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2683139\Downloads\Document for MVP4 FSD\B4-044\"/>
    </mc:Choice>
  </mc:AlternateContent>
  <xr:revisionPtr revIDLastSave="0" documentId="13_ncr:1_{C9EEC24D-F157-4081-A127-27DD0DDFD38E}" xr6:coauthVersionLast="47" xr6:coauthVersionMax="47" xr10:uidLastSave="{00000000-0000-0000-0000-000000000000}"/>
  <bookViews>
    <workbookView xWindow="-120" yWindow="-120" windowWidth="20730" windowHeight="11040" firstSheet="1" activeTab="2" xr2:uid="{FD512113-F5B0-4DB7-82FF-ABFE321860E8}"/>
  </bookViews>
  <sheets>
    <sheet name="Sheet1" sheetId="1" state="hidden" r:id="rId1"/>
    <sheet name="owner" sheetId="19" r:id="rId2"/>
    <sheet name="B4-044" sheetId="20" r:id="rId3"/>
    <sheet name="Sheet2" sheetId="21" r:id="rId4"/>
  </sheets>
  <definedNames>
    <definedName name="_xlnm._FilterDatabase" localSheetId="1" hidden="1">owner!$A$1:$P$531</definedName>
    <definedName name="_Hlk150323738">#REF!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2" i="20"/>
  <c r="B3" i="21"/>
  <c r="B4" i="21"/>
  <c r="B5" i="21"/>
  <c r="B6" i="21"/>
  <c r="B7" i="21"/>
  <c r="B8" i="21"/>
  <c r="B9" i="21"/>
  <c r="B10" i="21"/>
  <c r="B11" i="21"/>
  <c r="B12" i="21"/>
  <c r="B13" i="21"/>
  <c r="B14" i="21"/>
  <c r="B15" i="21"/>
  <c r="B16" i="21"/>
  <c r="B17" i="21"/>
  <c r="B18" i="21"/>
  <c r="B19" i="21"/>
  <c r="B20" i="21"/>
  <c r="B21" i="21"/>
  <c r="B22" i="21"/>
  <c r="B23" i="21"/>
  <c r="B24" i="21"/>
  <c r="B25" i="21"/>
  <c r="B26" i="21"/>
  <c r="B27" i="21"/>
  <c r="B28" i="21"/>
  <c r="B29" i="21"/>
  <c r="B30" i="21"/>
  <c r="B2" i="21"/>
  <c r="K59" i="20"/>
  <c r="K58" i="20"/>
  <c r="K57" i="20"/>
  <c r="K56" i="20"/>
  <c r="K55" i="20"/>
  <c r="K54" i="20"/>
  <c r="K53" i="20"/>
  <c r="K52" i="20"/>
  <c r="K51" i="20"/>
  <c r="K50" i="20"/>
  <c r="K49" i="20"/>
  <c r="K48" i="20"/>
  <c r="K35" i="20"/>
  <c r="K34" i="20"/>
  <c r="K33" i="20"/>
  <c r="K32" i="20"/>
  <c r="K47" i="20"/>
  <c r="K46" i="20"/>
  <c r="K45" i="20"/>
  <c r="K44" i="20"/>
  <c r="K43" i="20"/>
  <c r="K42" i="20"/>
  <c r="K41" i="20"/>
  <c r="K40" i="20"/>
  <c r="K39" i="20"/>
  <c r="K38" i="20"/>
  <c r="K37" i="20"/>
  <c r="K36" i="20"/>
  <c r="K31" i="20"/>
  <c r="K30" i="20"/>
  <c r="K29" i="20"/>
  <c r="K28" i="20"/>
  <c r="K27" i="20"/>
  <c r="K26" i="20"/>
  <c r="K3" i="20"/>
  <c r="K4" i="20"/>
  <c r="K5" i="20"/>
  <c r="K6" i="20"/>
  <c r="K7" i="20"/>
  <c r="K8" i="20"/>
  <c r="K9" i="20"/>
  <c r="K10" i="20"/>
  <c r="K11" i="20"/>
  <c r="K12" i="20"/>
  <c r="K13" i="20"/>
  <c r="K14" i="20"/>
  <c r="K15" i="20"/>
  <c r="K16" i="20"/>
  <c r="K17" i="20"/>
  <c r="K18" i="20"/>
  <c r="K19" i="20"/>
  <c r="K20" i="20"/>
  <c r="K21" i="20"/>
  <c r="K22" i="20"/>
  <c r="K23" i="20"/>
  <c r="K24" i="20"/>
  <c r="K25" i="20"/>
  <c r="K2" i="20"/>
  <c r="F1482" i="19"/>
  <c r="F1481" i="19"/>
  <c r="F1480" i="19"/>
  <c r="F1479" i="19"/>
  <c r="F1478" i="19"/>
  <c r="F1477" i="19"/>
  <c r="F1476" i="19"/>
  <c r="F1475" i="19"/>
  <c r="F1474" i="19"/>
  <c r="F1473" i="19"/>
  <c r="F1472" i="19"/>
  <c r="F1471" i="19"/>
  <c r="F1470" i="19"/>
  <c r="F1468" i="19"/>
  <c r="F1467" i="19"/>
  <c r="F1466" i="19"/>
  <c r="F1465" i="19"/>
  <c r="F1464" i="19"/>
  <c r="F1463" i="19"/>
  <c r="F1462" i="19"/>
  <c r="F1461" i="19"/>
  <c r="F1460" i="19"/>
  <c r="F1459" i="19"/>
  <c r="F1458" i="19"/>
  <c r="F1457" i="19"/>
  <c r="F1456" i="19"/>
  <c r="F1455" i="19"/>
  <c r="F1454" i="19"/>
  <c r="F1453" i="19"/>
  <c r="F1452" i="19"/>
  <c r="F1451" i="19"/>
  <c r="F1450" i="19"/>
  <c r="F1449" i="19"/>
  <c r="F1448" i="19"/>
  <c r="F1447" i="19"/>
  <c r="F1446" i="19"/>
  <c r="F1445" i="19"/>
  <c r="F1444" i="19"/>
  <c r="F1443" i="19"/>
  <c r="F1442" i="19"/>
  <c r="F1441" i="19"/>
  <c r="F1440" i="19"/>
  <c r="F1439" i="19"/>
  <c r="F1438" i="19"/>
  <c r="F1437" i="19"/>
  <c r="F1436" i="19"/>
  <c r="F1435" i="19"/>
  <c r="F1434" i="19"/>
  <c r="F1433" i="19"/>
  <c r="F1432" i="19"/>
  <c r="F1431" i="19"/>
  <c r="F1430" i="19"/>
  <c r="F1429" i="19"/>
  <c r="F1428" i="19"/>
  <c r="F1427" i="19"/>
  <c r="F1426" i="19"/>
  <c r="F1425" i="19"/>
  <c r="F1424" i="19"/>
  <c r="F1423" i="19"/>
  <c r="F1422" i="19"/>
  <c r="F1421" i="19"/>
  <c r="F1420" i="19"/>
  <c r="F1419" i="19"/>
  <c r="F1418" i="19"/>
  <c r="F1417" i="19"/>
  <c r="F1416" i="19"/>
  <c r="F1415" i="19"/>
  <c r="F1414" i="19"/>
  <c r="F1413" i="19"/>
  <c r="F1412" i="19"/>
  <c r="F1411" i="19"/>
  <c r="F1410" i="19"/>
  <c r="F1409" i="19"/>
  <c r="F1408" i="19"/>
  <c r="F1407" i="19"/>
  <c r="F1406" i="19"/>
  <c r="F1405" i="19"/>
  <c r="F1404" i="19"/>
  <c r="F1403" i="19"/>
  <c r="F1402" i="19"/>
  <c r="F1401" i="19"/>
  <c r="F1400" i="19"/>
  <c r="F1399" i="19"/>
  <c r="F1398" i="19"/>
  <c r="F1397" i="19"/>
  <c r="F1396" i="19"/>
  <c r="F1395" i="19"/>
  <c r="F1394" i="19"/>
  <c r="F1393" i="19"/>
  <c r="F1392" i="19"/>
  <c r="F1391" i="19"/>
  <c r="F1390" i="19"/>
  <c r="F1389" i="19"/>
  <c r="F1388" i="19"/>
  <c r="F1387" i="19"/>
  <c r="F1386" i="19"/>
  <c r="F1385" i="19"/>
  <c r="F1384" i="19"/>
  <c r="F1383" i="19"/>
  <c r="F1382" i="19"/>
  <c r="F1381" i="19"/>
  <c r="F1380" i="19"/>
  <c r="F1379" i="19"/>
  <c r="F1378" i="19"/>
  <c r="F1377" i="19"/>
  <c r="F1376" i="19"/>
  <c r="F1375" i="19"/>
  <c r="F1374" i="19"/>
  <c r="F1373" i="19"/>
  <c r="F1372" i="19"/>
  <c r="F1371" i="19"/>
  <c r="F1370" i="19"/>
  <c r="F1369" i="19"/>
  <c r="F1368" i="19"/>
  <c r="F1367" i="19"/>
  <c r="F1366" i="19"/>
  <c r="F1365" i="19"/>
  <c r="F1364" i="19"/>
  <c r="F1363" i="19"/>
  <c r="F1362" i="19"/>
  <c r="F1361" i="19"/>
  <c r="F1359" i="19"/>
  <c r="F1358" i="19"/>
  <c r="F1357" i="19"/>
  <c r="F1356" i="19"/>
  <c r="F1355" i="19"/>
  <c r="F1354" i="19"/>
  <c r="F1353" i="19"/>
  <c r="F1352" i="19"/>
  <c r="F1351" i="19"/>
  <c r="F1350" i="19"/>
  <c r="F1349" i="19"/>
  <c r="F1348" i="19"/>
  <c r="F1347" i="19"/>
  <c r="F1346" i="19"/>
  <c r="F1345" i="19"/>
  <c r="F1344" i="19"/>
  <c r="F1343" i="19"/>
  <c r="F1342" i="19"/>
  <c r="F1341" i="19"/>
  <c r="F1340" i="19"/>
  <c r="F1339" i="19"/>
  <c r="F1338" i="19"/>
  <c r="F1337" i="19"/>
  <c r="F1336" i="19"/>
  <c r="F1335" i="19"/>
  <c r="F1334" i="19"/>
  <c r="F1333" i="19"/>
  <c r="F1332" i="19"/>
  <c r="F1331" i="19"/>
  <c r="F1330" i="19"/>
  <c r="F1329" i="19"/>
  <c r="F1328" i="19"/>
  <c r="F1327" i="19"/>
  <c r="F1326" i="19"/>
  <c r="F1325" i="19"/>
  <c r="F1324" i="19"/>
  <c r="F1323" i="19"/>
  <c r="F1322" i="19"/>
  <c r="F1321" i="19"/>
  <c r="F1320" i="19"/>
  <c r="F1319" i="19"/>
  <c r="F1318" i="19"/>
  <c r="F1317" i="19"/>
  <c r="F1316" i="19"/>
  <c r="F1315" i="19"/>
  <c r="F1314" i="19"/>
  <c r="F1313" i="19"/>
  <c r="F1312" i="19"/>
  <c r="F1311" i="19"/>
  <c r="F1310" i="19"/>
  <c r="F1309" i="19"/>
  <c r="F1308" i="19"/>
  <c r="F1307" i="19"/>
  <c r="F1306" i="19"/>
  <c r="F1305" i="19"/>
  <c r="F1304" i="19"/>
  <c r="F1303" i="19"/>
  <c r="F1302" i="19"/>
  <c r="F1301" i="19"/>
  <c r="F1300" i="19"/>
  <c r="F1299" i="19"/>
  <c r="F1298" i="19"/>
  <c r="F1297" i="19"/>
  <c r="F1296" i="19"/>
  <c r="F1295" i="19"/>
  <c r="F1294" i="19"/>
  <c r="F1293" i="19"/>
  <c r="F1292" i="19"/>
  <c r="F1291" i="19"/>
  <c r="F1290" i="19"/>
  <c r="F1289" i="19"/>
  <c r="F1288" i="19"/>
  <c r="F1287" i="19"/>
  <c r="F1286" i="19"/>
  <c r="F1285" i="19"/>
  <c r="F1284" i="19"/>
  <c r="F1283" i="19"/>
  <c r="F1282" i="19"/>
  <c r="F1281" i="19"/>
  <c r="F1280" i="19"/>
  <c r="F1279" i="19"/>
  <c r="F1278" i="19"/>
  <c r="F1277" i="19"/>
  <c r="F1276" i="19"/>
  <c r="F1275" i="19"/>
  <c r="F1274" i="19"/>
  <c r="F1273" i="19"/>
  <c r="F1272" i="19"/>
  <c r="F1271" i="19"/>
  <c r="F1270" i="19"/>
  <c r="F1269" i="19"/>
  <c r="F1268" i="19"/>
  <c r="F1267" i="19"/>
  <c r="F1266" i="19"/>
  <c r="F1265" i="19"/>
  <c r="F1264" i="19"/>
  <c r="F1263" i="19"/>
  <c r="F1262" i="19"/>
  <c r="F1261" i="19"/>
  <c r="F1260" i="19"/>
  <c r="F1259" i="19"/>
  <c r="F1258" i="19"/>
  <c r="F1257" i="19"/>
  <c r="F1256" i="19"/>
  <c r="F1255" i="19"/>
  <c r="F1254" i="19"/>
  <c r="F1253" i="19"/>
  <c r="F1252" i="19"/>
  <c r="F1251" i="19"/>
  <c r="F1250" i="19"/>
  <c r="F1249" i="19"/>
  <c r="F1248" i="19"/>
  <c r="F1247" i="19"/>
  <c r="F1245" i="19"/>
  <c r="F1244" i="19"/>
  <c r="F1243" i="19"/>
  <c r="F1242" i="19"/>
  <c r="F1241" i="19"/>
  <c r="F1240" i="19"/>
  <c r="F1239" i="19"/>
  <c r="F1238" i="19"/>
  <c r="F1237" i="19"/>
  <c r="F1236" i="19"/>
  <c r="F1235" i="19"/>
  <c r="F1234" i="19"/>
  <c r="F1233" i="19"/>
  <c r="F1232" i="19"/>
  <c r="F1231" i="19"/>
  <c r="F1230" i="19"/>
  <c r="F1229" i="19"/>
  <c r="F1228" i="19"/>
  <c r="F1227" i="19"/>
  <c r="F1226" i="19"/>
  <c r="F1225" i="19"/>
  <c r="F1224" i="19"/>
  <c r="F1223" i="19"/>
  <c r="F1222" i="19"/>
  <c r="F1221" i="19"/>
  <c r="F1220" i="19"/>
  <c r="F1219" i="19"/>
  <c r="F1218" i="19"/>
  <c r="F1217" i="19"/>
  <c r="F1216" i="19"/>
  <c r="F1215" i="19"/>
  <c r="F1214" i="19"/>
  <c r="F1213" i="19"/>
  <c r="F1212" i="19"/>
  <c r="F1211" i="19"/>
  <c r="F1210" i="19"/>
  <c r="F1209" i="19"/>
  <c r="F1208" i="19"/>
  <c r="F1207" i="19"/>
  <c r="F1206" i="19"/>
  <c r="F1205" i="19"/>
  <c r="F1204" i="19"/>
  <c r="F1203" i="19"/>
  <c r="F1202" i="19"/>
  <c r="F1201" i="19"/>
  <c r="F1200" i="19"/>
  <c r="F1199" i="19"/>
  <c r="F1198" i="19"/>
  <c r="F1197" i="19"/>
  <c r="F1196" i="19"/>
  <c r="F1195" i="19"/>
  <c r="F1194" i="19"/>
  <c r="F1193" i="19"/>
  <c r="F1192" i="19"/>
  <c r="F1191" i="19"/>
  <c r="F1190" i="19"/>
  <c r="F1189" i="19"/>
  <c r="F1188" i="19"/>
  <c r="F1187" i="19"/>
  <c r="F1186" i="19"/>
  <c r="F1185" i="19"/>
  <c r="F1184" i="19"/>
  <c r="F1183" i="19"/>
  <c r="F1182" i="19"/>
  <c r="F1181" i="19"/>
  <c r="F1180" i="19"/>
  <c r="F1179" i="19"/>
  <c r="F1178" i="19"/>
  <c r="F1177" i="19"/>
  <c r="F1176" i="19"/>
  <c r="F1174" i="19"/>
  <c r="F1173" i="19"/>
  <c r="F1172" i="19"/>
  <c r="F1171" i="19"/>
  <c r="F1170" i="19"/>
  <c r="F1169" i="19"/>
  <c r="F1168" i="19"/>
  <c r="F1167" i="19"/>
  <c r="F1166" i="19"/>
  <c r="F1165" i="19"/>
  <c r="F1164" i="19"/>
  <c r="F1162" i="19"/>
  <c r="F1161" i="19"/>
  <c r="F1160" i="19"/>
  <c r="F1159" i="19"/>
  <c r="F1158" i="19"/>
  <c r="F1157" i="19"/>
  <c r="F1155" i="19"/>
  <c r="F1154" i="19"/>
  <c r="F1153" i="19"/>
  <c r="F1152" i="19"/>
  <c r="F1151" i="19"/>
  <c r="F1150" i="19"/>
  <c r="F1149" i="19"/>
  <c r="F1148" i="19"/>
  <c r="F1147" i="19"/>
  <c r="F1146" i="19"/>
  <c r="F1145" i="19"/>
  <c r="F1144" i="19"/>
  <c r="F1143" i="19"/>
  <c r="F1142" i="19"/>
  <c r="F1141" i="19"/>
  <c r="F1140" i="19"/>
  <c r="F1139" i="19"/>
  <c r="F1138" i="19"/>
  <c r="F1137" i="19"/>
  <c r="F1136" i="19"/>
  <c r="F1135" i="19"/>
  <c r="F1134" i="19"/>
  <c r="F1133" i="19"/>
  <c r="F1132" i="19"/>
  <c r="F1131" i="19"/>
  <c r="F1130" i="19"/>
  <c r="F1129" i="19"/>
  <c r="F1128" i="19"/>
  <c r="F1127" i="19"/>
  <c r="F1126" i="19"/>
  <c r="F1125" i="19"/>
  <c r="F1124" i="19"/>
  <c r="F1123" i="19"/>
  <c r="F1122" i="19"/>
  <c r="F1121" i="19"/>
  <c r="F1120" i="19"/>
  <c r="F1119" i="19"/>
  <c r="F1118" i="19"/>
  <c r="F1117" i="19"/>
  <c r="F1116" i="19"/>
  <c r="F1115" i="19"/>
  <c r="F1114" i="19"/>
  <c r="F1113" i="19"/>
  <c r="F1111" i="19"/>
  <c r="F1110" i="19"/>
  <c r="F1109" i="19"/>
  <c r="F1108" i="19"/>
  <c r="F1107" i="19"/>
  <c r="F1106" i="19"/>
  <c r="F1105" i="19"/>
  <c r="F1104" i="19"/>
  <c r="F1103" i="19"/>
  <c r="F1102" i="19"/>
  <c r="F1101" i="19"/>
  <c r="F1100" i="19"/>
  <c r="F1099" i="19"/>
  <c r="F1098" i="19"/>
  <c r="F1097" i="19"/>
  <c r="F1096" i="19"/>
  <c r="F1095" i="19"/>
  <c r="F1094" i="19"/>
  <c r="F1093" i="19"/>
  <c r="F1092" i="19"/>
  <c r="F1091" i="19"/>
  <c r="F1090" i="19"/>
  <c r="F1089" i="19"/>
  <c r="F1088" i="19"/>
  <c r="F1087" i="19"/>
  <c r="F1086" i="19"/>
  <c r="F1085" i="19"/>
  <c r="F1084" i="19"/>
  <c r="F1083" i="19"/>
  <c r="F1082" i="19"/>
  <c r="F1081" i="19"/>
  <c r="F1080" i="19"/>
  <c r="F1079" i="19"/>
  <c r="F1078" i="19"/>
  <c r="F1077" i="19"/>
  <c r="F1076" i="19"/>
  <c r="F1075" i="19"/>
  <c r="F1074" i="19"/>
  <c r="F1073" i="19"/>
  <c r="F1072" i="19"/>
  <c r="F1071" i="19"/>
  <c r="F1070" i="19"/>
  <c r="F1069" i="19"/>
  <c r="F1068" i="19"/>
  <c r="F1067" i="19"/>
  <c r="F1066" i="19"/>
  <c r="F1065" i="19"/>
  <c r="F1064" i="19"/>
  <c r="F1063" i="19"/>
  <c r="F1062" i="19"/>
  <c r="F1061" i="19"/>
  <c r="F1060" i="19"/>
  <c r="F1059" i="19"/>
  <c r="F1058" i="19"/>
  <c r="F1057" i="19"/>
  <c r="F1056" i="19"/>
  <c r="F1055" i="19"/>
  <c r="F1054" i="19"/>
  <c r="F1053" i="19"/>
  <c r="F1052" i="19"/>
  <c r="F1051" i="19"/>
  <c r="F1050" i="19"/>
  <c r="F1049" i="19"/>
  <c r="F1048" i="19"/>
  <c r="F1047" i="19"/>
  <c r="F1046" i="19"/>
  <c r="F1044" i="19"/>
  <c r="F1043" i="19"/>
  <c r="F1042" i="19"/>
  <c r="F1041" i="19"/>
  <c r="F1040" i="19"/>
  <c r="F1039" i="19"/>
  <c r="F1038" i="19"/>
  <c r="F1037" i="19"/>
  <c r="F1036" i="19"/>
  <c r="F1035" i="19"/>
  <c r="F1034" i="19"/>
  <c r="F1033" i="19"/>
  <c r="F1032" i="19"/>
  <c r="F1031" i="19"/>
  <c r="F1030" i="19"/>
  <c r="F1029" i="19"/>
  <c r="F1028" i="19"/>
  <c r="F1027" i="19"/>
  <c r="F1026" i="19"/>
  <c r="F1025" i="19"/>
  <c r="F1024" i="19"/>
  <c r="F1023" i="19"/>
  <c r="F1022" i="19"/>
  <c r="F1021" i="19"/>
  <c r="F1020" i="19"/>
  <c r="F1019" i="19"/>
  <c r="F1018" i="19"/>
  <c r="F1017" i="19"/>
  <c r="F1016" i="19"/>
  <c r="F1015" i="19"/>
  <c r="F1014" i="19"/>
  <c r="F1013" i="19"/>
  <c r="F1012" i="19"/>
  <c r="F1011" i="19"/>
  <c r="F1010" i="19"/>
  <c r="F1009" i="19"/>
  <c r="F1008" i="19"/>
  <c r="F1007" i="19"/>
  <c r="F1006" i="19"/>
  <c r="F1005" i="19"/>
  <c r="F1004" i="19"/>
  <c r="F1003" i="19"/>
  <c r="F1001" i="19"/>
  <c r="F1000" i="19"/>
  <c r="F999" i="19"/>
  <c r="F998" i="19"/>
  <c r="F997" i="19"/>
  <c r="F996" i="19"/>
  <c r="F995" i="19"/>
  <c r="F994" i="19"/>
  <c r="F993" i="19"/>
  <c r="F992" i="19"/>
  <c r="F991" i="19"/>
  <c r="F990" i="19"/>
  <c r="F989" i="19"/>
  <c r="F987" i="19"/>
  <c r="F986" i="19"/>
  <c r="F985" i="19"/>
  <c r="F984" i="19"/>
  <c r="F983" i="19"/>
  <c r="F982" i="19"/>
  <c r="F981" i="19"/>
  <c r="F980" i="19"/>
  <c r="F979" i="19"/>
  <c r="F978" i="19"/>
  <c r="F977" i="19"/>
  <c r="F976" i="19"/>
  <c r="F975" i="19"/>
  <c r="F974" i="19"/>
  <c r="F973" i="19"/>
  <c r="F971" i="19"/>
  <c r="F970" i="19"/>
  <c r="F969" i="19"/>
  <c r="F968" i="19"/>
  <c r="F967" i="19"/>
  <c r="F966" i="19"/>
  <c r="F965" i="19"/>
  <c r="F964" i="19"/>
  <c r="F963" i="19"/>
  <c r="F962" i="19"/>
  <c r="F961" i="19"/>
  <c r="F959" i="19"/>
  <c r="F958" i="19"/>
  <c r="F957" i="19"/>
  <c r="F956" i="19"/>
  <c r="F955" i="19"/>
  <c r="F954" i="19"/>
  <c r="F952" i="19"/>
  <c r="F951" i="19"/>
  <c r="F950" i="19"/>
  <c r="F949" i="19"/>
  <c r="F948" i="19"/>
  <c r="F947" i="19"/>
  <c r="F946" i="19"/>
  <c r="F945" i="19"/>
  <c r="F944" i="19"/>
  <c r="F943" i="19"/>
  <c r="F942" i="19"/>
  <c r="F941" i="19"/>
  <c r="F940" i="19"/>
  <c r="F939" i="19"/>
  <c r="F938" i="19"/>
  <c r="F937" i="19"/>
  <c r="F936" i="19"/>
  <c r="F935" i="19"/>
  <c r="F934" i="19"/>
  <c r="F933" i="19"/>
  <c r="F932" i="19"/>
  <c r="F931" i="19"/>
  <c r="F930" i="19"/>
  <c r="F929" i="19"/>
  <c r="F928" i="19"/>
  <c r="F927" i="19"/>
  <c r="F926" i="19"/>
  <c r="F925" i="19"/>
  <c r="F924" i="19"/>
  <c r="F923" i="19"/>
  <c r="F922" i="19"/>
  <c r="F921" i="19"/>
  <c r="F920" i="19"/>
  <c r="F919" i="19"/>
  <c r="F918" i="19"/>
  <c r="F917" i="19"/>
  <c r="F916" i="19"/>
  <c r="F914" i="19"/>
  <c r="F913" i="19"/>
  <c r="F912" i="19"/>
  <c r="F911" i="19"/>
  <c r="F910" i="19"/>
  <c r="F909" i="19"/>
  <c r="F908" i="19"/>
  <c r="F907" i="19"/>
  <c r="F906" i="19"/>
  <c r="F905" i="19"/>
  <c r="F904" i="19"/>
  <c r="F903" i="19"/>
  <c r="F902" i="19"/>
  <c r="F901" i="19"/>
  <c r="F900" i="19"/>
  <c r="F899" i="19"/>
  <c r="F898" i="19"/>
  <c r="F897" i="19"/>
  <c r="F896" i="19"/>
  <c r="F895" i="19"/>
  <c r="F894" i="19"/>
  <c r="F893" i="19"/>
  <c r="F892" i="19"/>
  <c r="F891" i="19"/>
  <c r="F890" i="19"/>
  <c r="F889" i="19"/>
  <c r="F888" i="19"/>
  <c r="F887" i="19"/>
  <c r="F886" i="19"/>
  <c r="F885" i="19"/>
  <c r="F884" i="19"/>
  <c r="F883" i="19"/>
  <c r="F882" i="19"/>
  <c r="F881" i="19"/>
  <c r="F880" i="19"/>
  <c r="F879" i="19"/>
  <c r="F878" i="19"/>
  <c r="F877" i="19"/>
  <c r="F876" i="19"/>
  <c r="F875" i="19"/>
  <c r="F874" i="19"/>
  <c r="F873" i="19"/>
  <c r="F872" i="19"/>
  <c r="F871" i="19"/>
  <c r="F870" i="19"/>
  <c r="F869" i="19"/>
  <c r="F868" i="19"/>
  <c r="F867" i="19"/>
  <c r="F866" i="19"/>
  <c r="F865" i="19"/>
  <c r="F864" i="19"/>
  <c r="F863" i="19"/>
  <c r="F862" i="19"/>
  <c r="F861" i="19"/>
  <c r="F860" i="19"/>
  <c r="F859" i="19"/>
  <c r="F858" i="19"/>
  <c r="F857" i="19"/>
  <c r="F856" i="19"/>
  <c r="F855" i="19"/>
  <c r="F854" i="19"/>
  <c r="F853" i="19"/>
  <c r="F852" i="19"/>
  <c r="F851" i="19"/>
  <c r="F850" i="19"/>
  <c r="F849" i="19"/>
  <c r="F848" i="19"/>
  <c r="F847" i="19"/>
  <c r="F846" i="19"/>
  <c r="F845" i="19"/>
  <c r="F844" i="19"/>
  <c r="F843" i="19"/>
  <c r="F842" i="19"/>
  <c r="F841" i="19"/>
  <c r="F839" i="19"/>
  <c r="F838" i="19"/>
  <c r="F837" i="19"/>
  <c r="F836" i="19"/>
  <c r="F835" i="19"/>
  <c r="F834" i="19"/>
  <c r="F833" i="19"/>
  <c r="F832" i="19"/>
  <c r="F831" i="19"/>
  <c r="F830" i="19"/>
  <c r="F829" i="19"/>
  <c r="F828" i="19"/>
  <c r="F827" i="19"/>
  <c r="F826" i="19"/>
  <c r="F825" i="19"/>
  <c r="F824" i="19"/>
  <c r="F823" i="19"/>
  <c r="F822" i="19"/>
  <c r="F821" i="19"/>
  <c r="F820" i="19"/>
  <c r="F819" i="19"/>
  <c r="F818" i="19"/>
  <c r="F817" i="19"/>
  <c r="F816" i="19"/>
  <c r="F815" i="19"/>
  <c r="F814" i="19"/>
  <c r="F813" i="19"/>
  <c r="F812" i="19"/>
  <c r="F811" i="19"/>
  <c r="F810" i="19"/>
  <c r="F809" i="19"/>
  <c r="F808" i="19"/>
  <c r="F807" i="19"/>
  <c r="F806" i="19"/>
  <c r="F805" i="19"/>
  <c r="F804" i="19"/>
  <c r="F803" i="19"/>
  <c r="F801" i="19"/>
  <c r="F800" i="19"/>
  <c r="F799" i="19"/>
  <c r="F798" i="19"/>
  <c r="F797" i="19"/>
  <c r="F796" i="19"/>
  <c r="F795" i="19"/>
  <c r="F794" i="19"/>
  <c r="F793" i="19"/>
  <c r="F792" i="19"/>
  <c r="F791" i="19"/>
  <c r="F790" i="19"/>
  <c r="F789" i="19"/>
  <c r="F310" i="19" l="1"/>
  <c r="F315" i="19"/>
  <c r="F316" i="19"/>
  <c r="F317" i="19"/>
  <c r="F318" i="19"/>
  <c r="F319" i="19"/>
  <c r="F320" i="19"/>
  <c r="F321" i="19"/>
  <c r="F322" i="19"/>
  <c r="F323" i="19"/>
  <c r="F324" i="19"/>
  <c r="F325" i="19"/>
  <c r="F326" i="19"/>
  <c r="F327" i="19"/>
  <c r="F328" i="19"/>
  <c r="F329" i="19"/>
  <c r="F330" i="19"/>
  <c r="F331" i="19"/>
  <c r="F332" i="19"/>
  <c r="F333" i="19"/>
  <c r="F334" i="19"/>
  <c r="F335" i="19"/>
  <c r="F336" i="19"/>
  <c r="F337" i="19"/>
  <c r="F338" i="19"/>
  <c r="F339" i="19"/>
  <c r="F340" i="19"/>
  <c r="F341" i="19"/>
  <c r="F342" i="19"/>
  <c r="F343" i="19"/>
  <c r="F344" i="19"/>
  <c r="F345" i="19"/>
  <c r="F346" i="19"/>
  <c r="F347" i="19"/>
  <c r="F348" i="19"/>
  <c r="F349" i="19"/>
  <c r="F350" i="19"/>
  <c r="F351" i="19"/>
  <c r="F352" i="19"/>
  <c r="F353" i="19"/>
  <c r="F354" i="19"/>
  <c r="F355" i="19"/>
  <c r="F356" i="19"/>
  <c r="F357" i="19"/>
  <c r="F358" i="19"/>
  <c r="F359" i="19"/>
  <c r="F360" i="19"/>
  <c r="F361" i="19"/>
  <c r="F362" i="19"/>
  <c r="F363" i="19"/>
  <c r="F364" i="19"/>
  <c r="F365" i="19"/>
  <c r="F366" i="19"/>
  <c r="F367" i="19"/>
  <c r="F368" i="19"/>
  <c r="F369" i="19"/>
  <c r="F370" i="19"/>
  <c r="F371" i="19"/>
  <c r="F372" i="19"/>
  <c r="F373" i="19"/>
  <c r="F374" i="19"/>
  <c r="F375" i="19"/>
  <c r="F376" i="19"/>
  <c r="F377" i="19"/>
  <c r="F378" i="19"/>
  <c r="F379" i="19"/>
  <c r="F380" i="19"/>
  <c r="F381" i="19"/>
  <c r="F382" i="19"/>
  <c r="F383" i="19"/>
  <c r="F384" i="19"/>
  <c r="F385" i="19"/>
  <c r="F386" i="19"/>
  <c r="F387" i="19"/>
  <c r="F388" i="19"/>
  <c r="F389" i="19"/>
  <c r="F390" i="19"/>
  <c r="F391" i="19"/>
  <c r="F392" i="19"/>
  <c r="F393" i="19"/>
  <c r="F394" i="19"/>
  <c r="F395" i="19"/>
  <c r="F396" i="19"/>
  <c r="F397" i="19"/>
  <c r="F398" i="19"/>
  <c r="F399" i="19"/>
  <c r="F400" i="19"/>
  <c r="F401" i="19"/>
  <c r="F402" i="19"/>
  <c r="F403" i="19"/>
  <c r="F404" i="19"/>
  <c r="F405" i="19"/>
  <c r="F406" i="19"/>
  <c r="F407" i="19"/>
  <c r="F408" i="19"/>
  <c r="F409" i="19"/>
  <c r="F410" i="19"/>
  <c r="F411" i="19"/>
  <c r="F412" i="19"/>
  <c r="F413" i="19"/>
  <c r="F414" i="19"/>
  <c r="F415" i="19"/>
  <c r="F416" i="19"/>
  <c r="F417" i="19"/>
  <c r="F418" i="19"/>
  <c r="F419" i="19"/>
  <c r="F420" i="19"/>
  <c r="F421" i="19"/>
  <c r="F422" i="19"/>
  <c r="F423" i="19"/>
  <c r="F424" i="19"/>
  <c r="F425" i="19"/>
  <c r="F426" i="19"/>
  <c r="F427" i="19"/>
  <c r="F428" i="19"/>
  <c r="F429" i="19"/>
  <c r="F430" i="19"/>
  <c r="F431" i="19"/>
  <c r="F432" i="19"/>
  <c r="F433" i="19"/>
  <c r="F434" i="19"/>
  <c r="F435" i="19"/>
  <c r="F436" i="19"/>
  <c r="F437" i="19"/>
  <c r="F438" i="19"/>
  <c r="F439" i="19"/>
  <c r="F440" i="19"/>
  <c r="F441" i="19"/>
  <c r="F442" i="19"/>
  <c r="F443" i="19"/>
  <c r="F444" i="19"/>
  <c r="F445" i="19"/>
  <c r="F446" i="19"/>
  <c r="F447" i="19"/>
  <c r="F448" i="19"/>
  <c r="F449" i="19"/>
  <c r="F450" i="19"/>
  <c r="F451" i="19"/>
  <c r="F452" i="19"/>
  <c r="F453" i="19"/>
  <c r="F454" i="19"/>
  <c r="F455" i="19"/>
  <c r="F456" i="19"/>
  <c r="F457" i="19"/>
  <c r="F458" i="19"/>
  <c r="F459" i="19"/>
  <c r="F460" i="19"/>
  <c r="F461" i="19"/>
  <c r="F462" i="19"/>
  <c r="F463" i="19"/>
  <c r="F464" i="19"/>
  <c r="F465" i="19"/>
  <c r="F466" i="19"/>
  <c r="F467" i="19"/>
  <c r="F468" i="19"/>
  <c r="F469" i="19"/>
  <c r="F470" i="19"/>
  <c r="F471" i="19"/>
  <c r="F472" i="19"/>
  <c r="F473" i="19"/>
  <c r="F474" i="19"/>
  <c r="F475" i="19"/>
  <c r="F476" i="19"/>
  <c r="F477" i="19"/>
  <c r="F478" i="19"/>
  <c r="F479" i="19"/>
  <c r="F480" i="19"/>
  <c r="F481" i="19"/>
  <c r="F482" i="19"/>
  <c r="F483" i="19"/>
  <c r="F484" i="19"/>
  <c r="F485" i="19"/>
  <c r="F486" i="19"/>
  <c r="F487" i="19"/>
  <c r="F488" i="19"/>
  <c r="F489" i="19"/>
  <c r="F490" i="19"/>
  <c r="F491" i="19"/>
  <c r="F492" i="19"/>
  <c r="F493" i="19"/>
  <c r="F494" i="19"/>
  <c r="F495" i="19"/>
  <c r="F496" i="19"/>
  <c r="F497" i="19"/>
  <c r="F498" i="19"/>
  <c r="F499" i="19"/>
  <c r="F500" i="19"/>
  <c r="F501" i="19"/>
  <c r="F502" i="19"/>
  <c r="F503" i="19"/>
  <c r="F504" i="19"/>
  <c r="F505" i="19"/>
  <c r="F506" i="19"/>
  <c r="F507" i="19"/>
  <c r="F508" i="19"/>
  <c r="F509" i="19"/>
  <c r="F510" i="19"/>
  <c r="F511" i="19"/>
  <c r="F512" i="19"/>
  <c r="F513" i="19"/>
  <c r="F514" i="19"/>
  <c r="F515" i="19"/>
  <c r="F516" i="19"/>
  <c r="F517" i="19"/>
  <c r="F518" i="19"/>
  <c r="F519" i="19"/>
  <c r="F520" i="19"/>
  <c r="F521" i="19"/>
  <c r="F522" i="19"/>
  <c r="F523" i="19"/>
  <c r="F524" i="19"/>
  <c r="F525" i="19"/>
  <c r="F526" i="19"/>
  <c r="F527" i="19"/>
  <c r="F528" i="19"/>
  <c r="F529" i="19"/>
  <c r="F530" i="19"/>
  <c r="F531" i="19"/>
  <c r="F253" i="19"/>
  <c r="F254" i="19"/>
  <c r="F255" i="19"/>
  <c r="F256" i="19"/>
  <c r="F257" i="19"/>
  <c r="F258" i="19"/>
  <c r="F259" i="19"/>
  <c r="F260" i="19"/>
  <c r="F261" i="19"/>
  <c r="F262" i="19"/>
  <c r="F263" i="19"/>
  <c r="F264" i="19"/>
  <c r="F265" i="19"/>
  <c r="F266" i="19"/>
  <c r="F267" i="19"/>
  <c r="F268" i="19"/>
  <c r="F269" i="19"/>
  <c r="F270" i="19"/>
  <c r="F271" i="19"/>
  <c r="F272" i="19"/>
  <c r="F273" i="19"/>
  <c r="F274" i="19"/>
  <c r="F275" i="19"/>
  <c r="F276" i="19"/>
  <c r="F277" i="19"/>
  <c r="F278" i="19"/>
  <c r="F279" i="19"/>
  <c r="F280" i="19"/>
  <c r="F281" i="19"/>
  <c r="F282" i="19"/>
  <c r="F283" i="19"/>
  <c r="F284" i="19"/>
  <c r="F285" i="19"/>
  <c r="F286" i="19"/>
  <c r="F287" i="19"/>
  <c r="F288" i="19"/>
  <c r="F289" i="19"/>
  <c r="F290" i="19"/>
  <c r="F291" i="19"/>
  <c r="F292" i="19"/>
  <c r="F293" i="19"/>
  <c r="F294" i="19"/>
  <c r="F295" i="19"/>
  <c r="F296" i="19"/>
  <c r="F297" i="19"/>
  <c r="F298" i="19"/>
  <c r="F299" i="19"/>
  <c r="F300" i="19"/>
  <c r="F301" i="19"/>
  <c r="F302" i="19"/>
  <c r="F303" i="19"/>
  <c r="F304" i="19"/>
  <c r="F305" i="19"/>
  <c r="F306" i="19"/>
  <c r="F307" i="19"/>
  <c r="F308" i="19"/>
  <c r="F309" i="19"/>
  <c r="F311" i="19"/>
  <c r="F312" i="19"/>
  <c r="F313" i="19"/>
  <c r="F314" i="19"/>
  <c r="F246" i="19"/>
  <c r="F247" i="19"/>
  <c r="F248" i="19"/>
  <c r="F249" i="19"/>
  <c r="F250" i="19"/>
  <c r="F251" i="19"/>
  <c r="F252" i="19"/>
  <c r="F3" i="19"/>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112" i="19"/>
  <c r="F113" i="19"/>
  <c r="F114" i="19"/>
  <c r="F115" i="19"/>
  <c r="F116" i="19"/>
  <c r="F117" i="19"/>
  <c r="F118" i="19"/>
  <c r="F119" i="19"/>
  <c r="F120" i="19"/>
  <c r="F121" i="19"/>
  <c r="F122" i="19"/>
  <c r="F123" i="19"/>
  <c r="F124" i="19"/>
  <c r="F125" i="19"/>
  <c r="F126" i="19"/>
  <c r="F127" i="19"/>
  <c r="F128" i="19"/>
  <c r="F129" i="19"/>
  <c r="F130" i="19"/>
  <c r="F131" i="19"/>
  <c r="F132" i="19"/>
  <c r="F133" i="19"/>
  <c r="F134" i="19"/>
  <c r="F135" i="19"/>
  <c r="F136" i="19"/>
  <c r="F137" i="19"/>
  <c r="F138" i="19"/>
  <c r="F139" i="19"/>
  <c r="F140" i="19"/>
  <c r="F141" i="19"/>
  <c r="F142" i="19"/>
  <c r="F143" i="19"/>
  <c r="F144" i="19"/>
  <c r="F145" i="19"/>
  <c r="F146" i="19"/>
  <c r="F147" i="19"/>
  <c r="F148" i="19"/>
  <c r="F149" i="19"/>
  <c r="F150" i="19"/>
  <c r="F151" i="19"/>
  <c r="F152" i="19"/>
  <c r="F153" i="19"/>
  <c r="F154" i="19"/>
  <c r="F155" i="19"/>
  <c r="F156" i="19"/>
  <c r="F157" i="19"/>
  <c r="F158" i="19"/>
  <c r="F159" i="19"/>
  <c r="F160" i="19"/>
  <c r="F161" i="19"/>
  <c r="F162" i="19"/>
  <c r="F163" i="19"/>
  <c r="F164" i="19"/>
  <c r="F165" i="19"/>
  <c r="F166" i="19"/>
  <c r="F167" i="19"/>
  <c r="F168" i="19"/>
  <c r="F169" i="19"/>
  <c r="F170" i="19"/>
  <c r="F171" i="19"/>
  <c r="F172" i="19"/>
  <c r="F173" i="19"/>
  <c r="F174" i="19"/>
  <c r="F175" i="19"/>
  <c r="F176" i="19"/>
  <c r="F177" i="19"/>
  <c r="F178" i="19"/>
  <c r="F179" i="19"/>
  <c r="F180" i="19"/>
  <c r="F181" i="19"/>
  <c r="F182" i="19"/>
  <c r="F183" i="19"/>
  <c r="F184" i="19"/>
  <c r="F185" i="19"/>
  <c r="F186" i="19"/>
  <c r="F187" i="19"/>
  <c r="F188" i="19"/>
  <c r="F189" i="19"/>
  <c r="F190" i="19"/>
  <c r="F191" i="19"/>
  <c r="F192" i="19"/>
  <c r="F193" i="19"/>
  <c r="F194" i="19"/>
  <c r="F195" i="19"/>
  <c r="F196" i="19"/>
  <c r="F197" i="19"/>
  <c r="F198" i="19"/>
  <c r="F199" i="19"/>
  <c r="F200" i="19"/>
  <c r="F201" i="19"/>
  <c r="F202" i="19"/>
  <c r="F203" i="19"/>
  <c r="F204" i="19"/>
  <c r="F205" i="19"/>
  <c r="F206" i="19"/>
  <c r="F207" i="19"/>
  <c r="F208" i="19"/>
  <c r="F209" i="19"/>
  <c r="F210" i="19"/>
  <c r="F211" i="19"/>
  <c r="F212" i="19"/>
  <c r="F213" i="19"/>
  <c r="F214" i="19"/>
  <c r="F215" i="19"/>
  <c r="F216" i="19"/>
  <c r="F217" i="19"/>
  <c r="F218" i="19"/>
  <c r="F219" i="19"/>
  <c r="F220" i="19"/>
  <c r="F221" i="19"/>
  <c r="F222" i="19"/>
  <c r="F223" i="19"/>
  <c r="F224" i="19"/>
  <c r="F225" i="19"/>
  <c r="F226" i="19"/>
  <c r="F227" i="19"/>
  <c r="F228" i="19"/>
  <c r="F229" i="19"/>
  <c r="F230" i="19"/>
  <c r="F231" i="19"/>
  <c r="F232" i="19"/>
  <c r="F233" i="19"/>
  <c r="F234" i="19"/>
  <c r="F235" i="19"/>
  <c r="F236" i="19"/>
  <c r="F237" i="19"/>
  <c r="F238" i="19"/>
  <c r="F239" i="19"/>
  <c r="F240" i="19"/>
  <c r="F241" i="19"/>
  <c r="F242" i="19"/>
  <c r="F243" i="19"/>
  <c r="F244" i="19"/>
  <c r="F245" i="19"/>
  <c r="F2" i="19"/>
</calcChain>
</file>

<file path=xl/sharedStrings.xml><?xml version="1.0" encoding="utf-8"?>
<sst xmlns="http://schemas.openxmlformats.org/spreadsheetml/2006/main" count="48298" uniqueCount="3379">
  <si>
    <t>Module</t>
  </si>
  <si>
    <t>Key</t>
  </si>
  <si>
    <t>Topic in Chinese</t>
  </si>
  <si>
    <t>Topic</t>
  </si>
  <si>
    <t>Deliver Phase</t>
    <phoneticPr fontId="0" type="noConversion"/>
  </si>
  <si>
    <t>Priority</t>
  </si>
  <si>
    <t>Localisation Stories/Customization Stories</t>
  </si>
  <si>
    <t>Total No of US</t>
  </si>
  <si>
    <t>Loan</t>
  </si>
  <si>
    <t>B2-019</t>
  </si>
  <si>
    <r>
      <rPr>
        <sz val="10"/>
        <color theme="1"/>
        <rFont val="微軟正黑體"/>
        <family val="2"/>
        <charset val="136"/>
      </rPr>
      <t>放款帳戶建檔</t>
    </r>
  </si>
  <si>
    <t xml:space="preserve">Loan - Account creation </t>
  </si>
  <si>
    <t>MVP3</t>
  </si>
  <si>
    <t>B2-019_05, B2-019_02,B2-019_03,B2-019</t>
  </si>
  <si>
    <t>B2-020</t>
  </si>
  <si>
    <r>
      <rPr>
        <sz val="10"/>
        <color theme="1"/>
        <rFont val="微軟正黑體"/>
        <family val="2"/>
        <charset val="136"/>
      </rPr>
      <t>撥款</t>
    </r>
  </si>
  <si>
    <t>Loan - Disbusrement</t>
  </si>
  <si>
    <t>B2-020_05,B2-020_02,B2-020_04,B2-020_06,B2-020</t>
  </si>
  <si>
    <t>B2-021</t>
  </si>
  <si>
    <r>
      <rPr>
        <sz val="10"/>
        <color theme="1"/>
        <rFont val="微軟正黑體"/>
        <family val="2"/>
        <charset val="136"/>
      </rPr>
      <t>利率</t>
    </r>
  </si>
  <si>
    <t>Loan - Interest details</t>
  </si>
  <si>
    <t>B2-021_04,B2-021_06,B2-021_08,B2-021</t>
  </si>
  <si>
    <t>B2-022</t>
  </si>
  <si>
    <r>
      <rPr>
        <sz val="10"/>
        <color theme="1"/>
        <rFont val="微軟正黑體"/>
        <family val="2"/>
        <charset val="136"/>
      </rPr>
      <t>還款方式／計劃</t>
    </r>
  </si>
  <si>
    <t>Loan - Installment type, moratorium</t>
  </si>
  <si>
    <t>B2-022_01,B2-022_02,,B2-022_04,B2-022_05,B2-022_06, B2-022_07,B2-022</t>
  </si>
  <si>
    <t>B2-023</t>
    <phoneticPr fontId="0" type="noConversion"/>
  </si>
  <si>
    <r>
      <rPr>
        <sz val="10"/>
        <color theme="1"/>
        <rFont val="微軟正黑體"/>
        <family val="2"/>
        <charset val="136"/>
      </rPr>
      <t>計息</t>
    </r>
  </si>
  <si>
    <t>Loan - Interest calculation, accural, capitalization</t>
  </si>
  <si>
    <t>B2-023</t>
  </si>
  <si>
    <t>B2-024</t>
  </si>
  <si>
    <r>
      <rPr>
        <sz val="10"/>
        <color theme="1"/>
        <rFont val="微軟正黑體"/>
        <family val="2"/>
        <charset val="136"/>
      </rPr>
      <t>遲延利息及違約金</t>
    </r>
  </si>
  <si>
    <t>Loan - Penal interest</t>
  </si>
  <si>
    <t>B2-024_01,B2-024</t>
  </si>
  <si>
    <t>B2-025</t>
  </si>
  <si>
    <r>
      <rPr>
        <sz val="10"/>
        <color theme="1"/>
        <rFont val="微軟正黑體"/>
        <family val="2"/>
        <charset val="136"/>
      </rPr>
      <t>還款／銷帳順序</t>
    </r>
  </si>
  <si>
    <t>Loan - Repayment, appropriation</t>
  </si>
  <si>
    <t>B2-025_01,B2-025_07,B2-025_08,B2-025</t>
  </si>
  <si>
    <t>B2-026</t>
  </si>
  <si>
    <r>
      <rPr>
        <sz val="10"/>
        <color theme="1"/>
        <rFont val="微軟正黑體"/>
        <family val="2"/>
        <charset val="136"/>
      </rPr>
      <t>提前還本</t>
    </r>
  </si>
  <si>
    <t>Loan - Principal credit</t>
  </si>
  <si>
    <t>B2-026_03,B2-026_04,B2-026_05,B2-026</t>
  </si>
  <si>
    <t>B2-028</t>
  </si>
  <si>
    <r>
      <rPr>
        <sz val="10"/>
        <color theme="1"/>
        <rFont val="微軟正黑體"/>
        <family val="2"/>
        <charset val="136"/>
      </rPr>
      <t>結清</t>
    </r>
  </si>
  <si>
    <t>Loan - Discharge</t>
  </si>
  <si>
    <t>B2-028_01,B2-028_03,B2-028_04,B2-028_05,B2-028</t>
  </si>
  <si>
    <t>B2-029</t>
  </si>
  <si>
    <r>
      <rPr>
        <sz val="10"/>
        <color theme="1"/>
        <rFont val="微軟正黑體"/>
        <family val="2"/>
        <charset val="136"/>
      </rPr>
      <t>貸後作業管理</t>
    </r>
  </si>
  <si>
    <t>Loan - Post loan management</t>
  </si>
  <si>
    <t>B2-029_03,B2-029_04,B2-029_05,B2-029</t>
  </si>
  <si>
    <t>B2-047</t>
  </si>
  <si>
    <r>
      <rPr>
        <sz val="10"/>
        <rFont val="微軟正黑體"/>
        <family val="2"/>
        <charset val="136"/>
      </rPr>
      <t>其它</t>
    </r>
  </si>
  <si>
    <t>Others</t>
  </si>
  <si>
    <t>Total US in scope</t>
  </si>
  <si>
    <t>Remarks</t>
  </si>
  <si>
    <t>API type(N/E)</t>
  </si>
  <si>
    <t>Impacted API Name</t>
  </si>
  <si>
    <t>API Node</t>
  </si>
  <si>
    <t>Field Name</t>
  </si>
  <si>
    <t>Field description</t>
  </si>
  <si>
    <t>Data type</t>
  </si>
  <si>
    <t>Mandatory/Optional</t>
  </si>
  <si>
    <t>Request/Response</t>
  </si>
  <si>
    <t>Business Names</t>
  </si>
  <si>
    <t>Domain values</t>
  </si>
  <si>
    <t>New API URL</t>
  </si>
  <si>
    <t>API Description</t>
  </si>
  <si>
    <t>API Summary</t>
  </si>
  <si>
    <t>new</t>
  </si>
  <si>
    <t xml:space="preserve">Request </t>
  </si>
  <si>
    <t>Date</t>
  </si>
  <si>
    <t>d_Date</t>
  </si>
  <si>
    <t>Response</t>
  </si>
  <si>
    <t>M</t>
  </si>
  <si>
    <t>d_AmountUnsigned</t>
  </si>
  <si>
    <t>O</t>
  </si>
  <si>
    <t>d_YesNoFlg</t>
  </si>
  <si>
    <t>d_Alpha35</t>
  </si>
  <si>
    <t>d_Alpha16</t>
  </si>
  <si>
    <t>Customer Reference</t>
  </si>
  <si>
    <t>d_FreqUnit</t>
  </si>
  <si>
    <t>d_Alpha140</t>
  </si>
  <si>
    <t>d_IntrCatg</t>
  </si>
  <si>
    <t>Beneficiary Name</t>
  </si>
  <si>
    <t>d_SeqId</t>
  </si>
  <si>
    <t>d_LoanType</t>
  </si>
  <si>
    <t>d_LoanPurposeCode</t>
  </si>
  <si>
    <t>d_LoanPurpose</t>
  </si>
  <si>
    <t>Charges</t>
  </si>
  <si>
    <t>LC</t>
  </si>
  <si>
    <t>d_Alpha50</t>
  </si>
  <si>
    <t>d_Useraction</t>
  </si>
  <si>
    <t>d_Alpha20</t>
  </si>
  <si>
    <t>Percentage of Credit amount Tolerance Positive</t>
  </si>
  <si>
    <t>Usance From</t>
  </si>
  <si>
    <t>d_Alpha30</t>
  </si>
  <si>
    <t>LC Amount</t>
  </si>
  <si>
    <t>Instrument Id</t>
  </si>
  <si>
    <t>Transaction Date</t>
  </si>
  <si>
    <t>Customer Name</t>
  </si>
  <si>
    <t>Transaction Amount</t>
  </si>
  <si>
    <t>Transaction Currency</t>
  </si>
  <si>
    <t>LC Issue Date</t>
  </si>
  <si>
    <t>Expiry Date</t>
  </si>
  <si>
    <t>UPAS</t>
  </si>
  <si>
    <t>Percentage of Credit amount Tolerance Negative</t>
  </si>
  <si>
    <t>Beneficiary Country</t>
  </si>
  <si>
    <t>New LC Amount</t>
  </si>
  <si>
    <t>LC Balance</t>
  </si>
  <si>
    <t>d_TFCnfrmTyp</t>
  </si>
  <si>
    <t>ILC Amend</t>
  </si>
  <si>
    <t>Group Name</t>
  </si>
  <si>
    <t>lc-reference-external</t>
  </si>
  <si>
    <t>charge-type</t>
  </si>
  <si>
    <t>LC Reference External</t>
  </si>
  <si>
    <t>Charge Type</t>
  </si>
  <si>
    <t>bill-amount-details</t>
  </si>
  <si>
    <t>LC-95</t>
  </si>
  <si>
    <t>Export LC Amend List</t>
  </si>
  <si>
    <t>export-lc-amend</t>
  </si>
  <si>
    <t>entity</t>
  </si>
  <si>
    <t>Entity</t>
  </si>
  <si>
    <t>String</t>
  </si>
  <si>
    <t>-</t>
  </si>
  <si>
    <t>lc-amount-currency</t>
  </si>
  <si>
    <t>LC Amount Currency</t>
  </si>
  <si>
    <t>d_CurrCode</t>
  </si>
  <si>
    <t>lc-amount</t>
  </si>
  <si>
    <t>Numeric</t>
  </si>
  <si>
    <t>expiry-date</t>
  </si>
  <si>
    <t>applicant-name</t>
  </si>
  <si>
    <t>Applicant Name</t>
  </si>
  <si>
    <t>d_Name</t>
  </si>
  <si>
    <t>lc-reference</t>
  </si>
  <si>
    <t>LC Reference</t>
  </si>
  <si>
    <t>lc-reference-internal</t>
  </si>
  <si>
    <t>LC Reference Internal</t>
  </si>
  <si>
    <t>amendment-number</t>
  </si>
  <si>
    <t>Amendment Number</t>
  </si>
  <si>
    <t>d_Number02</t>
  </si>
  <si>
    <t>customer-reference</t>
  </si>
  <si>
    <t>transferred-from-elc-advising-ref</t>
  </si>
  <si>
    <t>Transferred From ELC Advising Ref</t>
  </si>
  <si>
    <t>mode-of-transmission</t>
  </si>
  <si>
    <t>Mode of Transmission</t>
  </si>
  <si>
    <t>d_OrdMode</t>
  </si>
  <si>
    <t>status</t>
  </si>
  <si>
    <t>Status</t>
  </si>
  <si>
    <t>d_TFBGStatus</t>
  </si>
  <si>
    <t>amendment-date</t>
  </si>
  <si>
    <t>Amendment Date</t>
  </si>
  <si>
    <t>customer-name</t>
  </si>
  <si>
    <t>transaction-type</t>
  </si>
  <si>
    <t>Transaction Type</t>
  </si>
  <si>
    <t>O</t>
    <phoneticPr fontId="12" type="noConversion"/>
  </si>
  <si>
    <t>LC-96</t>
  </si>
  <si>
    <t>Export LC Bill Lodgement List</t>
  </si>
  <si>
    <t>export-lc-bill-lodgement</t>
  </si>
  <si>
    <t>Bill Amount Currency</t>
  </si>
  <si>
    <t>bill-amount-currency</t>
  </si>
  <si>
    <t>Bill Amount</t>
  </si>
  <si>
    <t>bill-amount</t>
  </si>
  <si>
    <t>Bill Status</t>
  </si>
  <si>
    <t>bill-status</t>
  </si>
  <si>
    <t>d_TFBillStat</t>
  </si>
  <si>
    <t>Bill Reference</t>
  </si>
  <si>
    <t>This field will contain POS_ID</t>
  </si>
  <si>
    <t>bill-reference</t>
  </si>
  <si>
    <t>d_BPId</t>
  </si>
  <si>
    <t>Export LC advising Ref</t>
  </si>
  <si>
    <t>export-lc-advising-reference</t>
  </si>
  <si>
    <t>LC-99</t>
  </si>
  <si>
    <t>Export LC Bill Amendment List</t>
  </si>
  <si>
    <t>export-lc-bill-amendment</t>
  </si>
  <si>
    <t>Event Leg ID</t>
  </si>
  <si>
    <t>event-leg-id</t>
  </si>
  <si>
    <t>d_Number09</t>
  </si>
  <si>
    <t>Ebl Reference Internal</t>
  </si>
  <si>
    <t>ebl-reference-internal</t>
  </si>
  <si>
    <t>d_TFDCStat</t>
  </si>
  <si>
    <t>Ebl Reference External</t>
  </si>
  <si>
    <t>ebl-reference-external</t>
  </si>
  <si>
    <t>LC-121</t>
  </si>
  <si>
    <t>Export LC Bill Lodgement</t>
  </si>
  <si>
    <t>Request</t>
  </si>
  <si>
    <t>POST /export-lc-bill-lodgement</t>
  </si>
  <si>
    <t>Discrepancy Details</t>
  </si>
  <si>
    <t>Discrepancy Details. This field will be mandatory when User Discrepant Flag is set as Yes</t>
  </si>
  <si>
    <t>discrepancy-details</t>
  </si>
  <si>
    <t>d_Alpha3500</t>
  </si>
  <si>
    <t>Applicant Bank Charges Paid</t>
  </si>
  <si>
    <t>applicant-bank-charges-paid</t>
  </si>
  <si>
    <t>d_ElcPayFlg</t>
  </si>
  <si>
    <t>d_TFChrgTyp</t>
  </si>
  <si>
    <t>Charges Amount Currency</t>
  </si>
  <si>
    <t>Charges Amount Currency. Applicable and Mandatory only if Charge Type is Applicant</t>
  </si>
  <si>
    <t>charges-amount-currency</t>
  </si>
  <si>
    <t>Charges Amount</t>
  </si>
  <si>
    <t>Charges Amount. Applicable and Mandatory only if Charge Type is Applicant</t>
  </si>
  <si>
    <t>charges-amount</t>
  </si>
  <si>
    <t>User Discrepant Flag</t>
  </si>
  <si>
    <t>user-discrepant-flag</t>
  </si>
  <si>
    <t>d_TFDscrpncy</t>
  </si>
  <si>
    <t>invoice-details</t>
  </si>
  <si>
    <t>Invoice Number</t>
  </si>
  <si>
    <t>invoice-number</t>
  </si>
  <si>
    <t>Invoice Date</t>
  </si>
  <si>
    <t>invoice-date</t>
  </si>
  <si>
    <t>Invoice Amount</t>
  </si>
  <si>
    <t>invoice-amount</t>
  </si>
  <si>
    <t>This field will contain POS_Type</t>
  </si>
  <si>
    <t>bill-pos-type</t>
  </si>
  <si>
    <t>d_PosTyp</t>
  </si>
  <si>
    <t>This field will contain EVNT_LEG_ID</t>
  </si>
  <si>
    <t>Status will be OnHold</t>
  </si>
  <si>
    <t>d_TFBlStat</t>
  </si>
  <si>
    <t>LC-122</t>
  </si>
  <si>
    <t>Enquire Export LC Bill Lodgement</t>
  </si>
  <si>
    <t>GET /export-lc-bill-lodgement/{bill-reference}</t>
  </si>
  <si>
    <t>Instrument Description</t>
  </si>
  <si>
    <t>instrument-description</t>
  </si>
  <si>
    <t>d_ShortDesc</t>
  </si>
  <si>
    <t>Date of Presentation</t>
  </si>
  <si>
    <t>date-of-presentation</t>
  </si>
  <si>
    <t>Export LC Expiry Date</t>
  </si>
  <si>
    <t>export-lc-expiry-date</t>
  </si>
  <si>
    <t>Documentary Credit Number</t>
  </si>
  <si>
    <t>documentary-credit-number</t>
  </si>
  <si>
    <t>Applicable Status</t>
  </si>
  <si>
    <t>bill-customer-details</t>
  </si>
  <si>
    <t>Beneficiary ID</t>
  </si>
  <si>
    <t>beneficiary-id</t>
  </si>
  <si>
    <t>beneficiary-name</t>
  </si>
  <si>
    <t>Beneficiary Address</t>
  </si>
  <si>
    <t>beneficiary-address</t>
  </si>
  <si>
    <t>d_Address</t>
  </si>
  <si>
    <t>beneficiary-country</t>
  </si>
  <si>
    <t>d_CountryCode</t>
  </si>
  <si>
    <t>Applicant Within or Outside</t>
  </si>
  <si>
    <t>applicant-within-or-outside</t>
  </si>
  <si>
    <t>d_TFBankExt</t>
  </si>
  <si>
    <t>Applicant ID</t>
  </si>
  <si>
    <t>applicant-id</t>
  </si>
  <si>
    <t>Applicant Address</t>
  </si>
  <si>
    <t>applicant-address</t>
  </si>
  <si>
    <t>Applicant Country</t>
  </si>
  <si>
    <t>applicant-country</t>
  </si>
  <si>
    <t>Export LC Amount Currency</t>
  </si>
  <si>
    <t>export-lc-amount-currency</t>
  </si>
  <si>
    <t>Export LC Amount</t>
  </si>
  <si>
    <t>export-lc-amount</t>
  </si>
  <si>
    <t>Confirmed Amount Currency</t>
  </si>
  <si>
    <t>confirmed-amount-currency</t>
  </si>
  <si>
    <t>Confirmed Amount</t>
  </si>
  <si>
    <t>confirmed-amount</t>
  </si>
  <si>
    <t>Domestic Bill Amount Currency</t>
  </si>
  <si>
    <t>domestic-bill-amount-currency</t>
  </si>
  <si>
    <t>Domestic Bill Amount</t>
  </si>
  <si>
    <t>domestic-bill-amount</t>
  </si>
  <si>
    <t>Total Amount Claimed Currency</t>
  </si>
  <si>
    <t>total-amount-claimed-currency</t>
  </si>
  <si>
    <t>Total Amount Claimed</t>
  </si>
  <si>
    <t>total-amount-claimed</t>
  </si>
  <si>
    <t>Balance in Export LC Currency</t>
  </si>
  <si>
    <t>balance-in-export-lc-currency</t>
  </si>
  <si>
    <t>Balance in Export LC</t>
  </si>
  <si>
    <t>balance-in-export-lc</t>
  </si>
  <si>
    <t>Auto Discrepant Flag</t>
  </si>
  <si>
    <t>auto-discrepant-flag</t>
  </si>
  <si>
    <t>Applicant Bank Charge Amount Currency</t>
  </si>
  <si>
    <t>applicant-bank-charge-amount-currency</t>
  </si>
  <si>
    <t>Applicant Bank Charge Amount</t>
  </si>
  <si>
    <t>applicant-bank-charge-amount</t>
  </si>
  <si>
    <t>Confirmation</t>
  </si>
  <si>
    <t>confirmation</t>
  </si>
  <si>
    <t>Exchange Rate</t>
  </si>
  <si>
    <t>exchange-rate</t>
  </si>
  <si>
    <t>d_ExchRate</t>
  </si>
  <si>
    <t>Transaction ID</t>
  </si>
  <si>
    <t>transaction-id</t>
  </si>
  <si>
    <t>Invoice Currency</t>
  </si>
  <si>
    <t>invoice-currency</t>
  </si>
  <si>
    <t>LC-123</t>
  </si>
  <si>
    <t>Modify Export LC Bill Lodgement</t>
  </si>
  <si>
    <t>PUT /export-lc-bill-lodgement/{bill-reference}</t>
  </si>
  <si>
    <t>State Transition will be OnHold, Released</t>
  </si>
  <si>
    <t>requested-status</t>
  </si>
  <si>
    <t>Status will be OnHold, Released</t>
  </si>
  <si>
    <t>LC-124</t>
  </si>
  <si>
    <t>Authorization workflow for Export LC Bill Lodgement</t>
  </si>
  <si>
    <t>Approve, Reject, SendBack, Cancel and Submit for Acceptance/Refusal</t>
  </si>
  <si>
    <t>user-action</t>
  </si>
  <si>
    <t>PATCH /export-lc-bill-lodgement/{bill-reference}</t>
  </si>
  <si>
    <t>Qualifying remarks if any. Mandatory, in case of Reject, Cancel and Submit for Acceptance/Refusal</t>
  </si>
  <si>
    <t>remarks</t>
  </si>
  <si>
    <t>LC-162</t>
  </si>
  <si>
    <t>Export LC Bill Amendment</t>
  </si>
  <si>
    <t>Bill Refer No.</t>
  </si>
  <si>
    <t>bill-refer-number</t>
  </si>
  <si>
    <t>POST /export-lc-bill-amendment</t>
  </si>
  <si>
    <t>amendment</t>
  </si>
  <si>
    <t>Currency</t>
  </si>
  <si>
    <t>currency</t>
  </si>
  <si>
    <t>New Maturity Date</t>
  </si>
  <si>
    <t>new-maturity-date</t>
  </si>
  <si>
    <t>Draft At</t>
  </si>
  <si>
    <t>draft-at</t>
  </si>
  <si>
    <t>d_TFTenorTyp</t>
  </si>
  <si>
    <t>Draft Drawn On</t>
  </si>
  <si>
    <t>draft-drawn-on</t>
  </si>
  <si>
    <t>Bank ID</t>
  </si>
  <si>
    <t>bank-id</t>
  </si>
  <si>
    <t>Mixed Payment Of Sight</t>
  </si>
  <si>
    <t>mixed-payment-of-sight-currency</t>
  </si>
  <si>
    <t>mixed-payment-of-sight</t>
  </si>
  <si>
    <t>Amount Increased By Currency</t>
  </si>
  <si>
    <t>Amount Increased By Currency. Applicable and mandatory when Amount Increased By is Specified</t>
  </si>
  <si>
    <t>amount-increased-by-currency</t>
  </si>
  <si>
    <t>Amount Increased By</t>
  </si>
  <si>
    <t>Amount Increased By. Not Applicable when Amount Decreased By is Specified</t>
  </si>
  <si>
    <t>amount-increased-by</t>
  </si>
  <si>
    <t>New Port of Loading Code</t>
  </si>
  <si>
    <t>new-port-of-loading-code</t>
  </si>
  <si>
    <t>d_Alpha03</t>
  </si>
  <si>
    <t>New Port of Discharges Code</t>
  </si>
  <si>
    <t>new-port-of-discharge-code</t>
  </si>
  <si>
    <t>New Port of Loading</t>
  </si>
  <si>
    <t>new-port-of-loading</t>
  </si>
  <si>
    <t>New Port of Discharges</t>
  </si>
  <si>
    <t>new-port-of-discharges</t>
  </si>
  <si>
    <t>d_Alpha400</t>
  </si>
  <si>
    <t>Mixed Payment Of Usance</t>
  </si>
  <si>
    <t>mixed-payment-of-usance-currency</t>
  </si>
  <si>
    <t>mixed-payment-of-usance</t>
  </si>
  <si>
    <t>Amount Decreased By Currency</t>
  </si>
  <si>
    <t>Amount Decreased By Currency. Applicable and mandatory when Amount Decreased By is Specified</t>
  </si>
  <si>
    <t>amount-decreased-by-currency</t>
  </si>
  <si>
    <t>Amount Decreased By</t>
  </si>
  <si>
    <t>Amount Decreased By. Not Applicable when Amount Increased By is Specified</t>
  </si>
  <si>
    <t>amount-decreased-by</t>
  </si>
  <si>
    <t>This field will contain EBL_POS_TYPE</t>
  </si>
  <si>
    <t>This field will contain EBL_POS_ID</t>
  </si>
  <si>
    <t>LC-163</t>
  </si>
  <si>
    <t>Enquire Export LC Bill Amendment</t>
  </si>
  <si>
    <t>GET /export-lc-bill-amendment/{bill-reference}/{event-leg-id}</t>
  </si>
  <si>
    <t>date</t>
  </si>
  <si>
    <t>System Date</t>
  </si>
  <si>
    <t>system-date</t>
  </si>
  <si>
    <t>Maturity Date</t>
  </si>
  <si>
    <t>maturity-date</t>
  </si>
  <si>
    <t>Sender Reference Number</t>
  </si>
  <si>
    <t>Sender Ref No.</t>
  </si>
  <si>
    <t>sender-reference-number</t>
  </si>
  <si>
    <t>Amendment Details Number</t>
  </si>
  <si>
    <t>amendment-details-number</t>
  </si>
  <si>
    <t>Bank Name</t>
  </si>
  <si>
    <t>bank-name</t>
  </si>
  <si>
    <t>New Bill Amount Currency</t>
  </si>
  <si>
    <t>new-bill-amount-currency</t>
  </si>
  <si>
    <t>New Bill Amount</t>
  </si>
  <si>
    <t>new-bill-amount</t>
  </si>
  <si>
    <t>Equivalent LCY Amt Exchange Rate</t>
  </si>
  <si>
    <t>equivalent-lcy-amt-exchange-rate</t>
  </si>
  <si>
    <t>LC-164</t>
  </si>
  <si>
    <t>Amend Export LC Bill Amendment</t>
  </si>
  <si>
    <t>PUT /export-lc-bill-amendment/{bill-reference}/{event-leg-id}</t>
  </si>
  <si>
    <t>LC-244</t>
  </si>
  <si>
    <t>Authorization workflow for ELC Bill Lodgement Acceptance or Acknowledgement or Refusal or Return of Documents</t>
  </si>
  <si>
    <t>Reason for Refusal or Return or Other Comment</t>
  </si>
  <si>
    <t>reason-for-refusal-or-return-or-other-comment</t>
  </si>
  <si>
    <t>d_Alpha100</t>
  </si>
  <si>
    <t>PATCH /export-lc-bill-lodgement/{bill-reference}/acceptance-or-acknowledgement-or-refusal-or-return-of-documents</t>
  </si>
  <si>
    <t>Discrepancies</t>
  </si>
  <si>
    <t>discrepancies</t>
  </si>
  <si>
    <t>Charges Claimed</t>
  </si>
  <si>
    <t>charges-claimed</t>
  </si>
  <si>
    <t>Disposal of Documents</t>
  </si>
  <si>
    <t>disposal-of-documents</t>
  </si>
  <si>
    <t>d_DisposalDoccument</t>
  </si>
  <si>
    <t>disposal-of-documents-narrative</t>
  </si>
  <si>
    <t>Approve, Reject</t>
  </si>
  <si>
    <t>Qualifying remarks if any. Mandatory, in case of Reject, Cancel and Submit for Cancellation</t>
  </si>
  <si>
    <t>d_TFLCStatus</t>
  </si>
  <si>
    <t>LC-248</t>
  </si>
  <si>
    <t>Authorization workflow for ELC Bill Lodgement Modify Maturity Date</t>
  </si>
  <si>
    <t>New Tenor Maturity Date</t>
  </si>
  <si>
    <t>new-tenor-maturity-date</t>
  </si>
  <si>
    <t>PATCH /export-lc-bill-lodgement/{bill-reference}/maturity-date-modification</t>
  </si>
  <si>
    <t>LC-252</t>
  </si>
  <si>
    <t>Authorization workflow for ELC Amendment Acceptance or Refusal</t>
  </si>
  <si>
    <t>Accepted or Rejected On</t>
  </si>
  <si>
    <t>accepted-or-rejected-on</t>
  </si>
  <si>
    <t>PATCH /export-lc-amend/{lc-reference}/{event-leg-id}/acceptance-or-refusal</t>
  </si>
  <si>
    <t>Accepted or Rejected</t>
  </si>
  <si>
    <t>accepted-or-rejected</t>
  </si>
  <si>
    <t>d_TFLCAmndStatus</t>
  </si>
  <si>
    <t>Accept or Reject Reason</t>
  </si>
  <si>
    <t>accept-or-reject-reason</t>
  </si>
  <si>
    <t>lc-pos-type</t>
  </si>
  <si>
    <t>LC-256</t>
  </si>
  <si>
    <t>Authorization workflow for ELC Amend Confirmation</t>
  </si>
  <si>
    <t>Confirmation Interactions</t>
  </si>
  <si>
    <t>new-confirmation-interactions</t>
  </si>
  <si>
    <t>PATCH /export-lc-amend/{lc-reference}/{event-leg-id}/confirmation</t>
  </si>
  <si>
    <t>Confirmation Percentage Age</t>
  </si>
  <si>
    <t>new-confirmation-percentage-age</t>
  </si>
  <si>
    <t>new-confirmed-amount-currency</t>
  </si>
  <si>
    <t>new-confirmed-amount</t>
  </si>
  <si>
    <t>LC-327</t>
  </si>
  <si>
    <t>ELC Amend</t>
  </si>
  <si>
    <t>banking-details</t>
  </si>
  <si>
    <t>New Applicant Bank ID</t>
  </si>
  <si>
    <t>new-applicant-bank-id</t>
  </si>
  <si>
    <t>POST /export-lc-amend</t>
  </si>
  <si>
    <t>New Applicant Bank Name</t>
  </si>
  <si>
    <t>new-applicant-bank-name</t>
  </si>
  <si>
    <t>New Applicant Bank Address Line one</t>
  </si>
  <si>
    <t>new-applicant-bank-address-line-one</t>
  </si>
  <si>
    <t>New Applicant Bank Address Line two</t>
  </si>
  <si>
    <t>new-applicant-bank-address-line-two</t>
  </si>
  <si>
    <t>New Advise Through Bank ID</t>
  </si>
  <si>
    <t>new-advise-through-bank-id</t>
  </si>
  <si>
    <t>New Advice Bank Name</t>
  </si>
  <si>
    <t>new-advice-bank-name</t>
  </si>
  <si>
    <t>New Advice Bank Address Line one</t>
  </si>
  <si>
    <t>new-advice-bank-address-line-one</t>
  </si>
  <si>
    <t>New Advice Bank Address Line two</t>
  </si>
  <si>
    <t>new-advice-bank-address-line-two</t>
  </si>
  <si>
    <t>New Reimbursing Bank ID</t>
  </si>
  <si>
    <t>new-reimbursing-bank-id</t>
  </si>
  <si>
    <t>New Reimbursing Bank Name</t>
  </si>
  <si>
    <t>new-reimbursing-bank-name</t>
  </si>
  <si>
    <t>New Reimbursing Bank Address Line one</t>
  </si>
  <si>
    <t>new-reimbursing-bank-address-line-one</t>
  </si>
  <si>
    <t>New Reimbursing Bank Address Line two</t>
  </si>
  <si>
    <t>new-reimbursing-bank-address-line-two</t>
  </si>
  <si>
    <t>amount-details</t>
  </si>
  <si>
    <t>new-lc-amount-currency</t>
  </si>
  <si>
    <t>new-lc-amount</t>
  </si>
  <si>
    <t>Currency of LC Amount in Domestic Currency</t>
  </si>
  <si>
    <t>new-currency-of-lc-amount-in-domestic-currency</t>
  </si>
  <si>
    <t>LC Amount in Domestic Currency</t>
  </si>
  <si>
    <t>new-lc-amount-in-domestic-currency</t>
  </si>
  <si>
    <t>Tolerance relative to the documentary credit amount as a percentage plus andoror minus that amount</t>
  </si>
  <si>
    <t>revised-credit-amount-tolerance-percentage</t>
  </si>
  <si>
    <t>Maximum Credit Amount Currency</t>
  </si>
  <si>
    <t>new-maximum-credit-amount-currency</t>
  </si>
  <si>
    <t>It indicates the LC claim cannot be raised more than the Maximum credit amount</t>
  </si>
  <si>
    <t>new-maximum-credit-amount</t>
  </si>
  <si>
    <t>If there is any Tolerance deviation approved by the Bank</t>
  </si>
  <si>
    <t>new-tolerance-deviation-approved</t>
  </si>
  <si>
    <t>other-information</t>
  </si>
  <si>
    <t>Special Payment Conditions for Beneficiary</t>
  </si>
  <si>
    <t>new-special-payment-conditions-for-beneficiary</t>
  </si>
  <si>
    <t>d_Alpha4000</t>
  </si>
  <si>
    <t>new-charges</t>
  </si>
  <si>
    <t>d_ELCCharges71D</t>
  </si>
  <si>
    <t>Special Payment Conditions for Receiving Bank</t>
  </si>
  <si>
    <t>new-special-payment-conditions-for-receiving-bank</t>
  </si>
  <si>
    <t>d_Alpha1000</t>
  </si>
  <si>
    <t>Document Received Info</t>
  </si>
  <si>
    <t>new-document-received-info</t>
  </si>
  <si>
    <t>Sender to Receiver Information</t>
  </si>
  <si>
    <t>new-sender-to-receiver-information</t>
  </si>
  <si>
    <t>d_Alpha210</t>
  </si>
  <si>
    <t>Instructions to the Paying or Accepting or Negotiating Banks</t>
  </si>
  <si>
    <t>new-instructions-to-the-paying-or-accepting-or-negotiating-banks</t>
  </si>
  <si>
    <t>d_Alpha211</t>
  </si>
  <si>
    <t>additional-details</t>
  </si>
  <si>
    <t>Account Identification</t>
  </si>
  <si>
    <t>new-account-identification</t>
  </si>
  <si>
    <t>Amount of Charges Currency</t>
  </si>
  <si>
    <t>new-amount-of-charges-currency</t>
  </si>
  <si>
    <t>Amount of Charges</t>
  </si>
  <si>
    <t>new-amount-of-charges</t>
  </si>
  <si>
    <t>Narrative</t>
  </si>
  <si>
    <t>new-narrative</t>
  </si>
  <si>
    <t>d_Alpha1750</t>
  </si>
  <si>
    <t>Account With Bank ID</t>
  </si>
  <si>
    <t>new-account-with-bank-id</t>
  </si>
  <si>
    <t>Account With Bank Name</t>
  </si>
  <si>
    <t>new-account-with-bank-name</t>
  </si>
  <si>
    <t>Address Line one</t>
  </si>
  <si>
    <t>new-address-line-one</t>
  </si>
  <si>
    <t>Address Line two</t>
  </si>
  <si>
    <t>new-address-line-two</t>
  </si>
  <si>
    <t>Address Line three</t>
  </si>
  <si>
    <t>new-address-line-three</t>
  </si>
  <si>
    <t>New Charges Description</t>
  </si>
  <si>
    <t>new-charges-description</t>
  </si>
  <si>
    <t>This field will contain EVENT_LEG_ID</t>
  </si>
  <si>
    <t>LC-328</t>
  </si>
  <si>
    <t>Enquire ELC Amend</t>
  </si>
  <si>
    <t>Identifier</t>
  </si>
  <si>
    <t>GET /export-lc-amend/{lc-reference}/{event-leg-id}</t>
  </si>
  <si>
    <t>d_Number03</t>
  </si>
  <si>
    <t>ELC Advising Reference</t>
  </si>
  <si>
    <t>elc-advising-reference</t>
  </si>
  <si>
    <t>Date of issue</t>
  </si>
  <si>
    <t>issue-date</t>
  </si>
  <si>
    <t>Date on which a record is expiring</t>
  </si>
  <si>
    <t>date-of-expiry</t>
  </si>
  <si>
    <t>new-date-of-expiry</t>
  </si>
  <si>
    <t>Form Of Documentary Credit Forty A</t>
  </si>
  <si>
    <t>form-of-documentary-credit</t>
  </si>
  <si>
    <t>d_TFLCType</t>
  </si>
  <si>
    <t>new-form-of-documentary-credit</t>
  </si>
  <si>
    <t>Purpose of Message</t>
  </si>
  <si>
    <t>purpose-of-message</t>
  </si>
  <si>
    <t>d_MsgPrps</t>
  </si>
  <si>
    <t>City of LC expiry</t>
  </si>
  <si>
    <t>city-of-expiry</t>
  </si>
  <si>
    <t>New City of LC expiry</t>
  </si>
  <si>
    <t>new-city-of-expiry</t>
  </si>
  <si>
    <t>Country of LC expiry</t>
  </si>
  <si>
    <t>country-of-expiry</t>
  </si>
  <si>
    <t>LC-329</t>
  </si>
  <si>
    <t>Modify ELC Amend</t>
  </si>
  <si>
    <t>PUT /export-lc-amend/{lc-reference}/{event-leg-id}</t>
  </si>
  <si>
    <t>New Country of LC expiry</t>
  </si>
  <si>
    <t>new-country-of-expiry</t>
  </si>
  <si>
    <t>Set of Rules</t>
  </si>
  <si>
    <t>new-applicable-rules</t>
  </si>
  <si>
    <t>d_TFLCRule</t>
  </si>
  <si>
    <t>New Description</t>
  </si>
  <si>
    <t>new-description</t>
  </si>
  <si>
    <t>Sequence of Total</t>
  </si>
  <si>
    <t>new-sequence-of-total</t>
  </si>
  <si>
    <t>new-mode-of-transmission</t>
  </si>
  <si>
    <t>MT Message Type</t>
  </si>
  <si>
    <t>mt-message-type</t>
  </si>
  <si>
    <t>d_MsgTyp</t>
  </si>
  <si>
    <t>Type of LC</t>
  </si>
  <si>
    <t>type-of-lc</t>
  </si>
  <si>
    <t>d_InterDomestic</t>
  </si>
  <si>
    <t>party-details</t>
  </si>
  <si>
    <t>New Beneficiary Country</t>
  </si>
  <si>
    <t>new-beneficiary-country</t>
  </si>
  <si>
    <t>New Beneficiary Address Line one</t>
  </si>
  <si>
    <t>new-beneficiary-address-line-one</t>
  </si>
  <si>
    <t>New Beneficiary Address Line two</t>
  </si>
  <si>
    <t>new-beneficiary-address-line-two</t>
  </si>
  <si>
    <t>New Beneficiary Address Line three</t>
  </si>
  <si>
    <t>new-beneficiary-address-line-three</t>
  </si>
  <si>
    <t>New Applicant Address Line one</t>
  </si>
  <si>
    <t>new-applicant-address-line-one</t>
  </si>
  <si>
    <t>New Applicant Address Line two</t>
  </si>
  <si>
    <t>new-applicant-address-line-two</t>
  </si>
  <si>
    <t>New Applicant Address Line three</t>
  </si>
  <si>
    <t>new-applicant-address-line-three</t>
  </si>
  <si>
    <t>New Applicant Country</t>
  </si>
  <si>
    <t>new-applicant-country</t>
  </si>
  <si>
    <t>LC-330</t>
  </si>
  <si>
    <t>Authorization workflow for ELC Amend</t>
  </si>
  <si>
    <t>Approve, Reject, Cancel and Submit for Acceptance/Refusal</t>
  </si>
  <si>
    <t>PATCH /export-lc-amend/{lc-reference}/{event-leg-id}</t>
  </si>
  <si>
    <t>GET /export-lc-amend/{from-date}/{to-date}/list?event-leg-id=&lt;String&gt;&amp;lc-amount-currency=&lt;String&gt;&amp;lc-amount=&lt;Numeric&gt;&amp;expiry-date=&lt;Date&gt;&amp;applicant-name=&lt;String&gt;&amp;lc-reference=&lt;String&gt;&amp;lc-reference-internal=&lt;String&gt;&amp;amendment-number=&lt;Numeric&gt;&amp;customer-reference=&lt;String&gt;&amp;transferred-from-elc-advising-ref=&lt;Numeric&gt;&amp;mode-of-transmission=&lt;Numeric&gt;&amp;status=&lt;Numeric&gt;&amp;lc-reference-external=&lt;String&gt;&amp;amendment-date=&lt;Date&gt;&amp;transaction-type=&lt;Numeric&gt;&amp;page-num=&lt;Numeric&gt;&amp;page-size=&lt;Numeric&gt;</t>
  </si>
  <si>
    <t>GET /export-lc-bill-lodgement/{from-date}/{to-date}/list?customer-reference=&lt;String&gt;&amp;bill-amount-currency=&lt;Numeric&gt;&amp;bill-amount=&lt;Numeric&gt;&amp;bill-status=&lt;Numeric&gt;&amp;bill-reference=&lt;Numeric&gt;&amp;bill-reference=&lt;String&gt;&amp;export-lc-advising-reference=&lt;String&gt;&amp;page-num=&lt;Numeric&gt;&amp;page-size=&lt;Numeric&gt;</t>
  </si>
  <si>
    <t>GET /export-lc-amend/{from-date}/{to-date}/list?event-leg-id=&lt;String&gt;&amp;lc-amount-currency=&lt;String&gt;&amp;lc-amount=&lt;Numeric&gt;&amp;expiry-date=&lt;Date&gt;&amp;applicant-name=&lt;String&gt;&amp;lc-reference=&lt;String&gt;&amp;lc-reference-internal=&lt;String&gt;&amp;amendment-number=&lt;Numeric&gt;&amp;customer-reference=&lt;String&gt;&amp;transferred-from-elc-advising-ref=&lt;Numeric&gt;&amp;mode-of-transmission=&lt;Numeric&gt;&amp;status=&lt;Numeric&gt;&amp;lc-reference-external=&lt;String&gt;&amp;amendment-date=&lt;Date&gt;&amp;transaction-type=&lt;Numeric&gt;&amp;page-num=&lt;Numeric&gt;&amp;page-size=&lt;Numeric&gt;</t>
    <phoneticPr fontId="12" type="noConversion"/>
  </si>
  <si>
    <t>GET /export-lc-bill-amendment/{from-date}/{to-date}/list?event-leg-id=&lt;String&gt;&amp;bill-amount-currency=&lt;String&gt;&amp;bill-amount=&lt;Numeric&gt;&amp;expiry-date=&lt;Date&gt;&amp;applicant-name=&lt;String&gt;&amp;bill-reference=&lt;Numeric&gt;&amp;ebl-reference-internal=&lt;String&gt;&amp;status=&lt;Numeric&gt;&amp;ebl-reference-external=&lt;String&gt;&amp;amendment-date=&lt;Date&gt;&amp;page-num=&lt;Numeric&gt;&amp;page-size=&lt;Numeric&gt;</t>
  </si>
  <si>
    <t>applicable-rules</t>
  </si>
  <si>
    <t>Description</t>
  </si>
  <si>
    <t>description</t>
  </si>
  <si>
    <t>sequence-of-total</t>
  </si>
  <si>
    <t>Beneficiary Reference</t>
  </si>
  <si>
    <t>beneficiary-reference</t>
  </si>
  <si>
    <t>Beneficiary Address Line one</t>
  </si>
  <si>
    <t>beneficiary-address-line-one</t>
  </si>
  <si>
    <t>Beneficiary Address Line two</t>
  </si>
  <si>
    <t>beneficiary-address-line-two</t>
  </si>
  <si>
    <t>Beneficiary Address Line three</t>
  </si>
  <si>
    <t>beneficiary-address-line-three</t>
  </si>
  <si>
    <t>Applicant Address Line one</t>
  </si>
  <si>
    <t>applicant-address-line-one</t>
  </si>
  <si>
    <t>Applicant Address Line two</t>
  </si>
  <si>
    <t>applicant-address-line-two</t>
  </si>
  <si>
    <t>Applicant Address Line three</t>
  </si>
  <si>
    <t>applicant-address-line-three</t>
  </si>
  <si>
    <t>Applicant Bank ID</t>
  </si>
  <si>
    <t>applicant-bank-id</t>
  </si>
  <si>
    <t>Applicant Bank Name</t>
  </si>
  <si>
    <t>applicant-bank-name</t>
  </si>
  <si>
    <t>Applicant Bank Address Line one</t>
  </si>
  <si>
    <t>applicant-bank-address-line-one</t>
  </si>
  <si>
    <t>Applicant Bank Address Line two</t>
  </si>
  <si>
    <t>applicant-bank-address-line-two</t>
  </si>
  <si>
    <t>Advise Through Bank ID</t>
  </si>
  <si>
    <t>advise-through-bank-id</t>
  </si>
  <si>
    <t>Advice Bank Name</t>
  </si>
  <si>
    <t>advice-bank-name</t>
  </si>
  <si>
    <t>Advice Bank Address Line one</t>
  </si>
  <si>
    <t>advice-bank-address-line-one</t>
  </si>
  <si>
    <t>Advice Bank Address Line two</t>
  </si>
  <si>
    <t>advice-bank-address-line-two</t>
  </si>
  <si>
    <t>Reimbursing Bank ID</t>
  </si>
  <si>
    <t>reimbursing-bank-id</t>
  </si>
  <si>
    <t>Reimbursing Bank Name</t>
  </si>
  <si>
    <t>reimbursing-bank-name</t>
  </si>
  <si>
    <t>Reimbursing Bank Address Line one</t>
  </si>
  <si>
    <t>reimbursing-bank-address-line-one</t>
  </si>
  <si>
    <t>Reimbursing Bank Address Line two</t>
  </si>
  <si>
    <t>reimbursing-bank-address-line-two</t>
  </si>
  <si>
    <t>currency-of-lc-amount-in-domestic-currency</t>
  </si>
  <si>
    <t>lc-amount-in-domestic-currency</t>
  </si>
  <si>
    <t>The value of one Country's currency in relation to another currency</t>
  </si>
  <si>
    <t>percentage-of-credit-amount-tolerence</t>
  </si>
  <si>
    <t>maximum-credit-amount-currency</t>
  </si>
  <si>
    <t>maximum-credit-amount</t>
  </si>
  <si>
    <t>Risk Amount Currency</t>
  </si>
  <si>
    <t>risk-amount-currency</t>
  </si>
  <si>
    <t>Calculated by LC amount + Tolerance amount</t>
  </si>
  <si>
    <t>risk-amount</t>
  </si>
  <si>
    <t>tolerance-deviation-approved</t>
  </si>
  <si>
    <t>LC Amount with Tolerance Currency</t>
  </si>
  <si>
    <t>lc-amount-with-tolerance-currency</t>
  </si>
  <si>
    <t>lc-amount-with-tolerance</t>
  </si>
  <si>
    <t>Currency of LC Amount with Tolerance in Domestic Currency</t>
  </si>
  <si>
    <t>currency-of-lc-amount-with-tolerance-in-domestic-currency</t>
  </si>
  <si>
    <t>(Calculated by LC amount + Tolerance amount) in domestic currency</t>
  </si>
  <si>
    <t>lc-amount-with-tolerance-in-domestic-currency</t>
  </si>
  <si>
    <t>Maximum Amount Of LC Currency</t>
  </si>
  <si>
    <t>lc-balance-currency</t>
  </si>
  <si>
    <t>Indicates the maximum amount available for revolving event</t>
  </si>
  <si>
    <t>lc-balance</t>
  </si>
  <si>
    <t>currency-of-lc-balance-in-domestic-currency</t>
  </si>
  <si>
    <t>lc-balance-in-domestic-currency</t>
  </si>
  <si>
    <t>new-risk-amount-currency</t>
  </si>
  <si>
    <t>new-risk-amount</t>
  </si>
  <si>
    <t>new-lc-balance-currency</t>
  </si>
  <si>
    <t>new-lc-balance</t>
  </si>
  <si>
    <t>new-currency-of-lc-balance-in-domestic-currency</t>
  </si>
  <si>
    <t>new-lc-balance-in-domestic-currency</t>
  </si>
  <si>
    <t>Revised LC Amount with Tolerance Currency</t>
  </si>
  <si>
    <t>revised-lc-amount-with-tolerance-currency</t>
  </si>
  <si>
    <t>Revised LC Amount with Tolerance</t>
  </si>
  <si>
    <t>revised-lc-amount-with-tolerance</t>
  </si>
  <si>
    <t>Currency of Revised LC Amount with Tolerance in Domestic Currency</t>
  </si>
  <si>
    <t>currency-of-revised-lc-amount-with-tolerance-in-domestic-currency</t>
  </si>
  <si>
    <t>Revised LC Amount with Tolerance in Domestic Currency</t>
  </si>
  <si>
    <t>revised-lc-amount-with-tolerance-in-domestic-currency</t>
  </si>
  <si>
    <t>special-payment-conditions-for-beneficiary</t>
  </si>
  <si>
    <t>charges</t>
  </si>
  <si>
    <t>special-payment-conditions-for-receiving-bank</t>
  </si>
  <si>
    <t>document-received-info</t>
  </si>
  <si>
    <t>sender-to-receiver-information</t>
  </si>
  <si>
    <t>instructions-to-the-paying-or-accepting-or-negotiating-banks</t>
  </si>
  <si>
    <t>account-identification</t>
  </si>
  <si>
    <t>amount-of-charges-currency</t>
  </si>
  <si>
    <t>amount-of-charges</t>
  </si>
  <si>
    <t>narrative</t>
  </si>
  <si>
    <t>account-with-bank-id</t>
  </si>
  <si>
    <t>account-with-bank-name</t>
  </si>
  <si>
    <t>address-line-one</t>
  </si>
  <si>
    <t>address-line-two</t>
  </si>
  <si>
    <t>address-line-three</t>
  </si>
  <si>
    <t>Charges Description</t>
  </si>
  <si>
    <t>charges-description</t>
  </si>
  <si>
    <t>new-charges-description</t>
    <phoneticPr fontId="12" type="noConversion"/>
  </si>
  <si>
    <t>Remark</t>
    <phoneticPr fontId="12" type="noConversion"/>
  </si>
  <si>
    <t>LC-95  API URL裡面的event-leg-id=&lt;String&gt; 但是domain 是 event-leg-id   d_Number09</t>
    <phoneticPr fontId="12" type="noConversion"/>
  </si>
  <si>
    <t>new-sender-to-receiver-information</t>
    <phoneticPr fontId="12" type="noConversion"/>
  </si>
  <si>
    <t>327內的 senew-nder-to-receiver-information    String        - Sender to Receiver Information 命名錯誤(已改正)</t>
    <phoneticPr fontId="12" type="noConversion"/>
  </si>
  <si>
    <t>328內的 senew-nder-to-receiver-information    String        - Sender to Receiver Information 命名錯誤(已改正)</t>
    <phoneticPr fontId="12" type="noConversion"/>
  </si>
  <si>
    <t>329內的 senew-nder-to-receiver-information    String        - Sender to Receiver Information 命名錯誤(已改正)</t>
    <phoneticPr fontId="12" type="noConversion"/>
  </si>
  <si>
    <t>LC-19</t>
  </si>
  <si>
    <t>Bank Details</t>
  </si>
  <si>
    <t>bank-details</t>
  </si>
  <si>
    <t>Bank ID. Not applicable  when the confirming-instructions is Without else it is mandatory</t>
  </si>
  <si>
    <t>d_Alpha11</t>
  </si>
  <si>
    <t>POST /letter-of-credit/{lc-pos-type}/{lc-reference}/{event-leg-id}/bank-details</t>
  </si>
  <si>
    <t>This API will create Bank Details for Issue LC and ILC Amend</t>
  </si>
  <si>
    <t>Bank Type.Applicable values are Advising Bank, Advising through Bank, Confirming Bank and Reimbursing Bank</t>
  </si>
  <si>
    <t>bank-type</t>
  </si>
  <si>
    <t>d_TFBnkTyp</t>
  </si>
  <si>
    <t>Confirming Instructions.Applicable and mandatory when bank-type is confirming bank</t>
  </si>
  <si>
    <t>confirming-instructions</t>
  </si>
  <si>
    <t>Reimbursing Bank Charges.Applicable when bank type is selected as  reimbursing bank</t>
  </si>
  <si>
    <t>reimbursing-bank-charges</t>
  </si>
  <si>
    <t>d_TFReimbChrge</t>
  </si>
  <si>
    <t>Bank Type</t>
  </si>
  <si>
    <t>LC-20</t>
  </si>
  <si>
    <t>Enquire Bank Details</t>
  </si>
  <si>
    <t>d_OUID</t>
  </si>
  <si>
    <t>GET /letter-of-credit/{lc-pos-type}/{lc-reference}/{event-leg-id}/bank-details?bank-type=&lt;Numeric&gt;&amp;page-num=&lt;Numeric&gt;&amp;page-size=&lt;Numeric&gt;</t>
  </si>
  <si>
    <t>This API will Enquire Bank Details for Issue LC and ILC Amend</t>
  </si>
  <si>
    <t xml:space="preserve"> d_TFBnkTyp</t>
  </si>
  <si>
    <t xml:space="preserve">bank-name </t>
  </si>
  <si>
    <t>Confirming Instructions</t>
  </si>
  <si>
    <t xml:space="preserve"> d_TFCnfrmTyp</t>
  </si>
  <si>
    <t>Bank Address one</t>
  </si>
  <si>
    <t>bank-address-one</t>
  </si>
  <si>
    <t>Bank Address two</t>
  </si>
  <si>
    <t>bank-address-two</t>
  </si>
  <si>
    <t>Bank Address three</t>
  </si>
  <si>
    <t xml:space="preserve">bank-address-three </t>
  </si>
  <si>
    <t>Reimbursing Bank Charges</t>
  </si>
  <si>
    <t xml:space="preserve"> d_TFReimbChrge</t>
  </si>
  <si>
    <t>Payment Medium</t>
  </si>
  <si>
    <t>payment-medium</t>
  </si>
  <si>
    <t xml:space="preserve"> d_SettlementMode</t>
  </si>
  <si>
    <t xml:space="preserve"> d_SeqId</t>
  </si>
  <si>
    <t>LC-21</t>
  </si>
  <si>
    <t>Modify Bank Details</t>
  </si>
  <si>
    <t>PUT /letter-of-credit/{lc-pos-type}/{lc-reference}/{event-leg-id}/bank-details</t>
  </si>
  <si>
    <t>This API will Modify Bank Details for Issue LC and ILC Amend</t>
  </si>
  <si>
    <t>Create, Update, Delete. Delete will not be applicable for LC Amend</t>
  </si>
  <si>
    <t>cud-indicator</t>
  </si>
  <si>
    <t>d_cudindicator</t>
  </si>
  <si>
    <t xml:space="preserve">lc-pos-type </t>
  </si>
  <si>
    <t xml:space="preserve"> d_PosTyp</t>
  </si>
  <si>
    <t xml:space="preserve">lc-reference </t>
  </si>
  <si>
    <t>LC-64</t>
  </si>
  <si>
    <t>Bill Discrepancy Details</t>
  </si>
  <si>
    <t>bill-discrepancy-details</t>
  </si>
  <si>
    <t>field-name</t>
  </si>
  <si>
    <t>GET /bill-discrepancy-details/{bill-pos-type}/{bill-reference}/{event-leg-id}</t>
  </si>
  <si>
    <t>This API will contain Bill Discrepancy Details for Import and Export LC Bill Lodgement</t>
  </si>
  <si>
    <t>As per LC</t>
  </si>
  <si>
    <t>as-per-lc</t>
  </si>
  <si>
    <t>As per Bill</t>
  </si>
  <si>
    <t>as-per-bill</t>
  </si>
  <si>
    <t>LC-60</t>
  </si>
  <si>
    <t>Bill Party Details</t>
  </si>
  <si>
    <t>bill-party-details</t>
  </si>
  <si>
    <t xml:space="preserve"> d_Alpha12</t>
  </si>
  <si>
    <t>POST /bill-lodgement/{bill-pos-type}/{bill-reference}/{event-leg-id}/bill-party-details</t>
  </si>
  <si>
    <t>This API creates Bill Party Details for ILC Bill Lodgement and ELC Bill Lodgement</t>
  </si>
  <si>
    <t>ilc-bill-party-details</t>
  </si>
  <si>
    <t>d_SettlementMode</t>
  </si>
  <si>
    <t>Nostro Debit Date. Applicable and mandatory when Reimbursement claimed flag is yes</t>
  </si>
  <si>
    <t>nostro-debit-date</t>
  </si>
  <si>
    <t>Reimbursement Claimed. If record present in Bank Details with Bank Type as Reimbursing Bank then this field becomes Applicable and Mandatory</t>
  </si>
  <si>
    <t>reimbursement-claimed</t>
  </si>
  <si>
    <t xml:space="preserve"> d_YesNoFlg</t>
  </si>
  <si>
    <t>Beneficiary Bank ID</t>
  </si>
  <si>
    <t>beneficiary-bank-id</t>
  </si>
  <si>
    <t xml:space="preserve"> d_Alpha11</t>
  </si>
  <si>
    <t>Beneficiary Correspondent Bank ID</t>
  </si>
  <si>
    <t>beneficiary-correspondent-bank-id</t>
  </si>
  <si>
    <t>Beneficiary Phone Number</t>
  </si>
  <si>
    <t>beneficiary-phone-number</t>
  </si>
  <si>
    <t xml:space="preserve"> d_Number20</t>
  </si>
  <si>
    <t>Benefciary Bank Correspondent Account</t>
  </si>
  <si>
    <t>benefciary-bank-correspondent-account</t>
  </si>
  <si>
    <t>elc-bill-party-details</t>
  </si>
  <si>
    <t>Issuing Bank Communication Mode</t>
  </si>
  <si>
    <t>issuing-bank-communication-mode</t>
  </si>
  <si>
    <t>d_MailingAddr</t>
  </si>
  <si>
    <t>Presentation Letter</t>
  </si>
  <si>
    <t>presentation-letter</t>
  </si>
  <si>
    <t>d_TFPresLetter</t>
  </si>
  <si>
    <t>Communication Mode</t>
  </si>
  <si>
    <t>communication-mode</t>
  </si>
  <si>
    <t>Our Correspondent Bank ID</t>
  </si>
  <si>
    <t xml:space="preserve">our-correspondent-bank-id </t>
  </si>
  <si>
    <t>Our Correspondent Communication Mode</t>
  </si>
  <si>
    <t>our-correspondent-communication-mode</t>
  </si>
  <si>
    <t>This field will contain POS_Type -TFBillTxn, ELCBillTxn</t>
  </si>
  <si>
    <t>bill-reference-number</t>
  </si>
  <si>
    <t>LC-61</t>
  </si>
  <si>
    <t>Enquire Bill Party Details</t>
  </si>
  <si>
    <t>GET /bill-lodgement/{bill-pos-type}/{bill-reference}/{event-leg-id}/bill-party-details</t>
  </si>
  <si>
    <t>This API enquires Bill Party Details for ILC Bill Lodgement and ELC Bill Lodgement</t>
  </si>
  <si>
    <t>d_Alpha12</t>
  </si>
  <si>
    <t>Reimbursing Bank Address One</t>
  </si>
  <si>
    <t>reimbursing-bank-address-one</t>
  </si>
  <si>
    <t>Reimbursing Bank Address Two</t>
  </si>
  <si>
    <t>reimbursing-bank-address-two</t>
  </si>
  <si>
    <t>Reimbursing Bank Address Three</t>
  </si>
  <si>
    <t>reimbursing-bank-address-three</t>
  </si>
  <si>
    <t xml:space="preserve"> d_Date</t>
  </si>
  <si>
    <t>Reimbursement Flag</t>
  </si>
  <si>
    <t>reimbursement-flag</t>
  </si>
  <si>
    <t>Beneficiary Bank Name</t>
  </si>
  <si>
    <t>beneficiary-bank-name</t>
  </si>
  <si>
    <t>Beneficiary Correspondent Bank Name</t>
  </si>
  <si>
    <t>beneficiary-correspondent-bank-name</t>
  </si>
  <si>
    <t>Beneficiary Address Line One</t>
  </si>
  <si>
    <t>Beneficiary Correspondent Bank Address One</t>
  </si>
  <si>
    <t>beneficiary-correspondent-bank-address-one</t>
  </si>
  <si>
    <t>Beneficiary Address Line Two</t>
  </si>
  <si>
    <t>Beneficiary Correspondent Bank Address Two</t>
  </si>
  <si>
    <t>beneficiary-correspondent-bank-address-two</t>
  </si>
  <si>
    <t>Beneficiary Address Line Three</t>
  </si>
  <si>
    <t>Beneficiary Correspondent Bank Address Three</t>
  </si>
  <si>
    <t>beneficiary-correspondent-bank-address-three</t>
  </si>
  <si>
    <t>Beneficiary Bank Country</t>
  </si>
  <si>
    <t>beneficiary-bank-country</t>
  </si>
  <si>
    <t>Benefciary Bank Correspondent Country</t>
  </si>
  <si>
    <t>benefciary-bank-correspondent-country</t>
  </si>
  <si>
    <t>Reimbursing Bank Country</t>
  </si>
  <si>
    <t>reimbursing-bank-country</t>
  </si>
  <si>
    <t>Issuing Bank ID</t>
  </si>
  <si>
    <t>issuing-bank-id</t>
  </si>
  <si>
    <t>Issuing Bank Name</t>
  </si>
  <si>
    <t>issuing-bank-name</t>
  </si>
  <si>
    <t>Issuing Bank Address Line One</t>
  </si>
  <si>
    <t>issuing-bank-address-line-one</t>
  </si>
  <si>
    <t>Issuing Bank Address Line Two</t>
  </si>
  <si>
    <t>issuing-bank-address-line-two</t>
  </si>
  <si>
    <t>Issuing Bank Address Line Three</t>
  </si>
  <si>
    <t>issuing-bank-address-line-three</t>
  </si>
  <si>
    <t>Our Correspondent Bank Id</t>
  </si>
  <si>
    <t>our-correspondent-bank-id</t>
  </si>
  <si>
    <t>Our Correspondent Bank Name</t>
  </si>
  <si>
    <t>our-correspondent-bank-name</t>
  </si>
  <si>
    <t>Our Correspondent Bank Address Line One</t>
  </si>
  <si>
    <t>our-correspondent-bank-address-line-one</t>
  </si>
  <si>
    <t>Our Correspondent Bank Address Line Two</t>
  </si>
  <si>
    <t>our-correspondent-bank-address-line-two</t>
  </si>
  <si>
    <t>Our Correspondent Bank Address Line Three</t>
  </si>
  <si>
    <t>our-correspondent-bank-address-line-three</t>
  </si>
  <si>
    <t>LC-62</t>
  </si>
  <si>
    <t>Modify Bill Party Details</t>
  </si>
  <si>
    <t>Reimbursing Bank Id</t>
  </si>
  <si>
    <t>PUT /bill-lodgement/{bill-pos-type}/{bill-reference}/{event-leg-id}/bill-party-details</t>
  </si>
  <si>
    <t>This API modifies Bill Party Details for ILC Bill Lodgement and ELC Bill Lodgement</t>
  </si>
  <si>
    <t>Beneficiary Bank Id</t>
  </si>
  <si>
    <t>Beneficiary Correspondent Bank Id</t>
  </si>
  <si>
    <t>d_Number20</t>
  </si>
  <si>
    <t xml:space="preserve"> d_MailingAddr</t>
  </si>
  <si>
    <t>LC-76</t>
  </si>
  <si>
    <t>Bill Pay Party Details</t>
  </si>
  <si>
    <t>bill-pay-party-details</t>
  </si>
  <si>
    <t>POST /import-lc-bill-payment/{bill-payment-reference}/{bill-payment-pos-type}/bill-pay-party-details</t>
  </si>
  <si>
    <t>Reimbursing Or Our Corr Bank Account Number</t>
  </si>
  <si>
    <t>reimbursing-or-our-corr-bank-account-number</t>
  </si>
  <si>
    <t>bill-payment-pos-type</t>
  </si>
  <si>
    <t>bill-payment-reference</t>
  </si>
  <si>
    <t>LC-77</t>
  </si>
  <si>
    <t>Enquire Bill Pay Party Details</t>
  </si>
  <si>
    <t>GET /import-lc-bill-payment/{bill-payment-reference}/{bill-payment-pos-type}/bill-pay-party-details</t>
  </si>
  <si>
    <t xml:space="preserve">String </t>
  </si>
  <si>
    <t>LC-78</t>
  </si>
  <si>
    <t>Modify Bill Pay Party Details</t>
  </si>
  <si>
    <t xml:space="preserve">reimbursing-bank-id </t>
  </si>
  <si>
    <t>PUT /import-lc-bill-payment/{bill-payment-reference}/{bill-payment-pos-type}/bill-pay-party-details</t>
  </si>
  <si>
    <t>LC-85</t>
  </si>
  <si>
    <t>BL or AWB Endorsement</t>
  </si>
  <si>
    <t>bl-or-awb-endorsement</t>
  </si>
  <si>
    <t>proforma-invoice-number</t>
  </si>
  <si>
    <t>POST /bl-or-awb-endorsement</t>
  </si>
  <si>
    <t>proforma-invoice-date</t>
  </si>
  <si>
    <t>insurance-details</t>
  </si>
  <si>
    <t>insurance-company-name</t>
  </si>
  <si>
    <t>d_InsrName</t>
  </si>
  <si>
    <t xml:space="preserve">insurance-company-tagging      </t>
  </si>
  <si>
    <t>d_CompTag</t>
  </si>
  <si>
    <t xml:space="preserve">availment-type                 </t>
  </si>
  <si>
    <t xml:space="preserve"> d_AvailType</t>
  </si>
  <si>
    <t xml:space="preserve">coverage-type                  </t>
  </si>
  <si>
    <t>d_CoverType</t>
  </si>
  <si>
    <t xml:space="preserve">premium-rate                   </t>
  </si>
  <si>
    <t xml:space="preserve"> d_Alpha16</t>
  </si>
  <si>
    <t xml:space="preserve">repricing-frequency            </t>
  </si>
  <si>
    <t xml:space="preserve">insurance-policy-number        </t>
  </si>
  <si>
    <t xml:space="preserve">cover-amount-currency          </t>
  </si>
  <si>
    <t xml:space="preserve">cover-amount                   </t>
  </si>
  <si>
    <t xml:space="preserve">policy-premium-amount-currency </t>
  </si>
  <si>
    <t xml:space="preserve">policy-premium-amount          </t>
  </si>
  <si>
    <t xml:space="preserve">Date   </t>
  </si>
  <si>
    <t xml:space="preserve">cover-start-date               </t>
  </si>
  <si>
    <t xml:space="preserve">cover-end-date                 </t>
  </si>
  <si>
    <t>awb-pos-type</t>
  </si>
  <si>
    <t>awb-reference</t>
  </si>
  <si>
    <t>Status will be Initiated</t>
  </si>
  <si>
    <t xml:space="preserve">status       </t>
  </si>
  <si>
    <t>d_AWBStatus</t>
  </si>
  <si>
    <t>LC-86</t>
  </si>
  <si>
    <t>Enquire BL or AWB Endorsement</t>
  </si>
  <si>
    <t>bl-or-awb-endorsemen</t>
  </si>
  <si>
    <t xml:space="preserve">String  </t>
  </si>
  <si>
    <t xml:space="preserve">lc-reference-external            </t>
  </si>
  <si>
    <t xml:space="preserve"> d_Alpha30</t>
  </si>
  <si>
    <t>GET /bl-or-awb-endorsement/{awb-pos-type}/{awb-reference}</t>
  </si>
  <si>
    <t xml:space="preserve">lc-amount-currency               </t>
  </si>
  <si>
    <t xml:space="preserve"> d_CurrCode</t>
  </si>
  <si>
    <t xml:space="preserve">Numeric </t>
  </si>
  <si>
    <t xml:space="preserve">lc-amount                        </t>
  </si>
  <si>
    <t xml:space="preserve"> d_AmountUnsigned</t>
  </si>
  <si>
    <t xml:space="preserve">Date    </t>
  </si>
  <si>
    <t xml:space="preserve">lc-issue-date                    </t>
  </si>
  <si>
    <t xml:space="preserve">lc-expiry-date                   </t>
  </si>
  <si>
    <t>total-endorsement-amount-currency</t>
  </si>
  <si>
    <t xml:space="preserve">total-endorsement-amount         </t>
  </si>
  <si>
    <t xml:space="preserve">total-awb-bills-endorsed         </t>
  </si>
  <si>
    <t xml:space="preserve">awb-pos-type                     </t>
  </si>
  <si>
    <t xml:space="preserve">awb-reference                    </t>
  </si>
  <si>
    <t xml:space="preserve">status                           </t>
  </si>
  <si>
    <t>bl-or-awb-details</t>
  </si>
  <si>
    <t xml:space="preserve">bl-or-awb-number                    </t>
  </si>
  <si>
    <t xml:space="preserve">bl-or-awb-date                      </t>
  </si>
  <si>
    <t xml:space="preserve">carrier-or-vessel-name              </t>
  </si>
  <si>
    <t xml:space="preserve"> d_CarrierName</t>
  </si>
  <si>
    <t xml:space="preserve">carrier-or-vessel-code              </t>
  </si>
  <si>
    <t xml:space="preserve"> d_Address</t>
  </si>
  <si>
    <t>shipper-or-exporter-name-and-address</t>
  </si>
  <si>
    <t xml:space="preserve">departure-sea-port-or-airport       </t>
  </si>
  <si>
    <t xml:space="preserve">destination-sea-port-or-airport     </t>
  </si>
  <si>
    <t xml:space="preserve">proforma-invoice-number  </t>
  </si>
  <si>
    <t xml:space="preserve">proforma-invoice-date    </t>
  </si>
  <si>
    <t xml:space="preserve">invoice-currency         </t>
  </si>
  <si>
    <t xml:space="preserve">invoice-amount           </t>
  </si>
  <si>
    <t xml:space="preserve">insurance-company-name         </t>
  </si>
  <si>
    <t>d_AvailType</t>
  </si>
  <si>
    <t xml:space="preserve">name-of-insured                </t>
  </si>
  <si>
    <t>LC-87</t>
  </si>
  <si>
    <t>Authorization workflow for BL or AWB Endorsement</t>
  </si>
  <si>
    <t>PATCH /bl-or-awb-endorsement/{awb-pos-type}/{awb-reference}</t>
  </si>
  <si>
    <t>Qualifying remarks if any. Mandatory, in case of Reject</t>
  </si>
  <si>
    <t xml:space="preserve">remarks    </t>
  </si>
  <si>
    <t>LC-93</t>
  </si>
  <si>
    <t>BL or AWB Endorsed List</t>
  </si>
  <si>
    <t>GET /bl-or-awb-endorsement/{from-date}/{to-date}/list?awb-reference=&lt;Numeric&gt;&amp;lc-reference-number=&lt;String&gt;&amp;lc-amount-currency=&lt;String&gt;&amp;lc-amount=&lt;Numeric&gt;&amp;lc-issue-date=&lt;Date&gt;&amp;lc-expiry-date=&lt;Date&gt;&amp;endorsement-date=&lt;String&gt;&amp;customer-reference=&lt;String&gt;&amp;total-endorsement-amount-currency=&lt;String&gt;&amp;total-endorsement-amount=&lt;Numeric&gt;&amp;total-awb-bills-endorsed=&lt;String&gt;&amp;status=&lt;Numeric&gt;&amp;page-num=&lt;Numeric&gt;&amp;page-size=&lt;Numeric&gt;</t>
  </si>
  <si>
    <t>LC Reference No</t>
  </si>
  <si>
    <t xml:space="preserve">lc-reference-number              </t>
  </si>
  <si>
    <t>LC Expiry Date</t>
  </si>
  <si>
    <t>Endorsement Date</t>
  </si>
  <si>
    <t xml:space="preserve">endorsement-date                 </t>
  </si>
  <si>
    <t xml:space="preserve">customer-name                    </t>
  </si>
  <si>
    <t xml:space="preserve">customer-reference               </t>
  </si>
  <si>
    <t>Total Endorsement Amount Currency</t>
  </si>
  <si>
    <t>Total Endorsement Amount</t>
  </si>
  <si>
    <t>Total AWB Bills Endorsed</t>
  </si>
  <si>
    <t>LC-35</t>
  </si>
  <si>
    <t>Document Details</t>
  </si>
  <si>
    <t>document-details</t>
  </si>
  <si>
    <t>Number of Original provided</t>
  </si>
  <si>
    <t xml:space="preserve">number-of-original                    </t>
  </si>
  <si>
    <t>d_Number01</t>
  </si>
  <si>
    <t>POST /letter-of-credit/{lc-pos-type}/{lc-reference}/{event-leg-id}/document-details</t>
  </si>
  <si>
    <t>This API will create Document Details for ILC Issue, ILC Amend, ILC Bill Lodgement, ELC Issue, ELC Amendment, ELC Bill Lodgement and ELC Bill Amendment</t>
  </si>
  <si>
    <t>Number of Copies provided</t>
  </si>
  <si>
    <t xml:space="preserve">number-of-copies                      </t>
  </si>
  <si>
    <t>Document required or Document Submitted</t>
  </si>
  <si>
    <t>document-required-or-document-submitted</t>
  </si>
  <si>
    <t>bill-document-details</t>
  </si>
  <si>
    <t>Document Received. Applicable and Mandatory for ILC Bill Lodgement . Optional for ELC Bill Lodgement and ELC Bill Amendment</t>
  </si>
  <si>
    <t>document-received</t>
  </si>
  <si>
    <t>elc-bill-document-details</t>
  </si>
  <si>
    <t>Certificate Ref No. This field is applicable for ELC Bill Lodgement and Bill Amendment</t>
  </si>
  <si>
    <t xml:space="preserve">certificate-ref-number  </t>
  </si>
  <si>
    <t>d_Number12</t>
  </si>
  <si>
    <t>Country of Goods Origin. This field is applicable for ELC Bill Lodgement and Bill Amendment</t>
  </si>
  <si>
    <t xml:space="preserve">country-of-goods-origin </t>
  </si>
  <si>
    <t>Issuing Date. This field is applicable for ELC Bill Lodgement and Bill Amendment</t>
  </si>
  <si>
    <t xml:space="preserve">issuing-date            </t>
  </si>
  <si>
    <t>Issuing Body. This field is applicable for ELC Bill Lodgement and Bill Amendment</t>
  </si>
  <si>
    <t xml:space="preserve">issuing-body            </t>
  </si>
  <si>
    <t>This field will contain POS_Type - LCTxn, ELCTxn, TFBillTxn, ELCBillTxn</t>
  </si>
  <si>
    <t xml:space="preserve">lc-pos-type  </t>
  </si>
  <si>
    <t>This field will contain DOC_ID</t>
  </si>
  <si>
    <t xml:space="preserve">document-id  </t>
  </si>
  <si>
    <t xml:space="preserve">event-leg-id </t>
  </si>
  <si>
    <t>LC-36</t>
  </si>
  <si>
    <t>Enquire Document Details</t>
  </si>
  <si>
    <t xml:space="preserve">entity                                </t>
  </si>
  <si>
    <t>GET /letter-of-credit/{lc-pos-type}/{lc-reference}/{event-leg-id}/document-details?document-id=&lt;Numeric&gt;&amp;page-num=&lt;Numeric&gt;&amp;page-size=&lt;Numeric&gt;</t>
  </si>
  <si>
    <t>This API will enquire Document Details for ILC Issue, ILC Amend, ILC Bill Lodgement, ELC Issue, ELC Amendment, ELC Bill Lodgement and ELC Bill Amendment</t>
  </si>
  <si>
    <t>Documnent details</t>
  </si>
  <si>
    <t xml:space="preserve">document-description                  </t>
  </si>
  <si>
    <t xml:space="preserve">lc-pos-type                           </t>
  </si>
  <si>
    <t xml:space="preserve">lc-reference                          </t>
  </si>
  <si>
    <t xml:space="preserve">document-id                           </t>
  </si>
  <si>
    <t xml:space="preserve">event-leg-id                          </t>
  </si>
  <si>
    <t xml:space="preserve">certificate-ref-number </t>
  </si>
  <si>
    <t>country-of-goods-origin</t>
  </si>
  <si>
    <t xml:space="preserve">issuing-date           </t>
  </si>
  <si>
    <t xml:space="preserve">issuing-body           </t>
  </si>
  <si>
    <t>LC-37</t>
  </si>
  <si>
    <t>Modify Document Details</t>
  </si>
  <si>
    <t xml:space="preserve">number-of-original                     </t>
  </si>
  <si>
    <t>PUT /letter-of-credit/{lc-pos-type}/{lc-reference}/{event-leg-id}/document-details</t>
  </si>
  <si>
    <t>This API will modify Document Details for ILC Issue, ILC Amend, ILC Bill Lodgement, ELC Issue, ELC Amendment, ELC Bill Lodgement and ELC Bill Amendment</t>
  </si>
  <si>
    <t xml:space="preserve">number-of-copies                       </t>
  </si>
  <si>
    <t>Create, Update, Delete</t>
  </si>
  <si>
    <t xml:space="preserve">cud-indicator                 </t>
  </si>
  <si>
    <t>Bank Id</t>
  </si>
  <si>
    <t>Lc Pos Type</t>
  </si>
  <si>
    <t>Lc Reference</t>
  </si>
  <si>
    <t>Event Leg Id</t>
  </si>
  <si>
    <t xml:space="preserve">Bank Name </t>
  </si>
  <si>
    <t>Bank Address One</t>
  </si>
  <si>
    <t>Bank Address Two</t>
  </si>
  <si>
    <t xml:space="preserve">Bank Address Three </t>
  </si>
  <si>
    <t>Cud Indicator</t>
  </si>
  <si>
    <t xml:space="preserve">Lc Pos Type </t>
  </si>
  <si>
    <t xml:space="preserve">Lc Reference </t>
  </si>
  <si>
    <t>As Per Lc</t>
  </si>
  <si>
    <t>As Per Bill</t>
  </si>
  <si>
    <t>Nostro Debit Date</t>
  </si>
  <si>
    <t>Reimbursement Claimed</t>
  </si>
  <si>
    <t xml:space="preserve">Our Correspondent Bank Id </t>
  </si>
  <si>
    <t>Bill Pos Type</t>
  </si>
  <si>
    <t>Bill Reference Number</t>
  </si>
  <si>
    <t>Issuing Bank Id</t>
  </si>
  <si>
    <t>Bill Payment Pos Type</t>
  </si>
  <si>
    <t>Bill Payment Reference</t>
  </si>
  <si>
    <t xml:space="preserve">Reimbursing Bank Id </t>
  </si>
  <si>
    <t>Proforma Invoice Number</t>
  </si>
  <si>
    <t>Proforma Invoice Date</t>
  </si>
  <si>
    <t>Insurance Company Name</t>
  </si>
  <si>
    <t xml:space="preserve">Insurance Company Tagging      </t>
  </si>
  <si>
    <t xml:space="preserve">Availment Type                 </t>
  </si>
  <si>
    <t xml:space="preserve">Coverage Type                  </t>
  </si>
  <si>
    <t xml:space="preserve">Premium Rate                   </t>
  </si>
  <si>
    <t xml:space="preserve">Repricing Frequency            </t>
  </si>
  <si>
    <t xml:space="preserve">Insurance Policy Number        </t>
  </si>
  <si>
    <t xml:space="preserve">Cover Amount Currency          </t>
  </si>
  <si>
    <t xml:space="preserve">Cover Amount                   </t>
  </si>
  <si>
    <t xml:space="preserve">Policy Premium Amount Currency </t>
  </si>
  <si>
    <t xml:space="preserve">Policy Premium Amount          </t>
  </si>
  <si>
    <t xml:space="preserve">Cover Start Date               </t>
  </si>
  <si>
    <t xml:space="preserve">Cover End Date                 </t>
  </si>
  <si>
    <t>Awb Pos Type</t>
  </si>
  <si>
    <t>Awb Reference</t>
  </si>
  <si>
    <t xml:space="preserve">Status       </t>
  </si>
  <si>
    <t xml:space="preserve">Lc Reference External            </t>
  </si>
  <si>
    <t xml:space="preserve">Lc Amount Currency               </t>
  </si>
  <si>
    <t xml:space="preserve">Lc Amount                        </t>
  </si>
  <si>
    <t xml:space="preserve">Lc Issue Date                    </t>
  </si>
  <si>
    <t xml:space="preserve">Lc Expiry Date                   </t>
  </si>
  <si>
    <t xml:space="preserve">Total Endorsement Amount         </t>
  </si>
  <si>
    <t xml:space="preserve">Total Awb Bills Endorsed         </t>
  </si>
  <si>
    <t xml:space="preserve">Awb Pos Type                     </t>
  </si>
  <si>
    <t xml:space="preserve">Awb Reference                    </t>
  </si>
  <si>
    <t xml:space="preserve">Status                           </t>
  </si>
  <si>
    <t xml:space="preserve">Bl Or Awb Number                    </t>
  </si>
  <si>
    <t xml:space="preserve">Bl Or Awb Date                      </t>
  </si>
  <si>
    <t xml:space="preserve">Carrier Or Vessel Name              </t>
  </si>
  <si>
    <t xml:space="preserve">Carrier Or Vessel Code              </t>
  </si>
  <si>
    <t>Shipper Or Exporter Name And Address</t>
  </si>
  <si>
    <t xml:space="preserve">Departure Sea Port Or Airport       </t>
  </si>
  <si>
    <t xml:space="preserve">Destination Sea Port Or Airport     </t>
  </si>
  <si>
    <t xml:space="preserve">Proforma Invoice Number  </t>
  </si>
  <si>
    <t xml:space="preserve">Proforma Invoice Date    </t>
  </si>
  <si>
    <t xml:space="preserve">Invoice Currency         </t>
  </si>
  <si>
    <t xml:space="preserve">Invoice Amount           </t>
  </si>
  <si>
    <t xml:space="preserve">Insurance Company Name         </t>
  </si>
  <si>
    <t xml:space="preserve">Name Of Insured                </t>
  </si>
  <si>
    <t>User Action</t>
  </si>
  <si>
    <t xml:space="preserve">Remarks    </t>
  </si>
  <si>
    <t xml:space="preserve">Lc Reference Number              </t>
  </si>
  <si>
    <t xml:space="preserve">Endorsement Date                 </t>
  </si>
  <si>
    <t xml:space="preserve">Customer Name                    </t>
  </si>
  <si>
    <t xml:space="preserve">Customer Reference               </t>
  </si>
  <si>
    <t xml:space="preserve">Number Of Original                    </t>
  </si>
  <si>
    <t xml:space="preserve">Number Of Copies                      </t>
  </si>
  <si>
    <t>Document Required Or Document Submitted</t>
  </si>
  <si>
    <t>Document Received</t>
  </si>
  <si>
    <t xml:space="preserve">Certificate Ref Number  </t>
  </si>
  <si>
    <t xml:space="preserve">Country Of Goods Origin </t>
  </si>
  <si>
    <t xml:space="preserve">Issuing Date            </t>
  </si>
  <si>
    <t xml:space="preserve">Issuing Body            </t>
  </si>
  <si>
    <t xml:space="preserve">Lc Pos Type  </t>
  </si>
  <si>
    <t xml:space="preserve">Document Id  </t>
  </si>
  <si>
    <t xml:space="preserve">Event Leg Id </t>
  </si>
  <si>
    <t xml:space="preserve">Entity                                </t>
  </si>
  <si>
    <t xml:space="preserve">Document Description                  </t>
  </si>
  <si>
    <t xml:space="preserve">Lc Pos Type                           </t>
  </si>
  <si>
    <t xml:space="preserve">Lc Reference                          </t>
  </si>
  <si>
    <t xml:space="preserve">Document Id                           </t>
  </si>
  <si>
    <t xml:space="preserve">Event Leg Id                          </t>
  </si>
  <si>
    <t xml:space="preserve">Certificate Ref Number </t>
  </si>
  <si>
    <t>Country Of Goods Origin</t>
  </si>
  <si>
    <t xml:space="preserve">Issuing Date           </t>
  </si>
  <si>
    <t xml:space="preserve">Issuing Body           </t>
  </si>
  <si>
    <t xml:space="preserve">Number Of Original                     </t>
  </si>
  <si>
    <t xml:space="preserve">Number Of Copies                       </t>
  </si>
  <si>
    <t xml:space="preserve">Cud Indicator                 </t>
  </si>
  <si>
    <t>LC-174</t>
  </si>
  <si>
    <t>LC Events</t>
  </si>
  <si>
    <t>lc-events</t>
  </si>
  <si>
    <t>GET /lc-events/{lc-pos-type}/{lc-reference}</t>
  </si>
  <si>
    <t>Date of the transaction</t>
  </si>
  <si>
    <t>transaction-date</t>
  </si>
  <si>
    <t>LC Reference Number</t>
  </si>
  <si>
    <t>lc-reference-number</t>
  </si>
  <si>
    <t>Beneficiary</t>
  </si>
  <si>
    <t>beneficiary</t>
  </si>
  <si>
    <t>Amount</t>
  </si>
  <si>
    <t>amount</t>
  </si>
  <si>
    <t>d_LcEventStatus</t>
  </si>
  <si>
    <t>Maker ID</t>
  </si>
  <si>
    <t>maker-id</t>
  </si>
  <si>
    <t>Maker Date</t>
  </si>
  <si>
    <t>maker-date</t>
  </si>
  <si>
    <t>Maker Time</t>
  </si>
  <si>
    <t>maker-time</t>
  </si>
  <si>
    <t>d_time</t>
  </si>
  <si>
    <t>Checker ID</t>
  </si>
  <si>
    <t>checker-id</t>
  </si>
  <si>
    <t>Checker Date</t>
  </si>
  <si>
    <t>checker-date</t>
  </si>
  <si>
    <t>Checker Time</t>
  </si>
  <si>
    <t>checker-time</t>
  </si>
  <si>
    <t>LC-265</t>
  </si>
  <si>
    <t>Loan Details</t>
  </si>
  <si>
    <t>lc-loan-details</t>
  </si>
  <si>
    <t>Product</t>
  </si>
  <si>
    <t>product</t>
  </si>
  <si>
    <t>d_InstrId</t>
  </si>
  <si>
    <t>POST /letter-of-credit/{lc-pos-type}/{lc-reference}/lc-loan-details</t>
  </si>
  <si>
    <t>This API creates Loan Details for ILC Bill Payment Import Loan, ELC Pre Post Shipment Loan and Crystallization Loan</t>
  </si>
  <si>
    <t>Purpose Code</t>
  </si>
  <si>
    <t>purpose-code</t>
  </si>
  <si>
    <t>Loan Tenure count</t>
  </si>
  <si>
    <t>loan-tenure-count</t>
  </si>
  <si>
    <t/>
  </si>
  <si>
    <t>Loan Tenure</t>
  </si>
  <si>
    <t>loan-tenure</t>
  </si>
  <si>
    <t>Earmarking Reference</t>
  </si>
  <si>
    <t>earmarking-reference</t>
  </si>
  <si>
    <t>Loan Start Date</t>
  </si>
  <si>
    <t>loan-start-date</t>
  </si>
  <si>
    <t>Earmark Amount Currency</t>
  </si>
  <si>
    <t>earmark-amount-currency</t>
  </si>
  <si>
    <t>Earmark Amount</t>
  </si>
  <si>
    <t>earmark-amount</t>
  </si>
  <si>
    <t>elc-pre-post-shipment-loan-details</t>
  </si>
  <si>
    <t>Contract ID Drawer</t>
  </si>
  <si>
    <t>contract-id-drawer</t>
  </si>
  <si>
    <t>Contract ID Drawee</t>
  </si>
  <si>
    <t>contract-id-drawee</t>
  </si>
  <si>
    <t>Amount Available for Credit Currency</t>
  </si>
  <si>
    <t>amount-available-for-credit-currency</t>
  </si>
  <si>
    <t>Amount Available for Credit</t>
  </si>
  <si>
    <t>amount-available-for-credit</t>
  </si>
  <si>
    <t>Limit Amount Drawee</t>
  </si>
  <si>
    <t>limit-amount-drawee</t>
  </si>
  <si>
    <t>Total Interest Amount Currency</t>
  </si>
  <si>
    <t>total-interest-amount-currency</t>
  </si>
  <si>
    <t>Total Interest Amount</t>
  </si>
  <si>
    <t>total-interest-amount</t>
  </si>
  <si>
    <t>lc-bill-payment-import-loan</t>
  </si>
  <si>
    <t>Contract ID</t>
  </si>
  <si>
    <t>contract-id</t>
  </si>
  <si>
    <t>Disbursement Date</t>
  </si>
  <si>
    <t>disbursement-date</t>
  </si>
  <si>
    <t>interest-details</t>
  </si>
  <si>
    <t>Reference Basis Period</t>
  </si>
  <si>
    <t>reference-basis-period</t>
  </si>
  <si>
    <t>Product Override</t>
  </si>
  <si>
    <t>product-override</t>
  </si>
  <si>
    <t>repayment-details</t>
  </si>
  <si>
    <t>Repayment Type</t>
  </si>
  <si>
    <t>repayment-type</t>
  </si>
  <si>
    <t>elc-pre-shipment-and-ilc-bill-payment-import-loan-repayment-details</t>
  </si>
  <si>
    <t>Repayment Frequency</t>
  </si>
  <si>
    <t>repayment-frequency</t>
  </si>
  <si>
    <t>Repay Day</t>
  </si>
  <si>
    <t>repay-day</t>
  </si>
  <si>
    <t>Start Date</t>
  </si>
  <si>
    <t>start-date</t>
  </si>
  <si>
    <t>Moratorium Type</t>
  </si>
  <si>
    <t>moratorium-type</t>
  </si>
  <si>
    <t>Moratorium</t>
  </si>
  <si>
    <t>moratorium</t>
  </si>
  <si>
    <t>elc-pre-shipment-loan-repayment-details</t>
  </si>
  <si>
    <t>Payment Method</t>
  </si>
  <si>
    <t>payment-method</t>
  </si>
  <si>
    <t>d_RepaymentMethod</t>
  </si>
  <si>
    <t>Repayment Account No </t>
  </si>
  <si>
    <t>repayment-account-no </t>
  </si>
  <si>
    <t>credit-details</t>
  </si>
  <si>
    <t>Account Type</t>
  </si>
  <si>
    <t>account-type</t>
  </si>
  <si>
    <t>d_Number15</t>
  </si>
  <si>
    <t>Settlement Account Number</t>
  </si>
  <si>
    <t>settlement-account-number</t>
  </si>
  <si>
    <t>Settlement Currency</t>
  </si>
  <si>
    <t>settlement-ccy</t>
  </si>
  <si>
    <t>Amount To Be Adjusted</t>
  </si>
  <si>
    <t>amount-to-be-adjusted</t>
  </si>
  <si>
    <t>Application ID</t>
  </si>
  <si>
    <t>application-id</t>
  </si>
  <si>
    <t>d_PosNum</t>
  </si>
  <si>
    <t>d_LoanStatus</t>
  </si>
  <si>
    <t>LC-266</t>
  </si>
  <si>
    <t>Enquire Loan Details</t>
  </si>
  <si>
    <t>GET /letter-of-credit/{lc-pos-type}/{lc-reference}/{application-id}/lc-loan-details</t>
  </si>
  <si>
    <t>This API enquires Loan Details for ILC Bill Payment Import Loan, ELC Pre Post Shipment Loan and Crystallization Loan</t>
  </si>
  <si>
    <t>Loan Product Name</t>
  </si>
  <si>
    <t>loan-product-name</t>
  </si>
  <si>
    <t>Loan Amount Currency</t>
  </si>
  <si>
    <t>loan-amount-currency</t>
  </si>
  <si>
    <t>Loan Amount</t>
  </si>
  <si>
    <t>loan-amount</t>
  </si>
  <si>
    <t>Loan Type</t>
  </si>
  <si>
    <t>loan-type</t>
  </si>
  <si>
    <t>Sub Purpose</t>
  </si>
  <si>
    <t>sub-purpose</t>
  </si>
  <si>
    <t>Facility Keyword</t>
  </si>
  <si>
    <t>facility-keyword</t>
  </si>
  <si>
    <t>UIN Expiry Date </t>
  </si>
  <si>
    <t>uin-expiry-date </t>
  </si>
  <si>
    <t>Limit Amount Drawer</t>
  </si>
  <si>
    <t>limit-amount-drawer</t>
  </si>
  <si>
    <t>Disbursement Amount</t>
  </si>
  <si>
    <t>disbursement-amount</t>
  </si>
  <si>
    <t>UIN</t>
  </si>
  <si>
    <t>uin</t>
  </si>
  <si>
    <t>Bill Payment Reference Internal</t>
  </si>
  <si>
    <t>bill-payment-reference-internal</t>
  </si>
  <si>
    <t>Bill Payment Reference External</t>
  </si>
  <si>
    <t>bill-payment-reference-external</t>
  </si>
  <si>
    <t>Bill Reference External</t>
  </si>
  <si>
    <t>bill-reference-external</t>
  </si>
  <si>
    <t>lc-issue-date</t>
  </si>
  <si>
    <t>lc-expiry-date</t>
  </si>
  <si>
    <t>Loan Account Reference</t>
  </si>
  <si>
    <t>loan-account-reference</t>
  </si>
  <si>
    <t>Limit Amount Currency</t>
  </si>
  <si>
    <t>limit-amount-currency</t>
  </si>
  <si>
    <t>Limit Amount</t>
  </si>
  <si>
    <t>limit-amount</t>
  </si>
  <si>
    <t>Outstanding Amount Currency</t>
  </si>
  <si>
    <t>outstanding-amount-currency</t>
  </si>
  <si>
    <t>Outstanding Amount</t>
  </si>
  <si>
    <t>outstanding-amount</t>
  </si>
  <si>
    <t>Rate Category</t>
  </si>
  <si>
    <t>rate-category</t>
  </si>
  <si>
    <t>Rate Type</t>
  </si>
  <si>
    <t>rate-type</t>
  </si>
  <si>
    <t>d_RateTyp</t>
  </si>
  <si>
    <t>Interest Reset Type</t>
  </si>
  <si>
    <t>interest-reset-type</t>
  </si>
  <si>
    <t>Reference Basis</t>
  </si>
  <si>
    <t>reference-basis</t>
  </si>
  <si>
    <t>Base Rate Percentage</t>
  </si>
  <si>
    <t>base-rate-percentage</t>
  </si>
  <si>
    <t>Margin Rate Percentage</t>
  </si>
  <si>
    <t>margin-rate-percentage</t>
  </si>
  <si>
    <t>Net Rate Percentage</t>
  </si>
  <si>
    <t>net-rate-percentage</t>
  </si>
  <si>
    <t>Sub-Category</t>
  </si>
  <si>
    <t>sub-category</t>
  </si>
  <si>
    <t>Reset Frequency</t>
  </si>
  <si>
    <t>reset-frequency</t>
  </si>
  <si>
    <t>Next Reset Date</t>
  </si>
  <si>
    <t>next-reset-date</t>
  </si>
  <si>
    <t>Financed Amount</t>
  </si>
  <si>
    <t>financed-amount</t>
  </si>
  <si>
    <t>Interest Amount</t>
  </si>
  <si>
    <t>interest-amount</t>
  </si>
  <si>
    <t>LC-267</t>
  </si>
  <si>
    <t>Amend Loan Details</t>
  </si>
  <si>
    <t>PUT /letter-of-credit/{lc-pos-type}/{lc-reference}/{application-id}/lc-loan-details</t>
  </si>
  <si>
    <t>This API amends Loan Details for ILC Bill Payment Import Loan, ELC Pre Post Shipment Loan and Crystallization Loan</t>
  </si>
  <si>
    <t>LC-268</t>
  </si>
  <si>
    <t>Authorization Workflow for Loan Details</t>
  </si>
  <si>
    <t>Approve, Reject.</t>
  </si>
  <si>
    <t>PATCH /letter-of-credit/{lc-pos-type}/{lc-reference}/{application-id}/lc-loan-details</t>
  </si>
  <si>
    <t>LC-5</t>
  </si>
  <si>
    <t>Margin Details</t>
  </si>
  <si>
    <t>margin-details</t>
  </si>
  <si>
    <t>User to select the type of Margin</t>
  </si>
  <si>
    <t>margin-type</t>
  </si>
  <si>
    <t>d_TFMrgnAcntgTyp</t>
  </si>
  <si>
    <t>POST /letter-of-credit/{lc-pos-type}/{lc-reference}/{event-leg-id}/margin-details</t>
  </si>
  <si>
    <t>This API creates Margin Details for Pre Advice, Import LC and ILC Amend</t>
  </si>
  <si>
    <t>debit account type -Cash. Not applicable when margin types is selected as No Margin.</t>
  </si>
  <si>
    <t>debit-account-type</t>
  </si>
  <si>
    <t>Debit Account Ref .Not applicable when margin types is selected as No Margin.</t>
  </si>
  <si>
    <t>debit-account-ref </t>
  </si>
  <si>
    <t>Credit Account Type -Cash. Applicable when the margin type is CustomerCurrent.Not applicable when margin types is selected as No Margin</t>
  </si>
  <si>
    <t>credit-account-type</t>
  </si>
  <si>
    <t>Credit Account Ref.Applicable when the margin type is selected as Customer current. Not applicable when margin types is selected as No Margin.</t>
  </si>
  <si>
    <t>credit-account-ref</t>
  </si>
  <si>
    <t>Product Margin.Not applicable when margin types is selected as No Margin.</t>
  </si>
  <si>
    <t>product-margin</t>
  </si>
  <si>
    <t>d_TFMargin</t>
  </si>
  <si>
    <t>Margin Percent.Not applicable when margin types is selected as No Margin.</t>
  </si>
  <si>
    <t>margin-percent</t>
  </si>
  <si>
    <t>This field will contain POS_Type - LCTxn, PreAdvcTxn</t>
  </si>
  <si>
    <t>This field will contain SEQ_ID</t>
  </si>
  <si>
    <t>sequence-id</t>
  </si>
  <si>
    <t>LC-6</t>
  </si>
  <si>
    <t>Enquire Margin Details</t>
  </si>
  <si>
    <t>GET /letter-of-credit/{lc-pos-type}/{lc-reference}/{event-leg-id}/margin-details?sequence-id=&lt;Numeric&gt;&amp;page-num=&lt;Numeric&gt;&amp;page-size=&lt;Numeric&gt;</t>
  </si>
  <si>
    <t>This API enquires Margin Details for Pre Advice, Import LC and ILC Amend</t>
  </si>
  <si>
    <t>debit account type</t>
  </si>
  <si>
    <t>Debit Account Ref .</t>
  </si>
  <si>
    <t>Credit Account Type</t>
  </si>
  <si>
    <t>Credit Account Ref.</t>
  </si>
  <si>
    <t>Product Margin.</t>
  </si>
  <si>
    <t>Margin Percent.</t>
  </si>
  <si>
    <t>security amount that will be blocked in the Customer bank account</t>
  </si>
  <si>
    <t>margin-amount</t>
  </si>
  <si>
    <t>Margin amount in Domestic currency</t>
  </si>
  <si>
    <t>domestic-margin-amount</t>
  </si>
  <si>
    <t>Exchange rate to calculate the Cash margin amount</t>
  </si>
  <si>
    <t>client-rate</t>
  </si>
  <si>
    <t>LC-7</t>
  </si>
  <si>
    <t>Modify Margin Details</t>
  </si>
  <si>
    <t>PUT /letter-of-credit/{lc-pos-type}/{lc-reference}/{event-leg-id}/margin-details</t>
  </si>
  <si>
    <t>This API modifies Margin Details for Pre Advice, Import LC, ILC Amend and ILC Revival</t>
  </si>
  <si>
    <t>LC-1</t>
  </si>
  <si>
    <t>Pre Advice</t>
  </si>
  <si>
    <t>pre-advice</t>
  </si>
  <si>
    <t>Instrument ID</t>
  </si>
  <si>
    <t>instrument-id</t>
  </si>
  <si>
    <t>POST /pre-advice</t>
  </si>
  <si>
    <t>Form Of Documentary Credit</t>
  </si>
  <si>
    <t>City Of Expiry</t>
  </si>
  <si>
    <t>percentage Credit amount Tolerance positive.Not applicable when Max Credit Amount is specified</t>
  </si>
  <si>
    <t>percentage-credit-amount-tolerance-positive</t>
  </si>
  <si>
    <t>percentage Credit amount Tolerance negative.</t>
  </si>
  <si>
    <t>percentage-credit-amount-tolerance-negative</t>
  </si>
  <si>
    <t>Max Credit Amount.Not applicable when percentage Credit amount Tolerance positive is specified</t>
  </si>
  <si>
    <t>max-credit-amount</t>
  </si>
  <si>
    <t>Additional Amount Covered</t>
  </si>
  <si>
    <t>additional-amount-covered</t>
  </si>
  <si>
    <t>Sender Receiver Info</t>
  </si>
  <si>
    <t>sender-receiver-info</t>
  </si>
  <si>
    <t>contract-id </t>
  </si>
  <si>
    <t>Outstanding Amount </t>
  </si>
  <si>
    <t>outstanding-amount </t>
  </si>
  <si>
    <t>Beneficiary Within or outside</t>
  </si>
  <si>
    <t>beneficiary-within-or-outside</t>
  </si>
  <si>
    <t>Beneficiary ID. Applicable and Mandatory when Beneficiary Within or outside is set as WITHIN</t>
  </si>
  <si>
    <t>Beneficiary Name. Applicable and mandatory only when Beneficiary Within or outside is set as OUTSIDE</t>
  </si>
  <si>
    <t>Customer Address Line one</t>
  </si>
  <si>
    <t>customer-address-line-one</t>
  </si>
  <si>
    <t>Customer Address Line two</t>
  </si>
  <si>
    <t>customer-address-line-two</t>
  </si>
  <si>
    <t>Customer Address Line three</t>
  </si>
  <si>
    <t>customer-address-line-three</t>
  </si>
  <si>
    <t>Available With</t>
  </si>
  <si>
    <t>available-with</t>
  </si>
  <si>
    <t>d_TFAvlblBnk</t>
  </si>
  <si>
    <t>Available By</t>
  </si>
  <si>
    <t>available-by</t>
  </si>
  <si>
    <t>d_TFAvlblBy</t>
  </si>
  <si>
    <t>Available With Bank ID. Applicable and mandatory when available-with is selected as Specific Bank else it is disabled</t>
  </si>
  <si>
    <t>available-with-bank-id</t>
  </si>
  <si>
    <t>Advice Through Bank ID</t>
  </si>
  <si>
    <t>advice-through-bank-id</t>
  </si>
  <si>
    <t>Advising Bank ID. Applicable and mandatory when the value of beneficiary-within-or-outside is Outside</t>
  </si>
  <si>
    <t>advising-bank-id</t>
  </si>
  <si>
    <t>shipment-details</t>
  </si>
  <si>
    <t>Latest Shipment Date</t>
  </si>
  <si>
    <t>latest-shipment-date</t>
  </si>
  <si>
    <t>Dispatch From Port code</t>
  </si>
  <si>
    <t>dispatch-from-port-code</t>
  </si>
  <si>
    <t>Place Of Delivery port Code</t>
  </si>
  <si>
    <t>place-of-delivery-port-code</t>
  </si>
  <si>
    <t>Port Of Loading code</t>
  </si>
  <si>
    <t>port-of-loading-code</t>
  </si>
  <si>
    <t>Port Of Discharge Code</t>
  </si>
  <si>
    <t>port-of-discharge-code</t>
  </si>
  <si>
    <t>Goods Code</t>
  </si>
  <si>
    <t>goods-code</t>
  </si>
  <si>
    <t>Goods Description</t>
  </si>
  <si>
    <t>goods-description-one</t>
  </si>
  <si>
    <t>goods-description-two</t>
  </si>
  <si>
    <t>d_TFPreStatus</t>
  </si>
  <si>
    <t>pre-advice-pos-type</t>
  </si>
  <si>
    <t>pre-advice-reference</t>
  </si>
  <si>
    <t>LC-2</t>
  </si>
  <si>
    <t>Enquire Pre Advice</t>
  </si>
  <si>
    <t>GET /pre-advice/{pre-advice-reference}</t>
  </si>
  <si>
    <t>Instrument name</t>
  </si>
  <si>
    <t>instrument-name</t>
  </si>
  <si>
    <t>percentage Credit amount Tolerance positive.</t>
  </si>
  <si>
    <t>Max Credit Amount Currency</t>
  </si>
  <si>
    <t>max-credit-amount-currency</t>
  </si>
  <si>
    <t>Max Credit Amount.</t>
  </si>
  <si>
    <t>Limit Amount CCY</t>
  </si>
  <si>
    <t>limit-amount-ccy</t>
  </si>
  <si>
    <t>Outstanding Amount CCY</t>
  </si>
  <si>
    <t>outstanding-amount ccy</t>
  </si>
  <si>
    <t>LC Ref Internal</t>
  </si>
  <si>
    <t>lc-ref-internal</t>
  </si>
  <si>
    <t>LC Ref External</t>
  </si>
  <si>
    <t>lc-ref-external</t>
  </si>
  <si>
    <t>Beneficiary ID.</t>
  </si>
  <si>
    <t>Available With Bank ID.</t>
  </si>
  <si>
    <t>Advising Bank ID.</t>
  </si>
  <si>
    <t>Available With Bank Name</t>
  </si>
  <si>
    <t>available-with-bank-name</t>
  </si>
  <si>
    <t>Advice Through Bank Name</t>
  </si>
  <si>
    <t>advice-through-bank-name</t>
  </si>
  <si>
    <t>Advising bank</t>
  </si>
  <si>
    <t>advising-bank-name</t>
  </si>
  <si>
    <t>Available With Bank Address</t>
  </si>
  <si>
    <t>available-with-bank-address</t>
  </si>
  <si>
    <t>Advice Through Bank Address</t>
  </si>
  <si>
    <t>advice-through-bank-address</t>
  </si>
  <si>
    <t>Advising Bank Address</t>
  </si>
  <si>
    <t>advising-bank-address</t>
  </si>
  <si>
    <t>Available With Bank Address Line One</t>
  </si>
  <si>
    <t>available-with-bank-address-line-one</t>
  </si>
  <si>
    <t>Advice Through Bank Address Line Two</t>
  </si>
  <si>
    <t>advice-through-bank-address-line-one</t>
  </si>
  <si>
    <t>Advising Bank Address Line One</t>
  </si>
  <si>
    <t>advising-bank-address-line-one</t>
  </si>
  <si>
    <t>Available With Bank Address Line Two</t>
  </si>
  <si>
    <t>available-with-bank-address-line-two</t>
  </si>
  <si>
    <t>advice-through-bank-address-line-two</t>
  </si>
  <si>
    <t>Advising Bank Address Line Two</t>
  </si>
  <si>
    <t>advising-bank-address-line-two</t>
  </si>
  <si>
    <t>Dispatch From Port Name</t>
  </si>
  <si>
    <t>dispatch-from-port-name</t>
  </si>
  <si>
    <t>Place Of Delivery port Name</t>
  </si>
  <si>
    <t>place-of-delivery-port-name</t>
  </si>
  <si>
    <t>Port Of Loading Name</t>
  </si>
  <si>
    <t>port-of-loading--name</t>
  </si>
  <si>
    <t>Port Of Discharge Name</t>
  </si>
  <si>
    <t>port-of-discharge-name</t>
  </si>
  <si>
    <t>LC-3</t>
  </si>
  <si>
    <t>Modify Pre Advice</t>
  </si>
  <si>
    <t>PUT /pre-advice/{pre-advice-reference}</t>
  </si>
  <si>
    <t>LC-4</t>
  </si>
  <si>
    <t>Authorization workflow for Pre Advice</t>
  </si>
  <si>
    <t>Submit for Approval, Submit for Verification, Approve, Reject, SendBack, Cancel</t>
  </si>
  <si>
    <t>PATCH /pre-advice/{pre-advice-reference}</t>
  </si>
  <si>
    <t>Qualifying remarks if any. Mandatory, in case of Reject and Cancel</t>
  </si>
  <si>
    <t>LC-92</t>
  </si>
  <si>
    <t>Pre Advice List</t>
  </si>
  <si>
    <t>GET /pre-advice/{from-date}/{to-date}/list?pre-advice-reference=&lt;Numeric&gt;&amp;instrument-id=&lt;String&gt;&amp;instrument-name=&lt;String&gt;&amp;lc-reference-internal=&lt;String&gt;&amp;lc-reference-external=&lt;String&gt;&amp;customer-reference=&lt;String&gt;&amp;beneficiary-name=&lt;String&gt;&amp;expiry-date=&lt;Date&gt;&amp;status=&lt;Numeric&gt;&amp;page-num=&lt;Numeric&gt;&amp;page-size=&lt;Numeric&gt;</t>
  </si>
  <si>
    <t>Instrument Name</t>
  </si>
  <si>
    <t>LC-27</t>
  </si>
  <si>
    <t>Shipment Details</t>
  </si>
  <si>
    <t>POST /letter-of-credit/{lc-pos-type}/{lc-reference}/{event-leg-id}/shipment-details</t>
  </si>
  <si>
    <t>This API will create Shipment Details for ILC Issue, ILC Amend, ILC Bill Lodgement, ELC Issue, ELC Amendment and ELC Bill Lodgement</t>
  </si>
  <si>
    <t>Transhipment.Mandatory in ILC shipment details and optional in remaining</t>
  </si>
  <si>
    <t>transhipment</t>
  </si>
  <si>
    <t>d_TFTrnsShp</t>
  </si>
  <si>
    <t>Partial Shipment.Mandatory in ILC shipment details and optional in remaining</t>
  </si>
  <si>
    <t>partial-shipment</t>
  </si>
  <si>
    <t>d_TFPrtlShp</t>
  </si>
  <si>
    <t>goods-description</t>
  </si>
  <si>
    <t>Dispatch From Port Code</t>
  </si>
  <si>
    <t>Dispatch From</t>
  </si>
  <si>
    <t>dispatch-from</t>
  </si>
  <si>
    <t>Place Of Delivery Port Code</t>
  </si>
  <si>
    <t>Place Of Delivery</t>
  </si>
  <si>
    <t>place-of-delivery</t>
  </si>
  <si>
    <t>Port Of Loading Code</t>
  </si>
  <si>
    <t>Port Of Loading</t>
  </si>
  <si>
    <t>port-of-loading</t>
  </si>
  <si>
    <t>Port Of Discharge</t>
  </si>
  <si>
    <t>port-of-discharge</t>
  </si>
  <si>
    <t>lc-shipment-details</t>
  </si>
  <si>
    <t>Shipment Period</t>
  </si>
  <si>
    <t>shipment-period</t>
  </si>
  <si>
    <t>d_Alpha390</t>
  </si>
  <si>
    <t>Period Of Presentation. Mandatory for ILC, ELC Shipment</t>
  </si>
  <si>
    <t>period-of-presentation</t>
  </si>
  <si>
    <t>Period Of Presentation Narration. Mandatory for ILC, ELC Shipment</t>
  </si>
  <si>
    <t>period-of-presentation-narration</t>
  </si>
  <si>
    <t>Incoterm. Mandatory for ILC, ELC Shipment</t>
  </si>
  <si>
    <t>incoterm</t>
  </si>
  <si>
    <t>d_TFIntercms</t>
  </si>
  <si>
    <t>License ID</t>
  </si>
  <si>
    <t>license-id</t>
  </si>
  <si>
    <t>License Expiry Date</t>
  </si>
  <si>
    <t>license-expiry-date</t>
  </si>
  <si>
    <t>Additional Conditions</t>
  </si>
  <si>
    <t>additional-conditions</t>
  </si>
  <si>
    <t>Instructions To Negotiating Bank</t>
  </si>
  <si>
    <t>instructions-to-negotiating-bank</t>
  </si>
  <si>
    <t>d_Alpha780</t>
  </si>
  <si>
    <t>ilc-shipment-details</t>
  </si>
  <si>
    <t>Additional Condition Clause. Mandatory for ILC Shipment</t>
  </si>
  <si>
    <t>additional-condition-clause</t>
  </si>
  <si>
    <t>Special Payment Conditions for Bank Only</t>
  </si>
  <si>
    <t>special-payment-conditions-for-bank-only</t>
  </si>
  <si>
    <t>Import Commodity Type</t>
  </si>
  <si>
    <t>import-commodity-type</t>
  </si>
  <si>
    <t>d_commdTyp</t>
  </si>
  <si>
    <t>Transport Type</t>
  </si>
  <si>
    <t>transport-type</t>
  </si>
  <si>
    <t>d_transTyp</t>
  </si>
  <si>
    <t>bill-shipment-details</t>
  </si>
  <si>
    <t>Shipping document mode. Mandatory for ILC and ELC Bill Shipment</t>
  </si>
  <si>
    <t>shipping-document-mode</t>
  </si>
  <si>
    <t>d_TFShpDocTyp</t>
  </si>
  <si>
    <t>Shipping document number. Mandatory for ILC and ELC Bill Shipment</t>
  </si>
  <si>
    <t>shipping-document-number</t>
  </si>
  <si>
    <t>shipping document date. Mandatory for ILC and ELC Bill Shipment</t>
  </si>
  <si>
    <t>shipping-document-date</t>
  </si>
  <si>
    <t>shipping company name. Applicable for ILC Bill Shipment</t>
  </si>
  <si>
    <t>shipping-company-name</t>
  </si>
  <si>
    <t>Number of Originals. Mandatory for ELC Bill Shipment</t>
  </si>
  <si>
    <t>number-of-originals</t>
  </si>
  <si>
    <t>Number of Copies. Mandatory for ELC Bill Shipment</t>
  </si>
  <si>
    <t>number-of-copies</t>
  </si>
  <si>
    <t>Vessel name. Applicable for ILC Bill Shipment</t>
  </si>
  <si>
    <t>vessel-name</t>
  </si>
  <si>
    <t>ilc-bill-shipment-details</t>
  </si>
  <si>
    <t>Address Of Insurance Co Line One</t>
  </si>
  <si>
    <t>address-of-insurance-co-line-one</t>
  </si>
  <si>
    <t>Address Of Insurance Co Line Two</t>
  </si>
  <si>
    <t>address-of-insurance-co-line-three</t>
  </si>
  <si>
    <t>Address Of Insurance Co Line Three</t>
  </si>
  <si>
    <t>address-of-insurance-co-line-two</t>
  </si>
  <si>
    <t>Effective Start Date</t>
  </si>
  <si>
    <t>effective-start-date</t>
  </si>
  <si>
    <t>Insurance Amount Currency</t>
  </si>
  <si>
    <t>insurance-amount-currency</t>
  </si>
  <si>
    <t>Insurance Amount</t>
  </si>
  <si>
    <t>insurance-amount</t>
  </si>
  <si>
    <t>Merchant Trade. Mandatory for ILC Bill Shipment</t>
  </si>
  <si>
    <t>merchant-trade</t>
  </si>
  <si>
    <t>Name Of Insurance Co</t>
  </si>
  <si>
    <t>name-of-insurance-co</t>
  </si>
  <si>
    <t>Policy Number</t>
  </si>
  <si>
    <t>policy-number</t>
  </si>
  <si>
    <t>Shipping Guarantee Ref Number. Applicable when SG Issued is yes</t>
  </si>
  <si>
    <t>shipping-guarantee-ref-number</t>
  </si>
  <si>
    <t>elc-bill-shipment-details</t>
  </si>
  <si>
    <t>Shipped On Board Clause</t>
  </si>
  <si>
    <t>shipped-on-board-clause</t>
  </si>
  <si>
    <t>Vessel Name</t>
  </si>
  <si>
    <t>bill-vessel-name</t>
  </si>
  <si>
    <t>Goods Type. Mandatory for ELC Bill Shipment</t>
  </si>
  <si>
    <t>goods-type</t>
  </si>
  <si>
    <t>d_TFGoodsType</t>
  </si>
  <si>
    <t>HS Code</t>
  </si>
  <si>
    <t>hs-code</t>
  </si>
  <si>
    <t>Consignee Name</t>
  </si>
  <si>
    <t>consignee-name</t>
  </si>
  <si>
    <t>Consigner Name</t>
  </si>
  <si>
    <t>consigner-name</t>
  </si>
  <si>
    <t>Effective Date of Commencement</t>
  </si>
  <si>
    <t>effective-date-of-commencement</t>
  </si>
  <si>
    <t>Name of Insurance Co</t>
  </si>
  <si>
    <t>Address of Insurance Co Line one</t>
  </si>
  <si>
    <t>Address of Insurance Co Line Two. Applicable in ELC Bill Shipment details</t>
  </si>
  <si>
    <t>Risk Type </t>
  </si>
  <si>
    <t>risk-type </t>
  </si>
  <si>
    <t>d_RiskTyp</t>
  </si>
  <si>
    <t>Policy or Cover Note Number</t>
  </si>
  <si>
    <t>policy-or-cover-note-number</t>
  </si>
  <si>
    <t>Insurance Effective Start Date </t>
  </si>
  <si>
    <t>insurance-effective-start-date </t>
  </si>
  <si>
    <t>Insurance Expiry Date </t>
  </si>
  <si>
    <t>insurance-expiry-date </t>
  </si>
  <si>
    <t>elc-insurance-details</t>
  </si>
  <si>
    <t>Availment Type. Applicable in ELC Insurance detail,ELC Bill insurance Detail</t>
  </si>
  <si>
    <t>availment-type </t>
  </si>
  <si>
    <t>Insurance Company Tagging . Applicable in ELC Insurance detail,ELC Bill insurance Detail</t>
  </si>
  <si>
    <t>insurance-company-tagging </t>
  </si>
  <si>
    <t>Coverage Type. Applicable in ELC Insurance detail,ELC Bill insurance Detail</t>
  </si>
  <si>
    <t>coverage-type </t>
  </si>
  <si>
    <t>elc-bill-insurance-details</t>
  </si>
  <si>
    <t>Policy Nature</t>
  </si>
  <si>
    <t>policy-nature</t>
  </si>
  <si>
    <t>d_TFPolNat</t>
  </si>
  <si>
    <t>Insurance Amount Currency</t>
  </si>
  <si>
    <t>insurance-amount currency</t>
  </si>
  <si>
    <t>Insurance Amount </t>
  </si>
  <si>
    <t>insurance-amount </t>
  </si>
  <si>
    <t>Issue Date</t>
  </si>
  <si>
    <t>LC POS Type -LCTxn, ELCTxn, TFBillTxn, ELCBillTxn</t>
  </si>
  <si>
    <t>LC-28</t>
  </si>
  <si>
    <t>Enquire Shipment Details</t>
  </si>
  <si>
    <t>GET /letter-of-credit/{lc-pos-type}/{lc-reference}/{event-leg-id}/shipment-details</t>
  </si>
  <si>
    <t>This API will enquire Shipment Details for ILC Issue, ILC Amend, ILC Bill Lodgement, ELC Issue, ELC Amendment and ELC Bill Lodgement.</t>
  </si>
  <si>
    <t>lc-amend-shipment-details</t>
  </si>
  <si>
    <t>Revised Additional Amount Covered</t>
  </si>
  <si>
    <t>revised-additional-amount-covered</t>
  </si>
  <si>
    <t>Revised Additional Condition Clause</t>
  </si>
  <si>
    <t>revised-additional-condition-clause</t>
  </si>
  <si>
    <t>Further conditions of the documentary credit.</t>
  </si>
  <si>
    <t>revised-additional-conditions-required</t>
  </si>
  <si>
    <t>Revised Dispatch From Port Code</t>
  </si>
  <si>
    <t>revised-dispatch-from-port-code</t>
  </si>
  <si>
    <t>revised-dispatch-from</t>
  </si>
  <si>
    <t>Revised Goods Code</t>
  </si>
  <si>
    <t>revised-goods-code</t>
  </si>
  <si>
    <t>Revised Goods Description</t>
  </si>
  <si>
    <t>revised-goods-description</t>
  </si>
  <si>
    <t>Drop downs to select commodity types</t>
  </si>
  <si>
    <t>revised-import-commodity-type</t>
  </si>
  <si>
    <t>Terms of the sales and the obligations of both the parties</t>
  </si>
  <si>
    <t>revised-incoterm</t>
  </si>
  <si>
    <t>revised-instructions-to-negotiating-bank</t>
  </si>
  <si>
    <t>Latest date for loading on boardordispatchortaking in charge. Mandatory in case of ILC Amendment , Optional in remaining.</t>
  </si>
  <si>
    <t>revised-latest-shipment-date</t>
  </si>
  <si>
    <t>Expiry date of the license</t>
  </si>
  <si>
    <t>revised-license-expiry-date</t>
  </si>
  <si>
    <t>ID of the License</t>
  </si>
  <si>
    <t>revised-license-id</t>
  </si>
  <si>
    <t>This field specifies whether or not partial shipments are allowed under the documentary credit, if changed.</t>
  </si>
  <si>
    <t>revised-partial-shipment</t>
  </si>
  <si>
    <t>This field specifies the number of calendar days after the date of shipment within which the documents must be presented for payment, acceptance, or negotiation</t>
  </si>
  <si>
    <t>revised-period-of-presentation</t>
  </si>
  <si>
    <t>Period Of Presentation Narration</t>
  </si>
  <si>
    <t>revised-period-of-presentation-narration</t>
  </si>
  <si>
    <t>Revised Place Of Delivery Port Code</t>
  </si>
  <si>
    <t>revised-place-of-delivery-port-code</t>
  </si>
  <si>
    <t>Revised Place Of Delivery</t>
  </si>
  <si>
    <t>revised-place-of-delivery</t>
  </si>
  <si>
    <t>Revised Port Of Discharge Code</t>
  </si>
  <si>
    <t>revised-port-of-discharge-code</t>
  </si>
  <si>
    <t>Revised Port Of Discharge</t>
  </si>
  <si>
    <t>revised-port-of-discharge</t>
  </si>
  <si>
    <t>Revised Port Of Loading Code</t>
  </si>
  <si>
    <t>revised-port-of-loading--code</t>
  </si>
  <si>
    <t>Revised Port Of Loading</t>
  </si>
  <si>
    <t>revised-port-of-loading</t>
  </si>
  <si>
    <t>Additional information for the Receiver.</t>
  </si>
  <si>
    <t>revised-sender-receiver-info</t>
  </si>
  <si>
    <t>Period of time during which the goods are to be loaded on boardordispatchedortaken in charge.</t>
  </si>
  <si>
    <t>revised-shipment-period</t>
  </si>
  <si>
    <t>revised-special-payment-conditions-for-bank-only</t>
  </si>
  <si>
    <t>revised-special-payment-conditions-for-beneficiary</t>
  </si>
  <si>
    <t>whether or not transhipment is allowed under the documentary credit, if changed.</t>
  </si>
  <si>
    <t>revised-transhipment</t>
  </si>
  <si>
    <t>Drop downs to select transport types</t>
  </si>
  <si>
    <t>revised-transport-type</t>
  </si>
  <si>
    <t>SG Issued</t>
  </si>
  <si>
    <t>sg-issued</t>
  </si>
  <si>
    <t>SG Issued or BL-AWB Endorsed Indicator.</t>
  </si>
  <si>
    <t>sg-issued-or-bl-awb-endorsed-indicator</t>
  </si>
  <si>
    <t>Shipping Guarantee Amount CCY.</t>
  </si>
  <si>
    <t>shipping-guarantee-amount-ccy</t>
  </si>
  <si>
    <t>Shipping Guarantee Amount.</t>
  </si>
  <si>
    <t>shipping-guarantee-amount</t>
  </si>
  <si>
    <t>Shipping Guarantee Date.</t>
  </si>
  <si>
    <t>shipping-guarantee-date</t>
  </si>
  <si>
    <t>lc-amend-insurance-details</t>
  </si>
  <si>
    <t>Revised Name of Insurance Co.</t>
  </si>
  <si>
    <t>revised-name-of-insurance-co </t>
  </si>
  <si>
    <t>Revised Address of Insurance Co </t>
  </si>
  <si>
    <t>revised-address-of-insurance-co </t>
  </si>
  <si>
    <t>Revised Risk Type</t>
  </si>
  <si>
    <t>revised-risk-type</t>
  </si>
  <si>
    <t>Revised Policy or Cover Note Number</t>
  </si>
  <si>
    <t>revised-policy-or-cover-note-number</t>
  </si>
  <si>
    <t>Revised Insurance effective Start Date</t>
  </si>
  <si>
    <t>revised-insurance-effective-start-date</t>
  </si>
  <si>
    <t>Revised Insurance Expiry Date </t>
  </si>
  <si>
    <t>revised-insurance-expiry-date </t>
  </si>
  <si>
    <t>elc-amend-insurance-details</t>
  </si>
  <si>
    <t>Revised Availment Type</t>
  </si>
  <si>
    <t>revised-availment-type </t>
  </si>
  <si>
    <t>revised Insurance Company Tagging </t>
  </si>
  <si>
    <t>revised-insurance-company-tagging </t>
  </si>
  <si>
    <t>Revised Coverage Type </t>
  </si>
  <si>
    <t>revised-coverage-type </t>
  </si>
  <si>
    <t>LC-29</t>
  </si>
  <si>
    <t>Modify Shipment Details</t>
  </si>
  <si>
    <t>PUT /letter-of-credit/{lc-pos-type}/{lc-reference}/{event-leg-id}/shipment-details</t>
  </si>
  <si>
    <t>This API will modify Shipment Details for ILC Issue, ILC Amend, ILC Bill Lodgement, ELC Issue, ELC Amendment and ELC Bill Lodgement</t>
  </si>
  <si>
    <t>LC-70</t>
  </si>
  <si>
    <t>Simulate LC Issuance Charges</t>
  </si>
  <si>
    <t>simulate-lc-issuance-charges</t>
  </si>
  <si>
    <t>POST /simulate-lc-issuance-charges</t>
  </si>
  <si>
    <t>LC Issue Date. Applicable and mandatory when LC Tenure is not specified</t>
  </si>
  <si>
    <t>LC Expiry Date. Applicable and mandatory when LC Tenure is not specified</t>
  </si>
  <si>
    <t>LC Tenure. Applicable and Mandatory when LC Issue Date and LC Expiry Date not specified</t>
  </si>
  <si>
    <t>lc-tenure</t>
  </si>
  <si>
    <t>LC Tenure Frequency. Applicable and Mandatory when LC Issue Date and LC Expiry Date not specified</t>
  </si>
  <si>
    <t>lc-tenure-frequency</t>
  </si>
  <si>
    <t>LC Tenor Type</t>
  </si>
  <si>
    <t>lc-tenor-type</t>
  </si>
  <si>
    <t>Tenor.Applicable and mandatory only when LC tenor type is selected as Usance.</t>
  </si>
  <si>
    <t>tenor</t>
  </si>
  <si>
    <t>txn-pos-type</t>
  </si>
  <si>
    <t>This field will contain d_SeqId</t>
  </si>
  <si>
    <t>txn-pos-num</t>
  </si>
  <si>
    <t>LC-94</t>
  </si>
  <si>
    <t>Export LC List</t>
  </si>
  <si>
    <t>export-letter-of-credit</t>
  </si>
  <si>
    <t>GET /export-letter-of-credit/{from-date}/{to-date}/list?instrument-name=&lt;Date&gt;&amp;customer-reference=&lt;String&gt;&amp;issue-date=&lt;String&gt;&amp;transferred-from-elc-advising-reference=&lt;String&gt;&amp;lc-reference=&lt;Numeric&gt;&amp;elc-advising-reference=&lt;String&gt;&amp;expiry-date=&lt;Date&gt;&amp;mode-of-transmission=&lt;Numeric&gt;&amp;transaction-type=&lt;Numeric&gt;&amp;instrument-id=&lt;String&gt;&amp;documentary-credit-number=&lt;String&gt;&amp;applicant-name=&lt;String&gt;&amp;status=&lt;Numeric&gt;&amp;page-num=&lt;Numeric&gt;&amp;page-size=&lt;Numeric&gt;</t>
  </si>
  <si>
    <t>Transferred From ELC Advising Ref.</t>
  </si>
  <si>
    <t xml:space="preserve">String   </t>
  </si>
  <si>
    <t>POST /export-letter-of-credit</t>
  </si>
  <si>
    <t>Export LC Registration Creation</t>
  </si>
  <si>
    <t>Transfer Confirmation</t>
  </si>
  <si>
    <t>Issuing Bank Ref Num</t>
  </si>
  <si>
    <t>issuing-bank-reference-number</t>
  </si>
  <si>
    <t>Create Date</t>
  </si>
  <si>
    <t>create-date</t>
  </si>
  <si>
    <t>City or Place Of Expiry</t>
  </si>
  <si>
    <t>city-or-place-of-expiry</t>
  </si>
  <si>
    <t>d_Alpha29</t>
  </si>
  <si>
    <t>Country Of Expiry</t>
  </si>
  <si>
    <t>Applicable Rules</t>
  </si>
  <si>
    <t>Branch</t>
  </si>
  <si>
    <t>branch</t>
  </si>
  <si>
    <t>d_Alpha04</t>
  </si>
  <si>
    <t>d_ModeOfTransmission</t>
  </si>
  <si>
    <t>Applicant Name. Applicable and Mandatory when Applicant Within or Outside is selected as Outside</t>
  </si>
  <si>
    <t>Purpose</t>
  </si>
  <si>
    <t>purpose</t>
  </si>
  <si>
    <t>d_AdvicePurpose</t>
  </si>
  <si>
    <t>Transferring Bank Id or Name</t>
  </si>
  <si>
    <t>transferring-bank-id-or-name</t>
  </si>
  <si>
    <t>d_ComnAddr</t>
  </si>
  <si>
    <t>Account Number</t>
  </si>
  <si>
    <t>account-number</t>
  </si>
  <si>
    <t>Country</t>
  </si>
  <si>
    <t>country</t>
  </si>
  <si>
    <t>Reference Number</t>
  </si>
  <si>
    <t>reference-number</t>
  </si>
  <si>
    <t>Percentage of Credit amount Tolerance Positive. Not applicable when  Max Credit Amount is specified</t>
  </si>
  <si>
    <t>percentage-of-credit-amount-tolerance-positive</t>
  </si>
  <si>
    <t>percentage-of-credit-amount-tolerance-negative</t>
  </si>
  <si>
    <t>Tolerance Deviation Approved</t>
  </si>
  <si>
    <t>Maximum Credit Amount</t>
  </si>
  <si>
    <t xml:space="preserve">event-leg-id    </t>
  </si>
  <si>
    <t>Enquire Export LC Registration Creation</t>
  </si>
  <si>
    <t>Description.</t>
  </si>
  <si>
    <t>Applicant ID.</t>
  </si>
  <si>
    <t>Applicant Name.</t>
  </si>
  <si>
    <t xml:space="preserve">applicant-address-line-three </t>
  </si>
  <si>
    <t xml:space="preserve">applicant-country </t>
  </si>
  <si>
    <t xml:space="preserve">issuing-bank-name </t>
  </si>
  <si>
    <t>Issuing Bank Address Line one</t>
  </si>
  <si>
    <t xml:space="preserve">issuing-bank-address-line-two </t>
  </si>
  <si>
    <t>Issuing Bank Address Line three</t>
  </si>
  <si>
    <t xml:space="preserve">advise-through-bank-id </t>
  </si>
  <si>
    <t xml:space="preserve">lc-amount-currency </t>
  </si>
  <si>
    <t>Percentage of Credit amount Tolerance Positive.</t>
  </si>
  <si>
    <t>LC Amount with Tolerance</t>
  </si>
  <si>
    <t xml:space="preserve">lc-amount-in-domestic-currency </t>
  </si>
  <si>
    <t>LC Amount in Domestic Currency Amount</t>
  </si>
  <si>
    <t>lc-amount-in-domestic-currency-amount</t>
  </si>
  <si>
    <t>LC Balance Currency</t>
  </si>
  <si>
    <t>LC Amount with Tolerance in Domestic Currency</t>
  </si>
  <si>
    <t>LC Amount with Tolerance in Domestic Currency Amount</t>
  </si>
  <si>
    <t>lc-amount-with-tolerance-in-domestic-currency-amount</t>
  </si>
  <si>
    <t>Risk Amount</t>
  </si>
  <si>
    <t>LC Balance in Domestic Currency</t>
  </si>
  <si>
    <t xml:space="preserve">lc-balance-in-domestic-currency </t>
  </si>
  <si>
    <t>LC Balance in Domestic Currency Amount</t>
  </si>
  <si>
    <t>lc-balance-in-domestic-currency-amount</t>
  </si>
  <si>
    <t xml:space="preserve">charges-description   </t>
  </si>
  <si>
    <t xml:space="preserve">account-identification  </t>
  </si>
  <si>
    <t xml:space="preserve">amount-of-charges-currency </t>
  </si>
  <si>
    <t xml:space="preserve">amount-of-charges </t>
  </si>
  <si>
    <t xml:space="preserve">account-with-bank-id </t>
  </si>
  <si>
    <t xml:space="preserve">address-line-one </t>
  </si>
  <si>
    <t>Modify Export LC Registration Creation</t>
  </si>
  <si>
    <t>Form Of Documentary Credit. Applicable Values - IRREVOCABLE, IRREVOCABLE TRANSFERABLE, IRREVOCABLE STANDBY, IRREVOC TRANS STANDBY.</t>
  </si>
  <si>
    <t>transfer-confirmation</t>
  </si>
  <si>
    <t xml:space="preserve">country-of-expiry </t>
  </si>
  <si>
    <t>Description. Applicable and Mandatory when applicable rules is selected</t>
  </si>
  <si>
    <t xml:space="preserve">sequence-of-total </t>
  </si>
  <si>
    <t>Applicant ID. Applicable and Mandatory when Applicant Within or Outside is selected as Within</t>
  </si>
  <si>
    <t xml:space="preserve">tolerance-deviation-approved  </t>
  </si>
  <si>
    <t xml:space="preserve">charges-description                   </t>
  </si>
  <si>
    <t>Authorization workflow for Export LC Registration Creation</t>
  </si>
  <si>
    <t>Approve, Reject, Cancel and Submit for Cancellation</t>
  </si>
  <si>
    <t>Transfer Export LC Creation</t>
  </si>
  <si>
    <t>Date Two</t>
  </si>
  <si>
    <t>date-two</t>
  </si>
  <si>
    <t>Date of Expiry for Transfer</t>
  </si>
  <si>
    <t>date-of-expiry-for-transfer</t>
  </si>
  <si>
    <t>City of Expiry for Transfer</t>
  </si>
  <si>
    <t>city-of-expiry-for-transfer</t>
  </si>
  <si>
    <t>Country of Expiry for Transfer</t>
  </si>
  <si>
    <t>country-of-expiry-for-transfer</t>
  </si>
  <si>
    <t>Type Of Transfer</t>
  </si>
  <si>
    <t>type-of-transfer</t>
  </si>
  <si>
    <t>Second Beneficiary ID</t>
  </si>
  <si>
    <t>second-beneficiary-id</t>
  </si>
  <si>
    <t>Second Beneficiary Name</t>
  </si>
  <si>
    <t>second-beneficiary-name</t>
  </si>
  <si>
    <t>Second Beneficiary Address</t>
  </si>
  <si>
    <t>second-beneficiary-address</t>
  </si>
  <si>
    <t>Issuing Bank Address</t>
  </si>
  <si>
    <t>issuing-bank-address</t>
  </si>
  <si>
    <t>Advise Through Bank ID New</t>
  </si>
  <si>
    <t>advise-through-bank-id-new</t>
  </si>
  <si>
    <t>Advice Bank Name New</t>
  </si>
  <si>
    <t>advice-bank-name-new</t>
  </si>
  <si>
    <t>Advise Through Bank Address New</t>
  </si>
  <si>
    <t>advise-through-bank-address-new</t>
  </si>
  <si>
    <t>Communication Mode New</t>
  </si>
  <si>
    <t xml:space="preserve">communication-mode-new </t>
  </si>
  <si>
    <t>Non Banker Issue ID</t>
  </si>
  <si>
    <t>non-banker-issue-id</t>
  </si>
  <si>
    <t>Non Banker Issue Name</t>
  </si>
  <si>
    <t>non-banker-issue-name</t>
  </si>
  <si>
    <t>Non Banker Issue Address</t>
  </si>
  <si>
    <t xml:space="preserve">non-banker-issue-address </t>
  </si>
  <si>
    <t>Non Banker Communication Mode</t>
  </si>
  <si>
    <t>non-banker-communication-mode</t>
  </si>
  <si>
    <t>Percentage Credit amount Tolerance</t>
  </si>
  <si>
    <t>percentage-credit-amount-tolerance</t>
  </si>
  <si>
    <t>Transfer LC Amount Currency</t>
  </si>
  <si>
    <t>transfer-lc-amount-currency</t>
  </si>
  <si>
    <t>Transfer LC Amount</t>
  </si>
  <si>
    <t>transfer-lc-amount</t>
  </si>
  <si>
    <t>Transfer Percentage Credit amount Tolerance</t>
  </si>
  <si>
    <t>transfer-percentage-credit-amount-tolerance</t>
  </si>
  <si>
    <t>Special Payment Conditions for Beneficiary Transfer</t>
  </si>
  <si>
    <t>special-payment-conditions-for-beneficiary-transfer</t>
  </si>
  <si>
    <t>Charges Transfer</t>
  </si>
  <si>
    <t>charges-transfer</t>
  </si>
  <si>
    <t>Special Payment Conditions for Receiving Bank Transfer</t>
  </si>
  <si>
    <t>special-payment-conditions-for-receiving-bank-transfer</t>
  </si>
  <si>
    <t>Other Bank Charges</t>
  </si>
  <si>
    <t>other-bank-charges</t>
  </si>
  <si>
    <t>Sender to Receiver Information Transfer</t>
  </si>
  <si>
    <t>sender-to-receiver-information-transfer</t>
  </si>
  <si>
    <t>Enquire Transfer Export LC Creation</t>
  </si>
  <si>
    <t>LC Advising Reference Number</t>
  </si>
  <si>
    <t>lc-advising-reference-number</t>
  </si>
  <si>
    <t>Date One</t>
  </si>
  <si>
    <t>date-one</t>
  </si>
  <si>
    <t>Date of Issue</t>
  </si>
  <si>
    <t>date-of-issue</t>
  </si>
  <si>
    <t>Date of Expiry</t>
  </si>
  <si>
    <t>AML Remarks</t>
  </si>
  <si>
    <t>aml-remarks</t>
  </si>
  <si>
    <t xml:space="preserve">applicant-address </t>
  </si>
  <si>
    <t>First Beneficiary ID</t>
  </si>
  <si>
    <t>first-beneficiary-id</t>
  </si>
  <si>
    <t>First Beneficiary Name</t>
  </si>
  <si>
    <t>first-beneficiary-name</t>
  </si>
  <si>
    <t>First Beneficiary Address</t>
  </si>
  <si>
    <t>first-beneficiary-address</t>
  </si>
  <si>
    <t>Applicant Bank Address</t>
  </si>
  <si>
    <t>applicant-bank-address</t>
  </si>
  <si>
    <t>Applicant Communication Mode</t>
  </si>
  <si>
    <t>applicant-communication-mode</t>
  </si>
  <si>
    <t>Address Line One</t>
  </si>
  <si>
    <t>Advise Communication Mode</t>
  </si>
  <si>
    <t>advise-communication-mode</t>
  </si>
  <si>
    <t>communication-mode-new</t>
  </si>
  <si>
    <t xml:space="preserve">non-banker-issue-id </t>
  </si>
  <si>
    <t>non-banker-issue-address</t>
  </si>
  <si>
    <t xml:space="preserve">percentage-credit-amount-tolerance </t>
  </si>
  <si>
    <t>Available Amount Currency</t>
  </si>
  <si>
    <t>available-amount-currency</t>
  </si>
  <si>
    <t>Available Amount</t>
  </si>
  <si>
    <t>available-amount</t>
  </si>
  <si>
    <t>Transfer Domestic LC Amount Currency</t>
  </si>
  <si>
    <t>Transfer Domestic LC Amount </t>
  </si>
  <si>
    <t>transfer-domestic-lc-amount </t>
  </si>
  <si>
    <t>Authorization workflow for Confirmation of ELC</t>
  </si>
  <si>
    <t>confirmation-interactions</t>
  </si>
  <si>
    <t>confirmation-percentage-age</t>
  </si>
  <si>
    <t>Authorization workflow for Closure of ELC</t>
  </si>
  <si>
    <t>Closure Reason</t>
  </si>
  <si>
    <t>closure-reason</t>
  </si>
  <si>
    <t>Amend LC List</t>
  </si>
  <si>
    <t>import-lc-amend</t>
  </si>
  <si>
    <t>Amend LC Reference External</t>
  </si>
  <si>
    <t>amend-lc-reference-external</t>
  </si>
  <si>
    <t xml:space="preserve">lc-reference-external </t>
  </si>
  <si>
    <t xml:space="preserve">amendment-number </t>
  </si>
  <si>
    <t>ILC Amend Acknowledgement</t>
  </si>
  <si>
    <t xml:space="preserve">issue-date  </t>
  </si>
  <si>
    <t>Enquire ILC Amend Acknowledgement</t>
  </si>
  <si>
    <t>d_TxnDtlString</t>
  </si>
  <si>
    <t>Amendment Reference External</t>
  </si>
  <si>
    <t>amendment-reference-external</t>
  </si>
  <si>
    <t>amendment-reference-internal</t>
  </si>
  <si>
    <t>New LC Amount Currency</t>
  </si>
  <si>
    <t xml:space="preserve">new-lc-amount-currency </t>
  </si>
  <si>
    <t>New Expiry Date</t>
  </si>
  <si>
    <t xml:space="preserve">new-expiry-date </t>
  </si>
  <si>
    <t>Acknowledge Flag</t>
  </si>
  <si>
    <t xml:space="preserve">acknowledge-flag </t>
  </si>
  <si>
    <t>Amendment Acknowledge Date</t>
  </si>
  <si>
    <t>amendment-acknowledge-date</t>
  </si>
  <si>
    <t>upas</t>
  </si>
  <si>
    <t>Authorization workflow for ILC Amendment Acceptance or Refusal</t>
  </si>
  <si>
    <t>Accepted or Rejected on</t>
  </si>
  <si>
    <t xml:space="preserve">accepted-or-rejected-on </t>
  </si>
  <si>
    <t xml:space="preserve">accepted-or-rejected </t>
  </si>
  <si>
    <t>d_TFResponse</t>
  </si>
  <si>
    <t xml:space="preserve">amendment-date </t>
  </si>
  <si>
    <t>Receiver Reference</t>
  </si>
  <si>
    <t xml:space="preserve">receiver-reference </t>
  </si>
  <si>
    <t>New Applicable Rules Other. Applicable when New Applicable Rules is selected as Other</t>
  </si>
  <si>
    <t>new-applicable-rules-other</t>
  </si>
  <si>
    <t>Customer Address Line One</t>
  </si>
  <si>
    <t>new-customer-address-line-one</t>
  </si>
  <si>
    <t>new-customer-address-line-two</t>
  </si>
  <si>
    <t>Customer City</t>
  </si>
  <si>
    <t>new-customer-city</t>
  </si>
  <si>
    <t>Customer State</t>
  </si>
  <si>
    <t>new-customer-state</t>
  </si>
  <si>
    <t>Customer Country</t>
  </si>
  <si>
    <t>new-customer-country</t>
  </si>
  <si>
    <t>Customer Postal Code</t>
  </si>
  <si>
    <t>new-customer-postal-code</t>
  </si>
  <si>
    <t>Customer Emaid ID</t>
  </si>
  <si>
    <t>new-customer-email-id</t>
  </si>
  <si>
    <t>d_Alpha60</t>
  </si>
  <si>
    <t>Beneficiary ID. Applicable when Beneficiary Within or outside is selected as Within through Issue LC</t>
  </si>
  <si>
    <t>new-beneficiary-id</t>
  </si>
  <si>
    <t>Beneficiary Name. Applicable when Beneficiary Within or outside is selected as Outside through Issue LC</t>
  </si>
  <si>
    <t xml:space="preserve">new-beneficiary-name </t>
  </si>
  <si>
    <t>Beneficiary City</t>
  </si>
  <si>
    <t>new-beneficiary-city</t>
  </si>
  <si>
    <t>Beneficiary State</t>
  </si>
  <si>
    <t>new-beneficiary-state</t>
  </si>
  <si>
    <t>Beneficiary Postal Code</t>
  </si>
  <si>
    <t>new-beneficiary-postal-code</t>
  </si>
  <si>
    <t>Beneficiary Emaid ID</t>
  </si>
  <si>
    <t xml:space="preserve">new-beneficiary-email-id </t>
  </si>
  <si>
    <t>Revised Percentage of Credit amount Tolerance Positive. Not applicable when  Max Credit Amount is specified</t>
  </si>
  <si>
    <t>revised-percentage-of-credit-amount-tolerance-positive</t>
  </si>
  <si>
    <t>Revised Percentage of Credit amount Tolerance Negative</t>
  </si>
  <si>
    <t>revised-percentage-of-credit-amount-tolerance-negative</t>
  </si>
  <si>
    <t>d_Alpha260</t>
  </si>
  <si>
    <t>Enquire ILC Amend</t>
  </si>
  <si>
    <t>Amendment Number </t>
  </si>
  <si>
    <t xml:space="preserve">amendment-number  </t>
  </si>
  <si>
    <t>LC-299</t>
  </si>
  <si>
    <t>Amendment Reference Internal </t>
  </si>
  <si>
    <t xml:space="preserve">amendment-reference-internal  </t>
  </si>
  <si>
    <t>Amendment Reference External </t>
  </si>
  <si>
    <t xml:space="preserve">amendment-reference-external   </t>
  </si>
  <si>
    <t xml:space="preserve">new-date-of-expiry </t>
  </si>
  <si>
    <t>receiver-reference</t>
  </si>
  <si>
    <t xml:space="preserve">city-of-expiry </t>
  </si>
  <si>
    <t xml:space="preserve">new-city-of-expiry                    </t>
  </si>
  <si>
    <t xml:space="preserve">new-country-of-expiry </t>
  </si>
  <si>
    <t xml:space="preserve">applicable-rules </t>
  </si>
  <si>
    <t xml:space="preserve">new-applicable-rules </t>
  </si>
  <si>
    <t>New Applicable Rules Other.</t>
  </si>
  <si>
    <t xml:space="preserve">new-applicable-rules-other </t>
  </si>
  <si>
    <t>Unique Identifier of Customer contact</t>
  </si>
  <si>
    <t>Mode of payment</t>
  </si>
  <si>
    <t xml:space="preserve">payment-medium </t>
  </si>
  <si>
    <t>Utilized Amount Currency</t>
  </si>
  <si>
    <t xml:space="preserve">utilized-amount-currency </t>
  </si>
  <si>
    <t>Utilized Amount</t>
  </si>
  <si>
    <t xml:space="preserve">utilized-amount </t>
  </si>
  <si>
    <t xml:space="preserve">customer-reference </t>
  </si>
  <si>
    <t>customer-city</t>
  </si>
  <si>
    <t xml:space="preserve">new-customer-city </t>
  </si>
  <si>
    <t xml:space="preserve"> d_ShortDesc</t>
  </si>
  <si>
    <t>customer-state</t>
  </si>
  <si>
    <t>customer-country</t>
  </si>
  <si>
    <t>customer-postal-code</t>
  </si>
  <si>
    <t>customer-email-id</t>
  </si>
  <si>
    <t xml:space="preserve">beneficiary-id </t>
  </si>
  <si>
    <t xml:space="preserve">new-beneficiary-id </t>
  </si>
  <si>
    <t>Beneficiary Type</t>
  </si>
  <si>
    <t>beneficiary-type</t>
  </si>
  <si>
    <t>Beneficiary Name.</t>
  </si>
  <si>
    <t>beneficiary-city</t>
  </si>
  <si>
    <t xml:space="preserve">beneficiary-state                     </t>
  </si>
  <si>
    <t>beneficiary-postal-code</t>
  </si>
  <si>
    <t>beneficiary-email-id</t>
  </si>
  <si>
    <t>new-beneficiary-name</t>
  </si>
  <si>
    <t xml:space="preserve">new-beneficiary-country </t>
  </si>
  <si>
    <t xml:space="preserve">new-beneficiary-postal-code </t>
  </si>
  <si>
    <t>new-beneficiary-email-id</t>
  </si>
  <si>
    <t xml:space="preserve">exchange-rate </t>
  </si>
  <si>
    <t>maximum-amount-of-lc</t>
  </si>
  <si>
    <t>Currency of Revised LC Amount with Tolerance in Domestic Currency </t>
  </si>
  <si>
    <t>Revised LC Amount with Tolerance in Domestic Currency </t>
  </si>
  <si>
    <t>revised-lc-amount-with-tolerance-in-domestic-currency </t>
  </si>
  <si>
    <t>Margin account Currency</t>
  </si>
  <si>
    <t>margin-account-currency</t>
  </si>
  <si>
    <t>Margin Currency</t>
  </si>
  <si>
    <t xml:space="preserve">margin-currency </t>
  </si>
  <si>
    <t>Modify ILC Amend</t>
  </si>
  <si>
    <t xml:space="preserve">new-customer-country </t>
  </si>
  <si>
    <t xml:space="preserve">new-beneficiary-state </t>
  </si>
  <si>
    <t>Authorization workflow for ILC Amend</t>
  </si>
  <si>
    <t>Approve, Reject, SendBack, Cancel</t>
  </si>
  <si>
    <t>Qualifying remarks if any. Mandatory, in case of Reject, Cancel and Submit for Acceptance/Refused</t>
  </si>
  <si>
    <t>Transferred From Elc Advising Reference</t>
  </si>
  <si>
    <t>transferred-from-elc-advising-reference</t>
  </si>
  <si>
    <t>Elc Advising Reference</t>
  </si>
  <si>
    <t>Mode Of Transmission</t>
  </si>
  <si>
    <t>LC-100</t>
  </si>
  <si>
    <t>Issuing Bank Reference Number</t>
  </si>
  <si>
    <t>City Or Place Of Expiry</t>
  </si>
  <si>
    <t>Type Of Lc</t>
  </si>
  <si>
    <t>Sequence Of Total</t>
  </si>
  <si>
    <t>Mt Message Type</t>
  </si>
  <si>
    <t>Applicant Within Or Outside</t>
  </si>
  <si>
    <t>Applicant Id</t>
  </si>
  <si>
    <t>Applicant Address Line One</t>
  </si>
  <si>
    <t>Applicant Address Line Two</t>
  </si>
  <si>
    <t>Applicant Address Line Three</t>
  </si>
  <si>
    <t>Applicant Bank Id</t>
  </si>
  <si>
    <t>Transferring Bank Id Or Name</t>
  </si>
  <si>
    <t>Advise Through Bank Id</t>
  </si>
  <si>
    <t>Lc Amount Currency</t>
  </si>
  <si>
    <t>Lc Amount</t>
  </si>
  <si>
    <t>Percentage Of Credit Amount Tolerance Positive</t>
  </si>
  <si>
    <t>Percentage Of Credit Amount Tolerance Negative</t>
  </si>
  <si>
    <t>Special Payment Conditions For Beneficiary</t>
  </si>
  <si>
    <t>Special Payment Conditions For Receiving Bank</t>
  </si>
  <si>
    <t>Sender To Receiver Information</t>
  </si>
  <si>
    <t>Amount Of Charges Currency</t>
  </si>
  <si>
    <t>Amount Of Charges</t>
  </si>
  <si>
    <t>Account With Bank Id</t>
  </si>
  <si>
    <t>Address Line Two</t>
  </si>
  <si>
    <t>Address Line Three</t>
  </si>
  <si>
    <t xml:space="preserve">Event Leg Id    </t>
  </si>
  <si>
    <t>LC-101</t>
  </si>
  <si>
    <t>GET /export-letter-of-credit/{lc-reference}</t>
  </si>
  <si>
    <t xml:space="preserve">Applicant Address Line Three </t>
  </si>
  <si>
    <t xml:space="preserve">Applicant Country </t>
  </si>
  <si>
    <t>Applicant Bank Address Line One</t>
  </si>
  <si>
    <t>Applicant Bank Address Line Two</t>
  </si>
  <si>
    <t>Applicant Bank Address Line Three</t>
  </si>
  <si>
    <t>Applicant Bank Address Line three</t>
  </si>
  <si>
    <t>applicant-bank-address-line-three</t>
  </si>
  <si>
    <t xml:space="preserve">Issuing Bank Name </t>
  </si>
  <si>
    <t xml:space="preserve">Issuing Bank Address Line Two </t>
  </si>
  <si>
    <t>Issuing Bank Address Line two</t>
  </si>
  <si>
    <t xml:space="preserve">Advise Through Bank Id </t>
  </si>
  <si>
    <t>Advice Bank Address Line One</t>
  </si>
  <si>
    <t>Advice Bank Address Line Two</t>
  </si>
  <si>
    <t xml:space="preserve">Advice Bank Address Line Three  </t>
  </si>
  <si>
    <t xml:space="preserve">Advice Bank Address Line three  </t>
  </si>
  <si>
    <t xml:space="preserve">advice-bank-address-line-three  </t>
  </si>
  <si>
    <t>Reimbursing Bank Address Line One</t>
  </si>
  <si>
    <t xml:space="preserve">Reimbursing Bank Address Line Two </t>
  </si>
  <si>
    <t xml:space="preserve">Reimbursing Bank Address Line two </t>
  </si>
  <si>
    <t xml:space="preserve">reimbursing-bank-address-line-two </t>
  </si>
  <si>
    <t>Reimbursing Bank Address Line Three</t>
  </si>
  <si>
    <t>Reimbursing Bank Address Line three</t>
  </si>
  <si>
    <t>reimbursing-bank-address-line-three</t>
  </si>
  <si>
    <t xml:space="preserve">Lc Amount Currency </t>
  </si>
  <si>
    <t>Lc Amount With Tolerance Currency</t>
  </si>
  <si>
    <t>Lc Amount With Tolerance</t>
  </si>
  <si>
    <t xml:space="preserve">Lc Amount In Domestic Currency </t>
  </si>
  <si>
    <t>Lc Amount In Domestic Currency Amount</t>
  </si>
  <si>
    <t>Lc Balance Currency</t>
  </si>
  <si>
    <t>Lc Balance</t>
  </si>
  <si>
    <t>Lc Amount With Tolerance In Domestic Currency</t>
  </si>
  <si>
    <t>Lc Amount With Tolerance In Domestic Currency Amount</t>
  </si>
  <si>
    <t xml:space="preserve">Lc Balance In Domestic Currency </t>
  </si>
  <si>
    <t>Lc Balance In Domestic Currency Amount</t>
  </si>
  <si>
    <t xml:space="preserve">Charges Description   </t>
  </si>
  <si>
    <t xml:space="preserve">Account Identification  </t>
  </si>
  <si>
    <t xml:space="preserve">Amount Of Charges Currency </t>
  </si>
  <si>
    <t xml:space="preserve">Amount Of Charges </t>
  </si>
  <si>
    <t xml:space="preserve">Account With Bank Id </t>
  </si>
  <si>
    <t xml:space="preserve">Address Line One </t>
  </si>
  <si>
    <t xml:space="preserve">Address Line Two   </t>
  </si>
  <si>
    <t xml:space="preserve">Address Line two   </t>
  </si>
  <si>
    <t xml:space="preserve">address-line-two   </t>
  </si>
  <si>
    <t xml:space="preserve">Address Line Three   </t>
  </si>
  <si>
    <t xml:space="preserve">Address Line three  </t>
  </si>
  <si>
    <t xml:space="preserve">address-line-three   </t>
  </si>
  <si>
    <t>LC-102</t>
  </si>
  <si>
    <t>PUT /export-letter-of-credit/{lc-reference}</t>
  </si>
  <si>
    <t xml:space="preserve">Country Of Expiry </t>
  </si>
  <si>
    <t xml:space="preserve">Sequence Of Total </t>
  </si>
  <si>
    <t>Requested Status</t>
  </si>
  <si>
    <t xml:space="preserve">Beneficiary Address Line Two </t>
  </si>
  <si>
    <t xml:space="preserve">beneficiary-address-line-two </t>
  </si>
  <si>
    <t xml:space="preserve">Beneficiary Address Line Three </t>
  </si>
  <si>
    <t xml:space="preserve">Beneficiary Address Line three </t>
  </si>
  <si>
    <t xml:space="preserve">beneficiary-address-line-three </t>
  </si>
  <si>
    <t xml:space="preserve">Tolerance Deviation Approved  </t>
  </si>
  <si>
    <t xml:space="preserve">Charges Description                   </t>
  </si>
  <si>
    <t>This Field Will Contain Pos_Type</t>
  </si>
  <si>
    <t>LC-103</t>
  </si>
  <si>
    <t>PATCH /export-letter-of-credit/{lc-reference}</t>
  </si>
  <si>
    <t>LC-221</t>
  </si>
  <si>
    <t>PUT /export-letter-of-credit/{lc-reference}/transfer-lc</t>
  </si>
  <si>
    <t>Date Of Expiry For Transfer</t>
  </si>
  <si>
    <t>City Of Expiry For Transfer</t>
  </si>
  <si>
    <t>Country Of Expiry For Transfer</t>
  </si>
  <si>
    <t>Second Beneficiary Id</t>
  </si>
  <si>
    <t>Advise Through Bank Id New</t>
  </si>
  <si>
    <t xml:space="preserve">Communication Mode New </t>
  </si>
  <si>
    <t>Non Banker Issue Id</t>
  </si>
  <si>
    <t xml:space="preserve">Non Banker Issue Address </t>
  </si>
  <si>
    <t>Percentage Credit Amount Tolerance</t>
  </si>
  <si>
    <t>Transfer Lc Amount Currency</t>
  </si>
  <si>
    <t>Transfer Lc Amount</t>
  </si>
  <si>
    <t>Transfer Percentage Credit Amount Tolerance</t>
  </si>
  <si>
    <t>Special Payment Conditions For Beneficiary Transfer</t>
  </si>
  <si>
    <t>Special Payment Conditions For Receiving Bank Transfer</t>
  </si>
  <si>
    <t>Sender To Receiver Information Transfer</t>
  </si>
  <si>
    <t>LC-222</t>
  </si>
  <si>
    <t>GET /export-letter-of-credit/{lc-reference}/transfer-lc</t>
  </si>
  <si>
    <t>Lc Advising Reference Number</t>
  </si>
  <si>
    <t>Date Of Issue</t>
  </si>
  <si>
    <t>Date Of Expiry</t>
  </si>
  <si>
    <t>Aml Remarks</t>
  </si>
  <si>
    <t xml:space="preserve">Applicant Address </t>
  </si>
  <si>
    <t>First Beneficiary Id</t>
  </si>
  <si>
    <t xml:space="preserve">Non Banker Issue Id </t>
  </si>
  <si>
    <t xml:space="preserve">Percentage Credit Amount Tolerance </t>
  </si>
  <si>
    <t>Transfer Domestic Lc Amount Currency</t>
  </si>
  <si>
    <t>transfer-domestic-lc-amount-currency</t>
  </si>
  <si>
    <t>Transfer Domestic Lc Amount </t>
  </si>
  <si>
    <t>Domestic Available Amount Currency</t>
  </si>
  <si>
    <t>domestic-available-amount-currency</t>
  </si>
  <si>
    <t>Domestic Available Amount</t>
  </si>
  <si>
    <t>domestic-available-amount</t>
  </si>
  <si>
    <t>LC-228</t>
  </si>
  <si>
    <t>PATCH /export-letter-of-credit/{lc-reference}/confirmation</t>
  </si>
  <si>
    <t>LC-232</t>
  </si>
  <si>
    <t>PATCH /export-letter-of-credit/{lc-reference}/closure</t>
  </si>
  <si>
    <t>LC-89</t>
  </si>
  <si>
    <t>GET /import-lc-amend/{from-date}/{to-date}/list?lc-reference=&lt;Numeric&gt;&amp;status=&lt;Numeric&gt;&amp;amend-lc-reference-internal=&lt;String&gt;&amp;amend-lc-reference-external=&lt;String&gt;&amp;event-leg-id=&lt;String&gt;&amp;lc-reference-internal=&lt;String&gt;&amp;lc-reference-external=&lt;String&gt;&amp;lc-amount-currency=&lt;String&gt;&amp;lc-amount=&lt;Numeric&gt;&amp;amendment-number=&lt;Numeric&gt;&amp;amendment-date=&lt;Date&gt;&amp;expiry-date=&lt;Date&gt;&amp;customer-reference=&lt;String&gt;&amp;customer-name=&lt;String&gt;&amp;beneficiary-name=&lt;String&gt;&amp;page-num=&lt;Numeric&gt;&amp;page-size=&lt;Numeric&gt;</t>
  </si>
  <si>
    <t>Amend Lc Reference External</t>
  </si>
  <si>
    <t xml:space="preserve">Lc Reference External </t>
  </si>
  <si>
    <t xml:space="preserve">Amendment Number </t>
  </si>
  <si>
    <t>LC-186</t>
  </si>
  <si>
    <t xml:space="preserve">Issue Date  </t>
  </si>
  <si>
    <t>PUT /import-lc-amend/{lc-reference}/{event-leg-id}/acknowledgement</t>
  </si>
  <si>
    <t>LC-187</t>
  </si>
  <si>
    <t>GET /import-lc-amend/{lc-reference}/{event-leg-id}/acknowledgement</t>
  </si>
  <si>
    <t>Transaction Id</t>
  </si>
  <si>
    <t>Lc Reference External</t>
  </si>
  <si>
    <t>Lc Reference Internal</t>
  </si>
  <si>
    <t>Amendment Reference Internal</t>
  </si>
  <si>
    <t xml:space="preserve">New Lc Amount Currency </t>
  </si>
  <si>
    <t>New Lc Amount</t>
  </si>
  <si>
    <t xml:space="preserve">New Expiry Date </t>
  </si>
  <si>
    <t xml:space="preserve">Acknowledge Flag </t>
  </si>
  <si>
    <t>Upas</t>
  </si>
  <si>
    <t>LC-191</t>
  </si>
  <si>
    <t xml:space="preserve">Accepted Or Rejected On </t>
  </si>
  <si>
    <t>PATCH /import-lc-amend/{lc-reference}/{event-leg-id}/acceptance-or-refusal</t>
  </si>
  <si>
    <t xml:space="preserve">Accepted Or Rejected </t>
  </si>
  <si>
    <t>Accept Or Reject Reason</t>
  </si>
  <si>
    <t>LC-298</t>
  </si>
  <si>
    <t>POST /import-lc-amend</t>
  </si>
  <si>
    <t xml:space="preserve">Amendment Date </t>
  </si>
  <si>
    <t>New Date Of Expiry</t>
  </si>
  <si>
    <t>New Form Of Documentary Credit</t>
  </si>
  <si>
    <t>Purpose Of Message</t>
  </si>
  <si>
    <t xml:space="preserve">Receiver Reference </t>
  </si>
  <si>
    <t>New City Of Expiry</t>
  </si>
  <si>
    <t>New Country Of Expiry</t>
  </si>
  <si>
    <t>New Applicable Rules</t>
  </si>
  <si>
    <t>New Applicable Rules Other</t>
  </si>
  <si>
    <t>New Customer Address Line One</t>
  </si>
  <si>
    <t>New Customer Address Line Two</t>
  </si>
  <si>
    <t>Customer Address Line Two</t>
  </si>
  <si>
    <t>New Customer Address Line Three</t>
  </si>
  <si>
    <t>Customer Address Line Three</t>
  </si>
  <si>
    <t>new-customer-address-line-three</t>
  </si>
  <si>
    <t>New Customer Address Line Four</t>
  </si>
  <si>
    <t>Customer Address Line Four</t>
  </si>
  <si>
    <t>new-customer-address-line-four</t>
  </si>
  <si>
    <t>New Customer Address Line Five</t>
  </si>
  <si>
    <t>Customer Address Line Five</t>
  </si>
  <si>
    <t>new-customer-address-line-five</t>
  </si>
  <si>
    <t>New Customer City</t>
  </si>
  <si>
    <t>New Customer State</t>
  </si>
  <si>
    <t>New Customer Country</t>
  </si>
  <si>
    <t>New Customer Postal Code</t>
  </si>
  <si>
    <t>New Customer Email Id</t>
  </si>
  <si>
    <t>New Beneficiary Id</t>
  </si>
  <si>
    <t xml:space="preserve">New Beneficiary Name </t>
  </si>
  <si>
    <t>New Beneficiary Address Line One</t>
  </si>
  <si>
    <t>New Beneficiary Address Line Two</t>
  </si>
  <si>
    <t>New Beneficiary Address Line Three</t>
  </si>
  <si>
    <t>New Beneficiary Address Line Four</t>
  </si>
  <si>
    <t>Beneficiary Address Line Four</t>
  </si>
  <si>
    <t>new-beneficiary-address-line-four</t>
  </si>
  <si>
    <t>New Beneficiary Address Line Five</t>
  </si>
  <si>
    <t>Beneficiary Address Line Five</t>
  </si>
  <si>
    <t>new-beneficiary-address-line-five</t>
  </si>
  <si>
    <t>New Beneficiary City</t>
  </si>
  <si>
    <t>New Beneficiary State</t>
  </si>
  <si>
    <t>New Beneficiary Postal Code</t>
  </si>
  <si>
    <t xml:space="preserve">New Beneficiary Email Id </t>
  </si>
  <si>
    <t>Revised Percentage Of Credit Amount Tolerance Positive</t>
  </si>
  <si>
    <t>Revised Percentage Of Credit Amount Tolerance Negative</t>
  </si>
  <si>
    <t>New Maximum Credit Amount</t>
  </si>
  <si>
    <t>GET /import-lc-amend/{lc-reference}/{event-leg-id}</t>
  </si>
  <si>
    <t xml:space="preserve">Amendment Number  </t>
  </si>
  <si>
    <t xml:space="preserve">Amendment Reference Internal  </t>
  </si>
  <si>
    <t xml:space="preserve">Amendment Reference External   </t>
  </si>
  <si>
    <t xml:space="preserve">New Date Of Expiry </t>
  </si>
  <si>
    <t xml:space="preserve">City Of Expiry </t>
  </si>
  <si>
    <t xml:space="preserve">New City Of Expiry                    </t>
  </si>
  <si>
    <t xml:space="preserve">New Country Of Expiry </t>
  </si>
  <si>
    <t xml:space="preserve">Applicable Rules </t>
  </si>
  <si>
    <t xml:space="preserve">New Applicable Rules </t>
  </si>
  <si>
    <t xml:space="preserve">New Applicable Rules Other </t>
  </si>
  <si>
    <t>Contract Id</t>
  </si>
  <si>
    <t xml:space="preserve">Payment Medium </t>
  </si>
  <si>
    <t>d_PaymentType</t>
  </si>
  <si>
    <t xml:space="preserve">Utilized Amount Currency </t>
  </si>
  <si>
    <t xml:space="preserve">Utilized Amount </t>
  </si>
  <si>
    <t xml:space="preserve">Customer Reference </t>
  </si>
  <si>
    <t>customer-address-line-four</t>
  </si>
  <si>
    <t>customer-address-line-five</t>
  </si>
  <si>
    <t xml:space="preserve">New Customer City </t>
  </si>
  <si>
    <t>Customer Email Id</t>
  </si>
  <si>
    <t>Beneficiary Within Or Outside</t>
  </si>
  <si>
    <t xml:space="preserve">Beneficiary Id </t>
  </si>
  <si>
    <t xml:space="preserve">New Beneficiary Id </t>
  </si>
  <si>
    <t>d_TFDocRcvFrm</t>
  </si>
  <si>
    <t>beneficiary-address-line-four</t>
  </si>
  <si>
    <t>beneficiary-address-line-five</t>
  </si>
  <si>
    <t xml:space="preserve">Beneficiary State                     </t>
  </si>
  <si>
    <t>Beneficiary Email Id</t>
  </si>
  <si>
    <t>New Beneficiary Name</t>
  </si>
  <si>
    <t xml:space="preserve">New Beneficiary Country </t>
  </si>
  <si>
    <t xml:space="preserve">New Beneficiary Postal Code </t>
  </si>
  <si>
    <t>New Beneficiary Email Id</t>
  </si>
  <si>
    <t>Currency Of Lc Amount In Domestic Currency</t>
  </si>
  <si>
    <t>Lc Amount In Domestic Currency</t>
  </si>
  <si>
    <t xml:space="preserve">Exchange Rate </t>
  </si>
  <si>
    <t>Currency Of Lc Amount With Tolerance In Domestic Currency</t>
  </si>
  <si>
    <t>Maximum Amount Of Lc</t>
  </si>
  <si>
    <t>New Lc Amount Currency</t>
  </si>
  <si>
    <t>New Currency Of Lc Amount In Domestic Currency</t>
  </si>
  <si>
    <t>New Lc Amount In Domestic Currency</t>
  </si>
  <si>
    <t>New Maximum Credit Amount Currency</t>
  </si>
  <si>
    <t>New Risk Amount Currency</t>
  </si>
  <si>
    <t>New Risk Amount</t>
  </si>
  <si>
    <t>Revised Lc Amount With Tolerance Currency</t>
  </si>
  <si>
    <t>Revised Lc Amount With Tolerance</t>
  </si>
  <si>
    <t>Currency Of Revised Lc Amount With Tolerance In Domestic Currency</t>
  </si>
  <si>
    <t>Revised Lc Amount With Tolerance In Domestic Currency </t>
  </si>
  <si>
    <t>Margin Account Currency</t>
  </si>
  <si>
    <t xml:space="preserve">Margin Currency </t>
  </si>
  <si>
    <t>LC-300</t>
  </si>
  <si>
    <t>PUT /import-lc-amend/{lc-reference}/{event-leg-id}</t>
  </si>
  <si>
    <t xml:space="preserve">New Customer Country </t>
  </si>
  <si>
    <t xml:space="preserve">New Beneficiary State </t>
  </si>
  <si>
    <t>LC-301</t>
  </si>
  <si>
    <t>PATCH /import-lc-amend/{lc-reference}/{event-leg-id}</t>
  </si>
  <si>
    <t>LC-31</t>
  </si>
  <si>
    <t>Draft Details</t>
  </si>
  <si>
    <t>draft-details</t>
  </si>
  <si>
    <t>lc-draft-details</t>
  </si>
  <si>
    <t>Available By. Applicable and mandatory for ILC and ELC Draft Details</t>
  </si>
  <si>
    <t xml:space="preserve">available-by </t>
  </si>
  <si>
    <t>POST /letter-of-credit/{lc-pos-type}/{lc-reference}/{event-leg-id}/draft-details</t>
  </si>
  <si>
    <t>This API will create Draft Details for ILC Issue, ILC Bill Lodgement, ELC Issue and ELC Bill Lodgement</t>
  </si>
  <si>
    <t>Available With. Applicable and mandatory for ILC and ELC Draft Details</t>
  </si>
  <si>
    <t>available-with-or-draft-drawn-on</t>
  </si>
  <si>
    <t>Available with Bank ID. Applicable and mandatory when available with is selected as Select</t>
  </si>
  <si>
    <t>Varchar2()</t>
  </si>
  <si>
    <t>Mix Payment Details.Applicable and mandatory when tenor type is selected as mixed payment. For ELC draft details, it is applicable when we select Available With as any bank and Available By as mixed payment</t>
  </si>
  <si>
    <t>mix-payment-details</t>
  </si>
  <si>
    <t>d_Alpha120</t>
  </si>
  <si>
    <t>Deferred Payment.Applicable and mandatory when tenor type is selected as deferred payment. For ELC draft details, it is Applicable when we select Available By as deferred payment</t>
  </si>
  <si>
    <t>deferred-payment</t>
  </si>
  <si>
    <t>Draft At/Tenor Type. For ILC draft details, Applicable when Tenor Type is selected as Sight or Usance</t>
  </si>
  <si>
    <t>draft-at-or-tenor-type</t>
  </si>
  <si>
    <t>d_Alpha105</t>
  </si>
  <si>
    <t>ilc-draft-details</t>
  </si>
  <si>
    <t>Charges Flag . This field is applicable in ILC draft</t>
  </si>
  <si>
    <t>charges-flag</t>
  </si>
  <si>
    <t>Charges Narrative.This field is applicable in ILC draft and ILC amendment draft</t>
  </si>
  <si>
    <t>charges-narrative</t>
  </si>
  <si>
    <t>Draft for Interest required</t>
  </si>
  <si>
    <t>draft-for-interest-required</t>
  </si>
  <si>
    <t>Drawee ID. Applicable when Tenor Type is selected as mixed payment and deferred payment</t>
  </si>
  <si>
    <t>drawee-id</t>
  </si>
  <si>
    <t>Interest from</t>
  </si>
  <si>
    <t>interest-from</t>
  </si>
  <si>
    <t>Interest Rate</t>
  </si>
  <si>
    <t>interest-rate</t>
  </si>
  <si>
    <t>d_IntrstRate</t>
  </si>
  <si>
    <t>Sight Amount. Applicable and Mandatory when Tenor Type is selected as mixed payment</t>
  </si>
  <si>
    <t>sight-amount</t>
  </si>
  <si>
    <t>Tenor. Applicable and mandatory when tenor type is selected as Usance, Mixed Pyament and Deferred Payment</t>
  </si>
  <si>
    <t>tenor-or-tenor-days</t>
  </si>
  <si>
    <t>Tenor Type. Applicable and Mandatory for ILC Draft</t>
  </si>
  <si>
    <t>tenor-type</t>
  </si>
  <si>
    <t>Usance Amount. Applicable and Mandatory when Tenor Type is selected as mixed payment</t>
  </si>
  <si>
    <t>usance-amount</t>
  </si>
  <si>
    <t>Usance From. Applicable and mandatory when tenor type is selected as Usance, Mixed Pyament and Deferred Payment</t>
  </si>
  <si>
    <t>usance-from</t>
  </si>
  <si>
    <t>d_TFUsance</t>
  </si>
  <si>
    <t>elc-draft-details</t>
  </si>
  <si>
    <t>Drawee</t>
  </si>
  <si>
    <t>drawee</t>
  </si>
  <si>
    <t xml:space="preserve"> d_Alpha105</t>
  </si>
  <si>
    <t>Drawee Name</t>
  </si>
  <si>
    <t>elc-draft-drawee-name</t>
  </si>
  <si>
    <t>Drawee Address One</t>
  </si>
  <si>
    <t>elc-draft-drawee-address</t>
  </si>
  <si>
    <t>Requested Confirmation Party. Applicable and Mandatory when we select Confirmation Instructions as confirm and May add</t>
  </si>
  <si>
    <t>requested-confirmation-party</t>
  </si>
  <si>
    <t>Confirmation Instructions. Applicable and mandatory for ELC Draft Details</t>
  </si>
  <si>
    <t>confirmation-instructions</t>
  </si>
  <si>
    <t>Mode of Payment</t>
  </si>
  <si>
    <t>mode-of-payment</t>
  </si>
  <si>
    <t>lc-bill-lodgement-draft-details</t>
  </si>
  <si>
    <t>Draft Date. Applicable and mandatory for ILC and ELC Bill Lodgement Draft Details</t>
  </si>
  <si>
    <t>draft-date</t>
  </si>
  <si>
    <t>Draft Number. This field is Applicable and mandatory in LC bill lodgement</t>
  </si>
  <si>
    <t>draft-number</t>
  </si>
  <si>
    <t>d_Alpha10</t>
  </si>
  <si>
    <t>ilc-bill-lodgement-draft-details</t>
  </si>
  <si>
    <t>Period of Sight Payment. Applicable when Tenor Type is selected as Sight, Mixed Payment ,Deferred Payment</t>
  </si>
  <si>
    <t>period-of-sight-payment</t>
  </si>
  <si>
    <t>Deferred Payment ID. Applicable and mandatory when tenor type is deferred payment</t>
  </si>
  <si>
    <t>deferred-payment-id</t>
  </si>
  <si>
    <t>ilc-bill-lodgement-sight-amount</t>
  </si>
  <si>
    <t>ilc-bill-lodgement-tenor-or-tenor-days</t>
  </si>
  <si>
    <t>Tenor Type. Applicable and Mandatory for ILC bill lodgement draft details</t>
  </si>
  <si>
    <t>ilc-bill-lodgement-tenor-type</t>
  </si>
  <si>
    <t>ilc-bill-lodgement-usance-amount</t>
  </si>
  <si>
    <t>ilc-bill-lodgement-usance-from</t>
  </si>
  <si>
    <t>elc-bill-lodgement-draft-details</t>
  </si>
  <si>
    <t xml:space="preserve">bank-id </t>
  </si>
  <si>
    <t>elc-bill-lodgement-draft-drawn-on</t>
  </si>
  <si>
    <t>ELC Bill Lodgement Draft At or Tenor Type</t>
  </si>
  <si>
    <t>elc-bill-lodgement-draft-at-or-tenor-type</t>
  </si>
  <si>
    <t>ELC Bill Lodgement Tenor Days. Applicable and Mandatory for ELC Bill Lodgement Draft Details</t>
  </si>
  <si>
    <t>elc-bill-lodgement-tenor-days</t>
  </si>
  <si>
    <t>Due Date. Applicable and Mandatory for ELC Bill Lodgement Draft Details</t>
  </si>
  <si>
    <t>due-date</t>
  </si>
  <si>
    <t>Instructions</t>
  </si>
  <si>
    <t>instructions</t>
  </si>
  <si>
    <t>d_Alpha200</t>
  </si>
  <si>
    <t>License Amount Currency</t>
  </si>
  <si>
    <t>license-amount-currency</t>
  </si>
  <si>
    <t>License Amount</t>
  </si>
  <si>
    <t>license-amount</t>
  </si>
  <si>
    <t>License Date</t>
  </si>
  <si>
    <t>license-date</t>
  </si>
  <si>
    <t>License Number</t>
  </si>
  <si>
    <t>license-number</t>
  </si>
  <si>
    <t>Mixed Payment Of Sight. Applicable and Mandatory when we select Tenor Type as Mixed Payment</t>
  </si>
  <si>
    <t>d_Percentage</t>
  </si>
  <si>
    <t>Mixed Payment Of Usance. Applicable and Mandatory when we select Tenor Type as Mixed Payment</t>
  </si>
  <si>
    <t>Tenor Description. Mandatory when we select Tenor Type as Mixed Payment and Deffered Payment</t>
  </si>
  <si>
    <t>tenor-description</t>
  </si>
  <si>
    <t>Tenor Start Date. Applicable and Mandatory for ELC Bill Lodgement Draft Details</t>
  </si>
  <si>
    <t>tenor-start-date</t>
  </si>
  <si>
    <t>Draft Amount.This field is Applicable and mandatory in ELC bill lodgement.</t>
  </si>
  <si>
    <t>elc-bill-lodgement-draft-amount</t>
  </si>
  <si>
    <t>lc-deferred-payment-details</t>
  </si>
  <si>
    <t>Date of Presentation of Bill. Applicable when ILC Draft tenor-type is set as deferred payment</t>
  </si>
  <si>
    <t>date-of-presentation-of-bill</t>
  </si>
  <si>
    <t>Amount payable. Applicable when ILC Draft tenor-type is set as deferred payment</t>
  </si>
  <si>
    <t>amount-payable</t>
  </si>
  <si>
    <t>Remarks. Applicable when ILC Draft tenor-type is set as deferred payment</t>
  </si>
  <si>
    <t>LC-32</t>
  </si>
  <si>
    <t>Enquire Draft Details</t>
  </si>
  <si>
    <t>GET /letter-of-credit/{lc-pos-type}/{lc-reference}/{event-leg-id}/draft-details</t>
  </si>
  <si>
    <t>This API will enquire Draft Details for ILC Issue, ILC Amend, ILC Bill Lodgement, ELC Issue, ELC Amendment and ELC Bill Lodgement</t>
  </si>
  <si>
    <t>Available with Bank Name</t>
  </si>
  <si>
    <t>Available with Bank Address One</t>
  </si>
  <si>
    <t>available-with-bank-address-one</t>
  </si>
  <si>
    <t>Available with Bank Address Two</t>
  </si>
  <si>
    <t>available-with-bank-address-two</t>
  </si>
  <si>
    <t>Available with Bank Address Three</t>
  </si>
  <si>
    <t>available-with-bank-address-three</t>
  </si>
  <si>
    <t>Country.  This field is applicable and mandatory in ILC draft</t>
  </si>
  <si>
    <t>drawee-name</t>
  </si>
  <si>
    <t>drawee-address-one</t>
  </si>
  <si>
    <t>Drawee Address Two</t>
  </si>
  <si>
    <t>drawee-address-two</t>
  </si>
  <si>
    <t>Drawee Address Three</t>
  </si>
  <si>
    <t>drawee-address-three</t>
  </si>
  <si>
    <t xml:space="preserve"> d_IntrstRate</t>
  </si>
  <si>
    <t>ilc-amend-draft-details</t>
  </si>
  <si>
    <t>Amendment Charge Payable by</t>
  </si>
  <si>
    <t>amendment-charge-payable-by</t>
  </si>
  <si>
    <t>d_chrgsPay</t>
  </si>
  <si>
    <t>Revised Charges Flag</t>
  </si>
  <si>
    <t>revised-charges-flag</t>
  </si>
  <si>
    <t>Revised Charges Narrative</t>
  </si>
  <si>
    <t>revised-charges-narrative</t>
  </si>
  <si>
    <t>Revised Draft for Interest required</t>
  </si>
  <si>
    <t>revised-draft-for-interest-required</t>
  </si>
  <si>
    <t>Revised Drawee ID</t>
  </si>
  <si>
    <t>revised-drawee-id</t>
  </si>
  <si>
    <t>Revised Drawee Name</t>
  </si>
  <si>
    <t>revised-drawee-name</t>
  </si>
  <si>
    <t>Revised Drawee Address One</t>
  </si>
  <si>
    <t>revised-drawee-address-one</t>
  </si>
  <si>
    <t>Revised Drawee Address Two</t>
  </si>
  <si>
    <t>revised-drawee-address-two</t>
  </si>
  <si>
    <t>Revised Drawee Address Three</t>
  </si>
  <si>
    <t>revised-drawee-address-three</t>
  </si>
  <si>
    <t>Revised Interest From</t>
  </si>
  <si>
    <t>revised-interest-from</t>
  </si>
  <si>
    <t>d_ElcMode</t>
  </si>
  <si>
    <t>Draft Amount Currency.</t>
  </si>
  <si>
    <t>draft-amount-currency</t>
  </si>
  <si>
    <t>Draft Amount.</t>
  </si>
  <si>
    <t>draft-amount</t>
  </si>
  <si>
    <t>Due Date for Sight</t>
  </si>
  <si>
    <t>due-date-for-sight</t>
  </si>
  <si>
    <t>Due Date for Usance</t>
  </si>
  <si>
    <t>due-date-for-usance</t>
  </si>
  <si>
    <t xml:space="preserve">license-amount </t>
  </si>
  <si>
    <t xml:space="preserve"> d_Percentage</t>
  </si>
  <si>
    <t>Draft Amount Currency</t>
  </si>
  <si>
    <t>elc-bill-lodgement-draft-amount-currency</t>
  </si>
  <si>
    <t>Bill Stat</t>
  </si>
  <si>
    <t>bill-stat</t>
  </si>
  <si>
    <t>LC-33</t>
  </si>
  <si>
    <t>Modify Draft Details</t>
  </si>
  <si>
    <t>PUT /letter-of-credit/{lc-pos-type}/{lc-reference}/{event-leg-id}/draft-details</t>
  </si>
  <si>
    <t>This API will modify Draft Details for ILC Issue, ILC Amend, ILC Bill Lodgement, ELC Issue, ELC Amendment and ELC Bill Lodgement</t>
  </si>
  <si>
    <t>Revised Draft for Interest required </t>
  </si>
  <si>
    <t>date-of-presentation-of-bil</t>
  </si>
  <si>
    <t>LC-97</t>
  </si>
  <si>
    <t>Export LC Bill Payment List</t>
  </si>
  <si>
    <t>export-lc-bill-payment</t>
  </si>
  <si>
    <t>GET /export-lc-bill-payment/{from-date}/{to-date-}/list?bill-payment-reference=&lt;Numeric&gt;&amp;bill-reference=&lt;String&gt;&amp;bill-amount-currency=&lt;String&gt;&amp;bill-amount=&lt;Numeric&gt;&amp;export-lc-advising-reference=&lt;String&gt;&amp;maturity-date=&lt;Date&gt;&amp;bill-status=&lt;Numeric&gt;&amp;rate-request-status=&lt;Numeric&gt;&amp;page-num=&lt;Numeric&gt;&amp;page-size=&lt;Numeric&gt;</t>
  </si>
  <si>
    <t>This field will contain BL_PAY_POS_ID</t>
  </si>
  <si>
    <t>CIF ID</t>
  </si>
  <si>
    <t>customer-id</t>
  </si>
  <si>
    <t>Rate Request Status</t>
  </si>
  <si>
    <t>rate-request-status</t>
  </si>
  <si>
    <t>LC-146</t>
  </si>
  <si>
    <t>Export LC Bill Payment</t>
  </si>
  <si>
    <t>Correspondence Medium</t>
  </si>
  <si>
    <t>correspondence-medium</t>
  </si>
  <si>
    <t>POST /export-lc-bill-payment</t>
  </si>
  <si>
    <t>Sender Ref No.MT Two Zero Two</t>
  </si>
  <si>
    <t>sender-reference-number-mt-two-zero-two</t>
  </si>
  <si>
    <t>Sender Ref No.MT Seven Five Four</t>
  </si>
  <si>
    <t>sender-reference-number-mt-seven-five-four</t>
  </si>
  <si>
    <t>payment-details</t>
  </si>
  <si>
    <t>Value Date</t>
  </si>
  <si>
    <t>value-date</t>
  </si>
  <si>
    <t>Correspondent Bank Charges</t>
  </si>
  <si>
    <t>correspondent-bank-charges</t>
  </si>
  <si>
    <t>Payment Type</t>
  </si>
  <si>
    <t>payment-type</t>
  </si>
  <si>
    <t>d_PaymentTyp</t>
  </si>
  <si>
    <t>Third Party Payment</t>
  </si>
  <si>
    <t>third-party-payment</t>
  </si>
  <si>
    <t>Close Bill</t>
  </si>
  <si>
    <t>close-bill</t>
  </si>
  <si>
    <t>Remitting Bank ID</t>
  </si>
  <si>
    <t>remitting-bank-id</t>
  </si>
  <si>
    <t xml:space="preserve"> d_BPId</t>
  </si>
  <si>
    <t>d_PaymentMode</t>
  </si>
  <si>
    <t>Remitter Name</t>
  </si>
  <si>
    <t>remitter-name</t>
  </si>
  <si>
    <t>Remitting Bank Name</t>
  </si>
  <si>
    <t>remitting-bank-name</t>
  </si>
  <si>
    <t>Remitter Address</t>
  </si>
  <si>
    <t>remitter-address</t>
  </si>
  <si>
    <t>Remitting Bank Country</t>
  </si>
  <si>
    <t>remitting-bank-country</t>
  </si>
  <si>
    <t>Remitter Country</t>
  </si>
  <si>
    <t>remitter-country</t>
  </si>
  <si>
    <t>Deal Type</t>
  </si>
  <si>
    <t>deal-type</t>
  </si>
  <si>
    <t>d_Number05</t>
  </si>
  <si>
    <t>settlement-currency</t>
  </si>
  <si>
    <t>transaction-currency</t>
  </si>
  <si>
    <t>transaction-amount</t>
  </si>
  <si>
    <t>Amount In Bill Currency</t>
  </si>
  <si>
    <t>amount-in-bill-currency</t>
  </si>
  <si>
    <t>This field will contain BL_PAY_POS_TYPE</t>
  </si>
  <si>
    <t>LC-147</t>
  </si>
  <si>
    <t>Enquire Export LC Bill Payment</t>
  </si>
  <si>
    <t>GET /export-lc-bill-payment/{bill-payment-reference}</t>
  </si>
  <si>
    <t>Entity Date</t>
  </si>
  <si>
    <t>entity-date</t>
  </si>
  <si>
    <t>Payment Reference Number</t>
  </si>
  <si>
    <t>payment-reference-number</t>
  </si>
  <si>
    <t>Merchant Trade</t>
  </si>
  <si>
    <t>Type of Transaction</t>
  </si>
  <si>
    <t>type-of-transaction</t>
  </si>
  <si>
    <t>Total Amount Received Currency</t>
  </si>
  <si>
    <t>total-amount-received-currency</t>
  </si>
  <si>
    <t>Total Amount Received</t>
  </si>
  <si>
    <t>total-amount-received</t>
  </si>
  <si>
    <t>Amount Currency</t>
  </si>
  <si>
    <t>amount-currency</t>
  </si>
  <si>
    <t>OutStanding Amount</t>
  </si>
  <si>
    <t>Shortfall Amount Currency</t>
  </si>
  <si>
    <t>shortfall-amount-currency</t>
  </si>
  <si>
    <t>Shortfall Amount</t>
  </si>
  <si>
    <t>shortfall-amount</t>
  </si>
  <si>
    <t>Excess Amount Currency</t>
  </si>
  <si>
    <t>excess-amount-currency</t>
  </si>
  <si>
    <t>Excess Amount</t>
  </si>
  <si>
    <t>excess-amount</t>
  </si>
  <si>
    <t>Shortfall Recovery Acct Ref</t>
  </si>
  <si>
    <t>shortfall-recovery-acct-ref</t>
  </si>
  <si>
    <t>Deal Reference Number</t>
  </si>
  <si>
    <t>deal-reference-number</t>
  </si>
  <si>
    <t>Deal Amount or Available Balance</t>
  </si>
  <si>
    <t>deal-amount-or-available-balance</t>
  </si>
  <si>
    <t>Rate Request</t>
  </si>
  <si>
    <t>rate-request</t>
  </si>
  <si>
    <t>d_AccLayerStat</t>
  </si>
  <si>
    <t>Loan Closure Amount</t>
  </si>
  <si>
    <t>loan-closure-amount</t>
  </si>
  <si>
    <t>Loan Closure Flag</t>
  </si>
  <si>
    <t>loan-closure-flag</t>
  </si>
  <si>
    <t>LC-148</t>
  </si>
  <si>
    <t>Modify Export LC Bill Payment</t>
  </si>
  <si>
    <t>PUT /export-lc-bill-payment/{bill-payment-reference}</t>
  </si>
  <si>
    <t>LC-149</t>
  </si>
  <si>
    <t>Authorization workflow for Export LC Bill Payment</t>
  </si>
  <si>
    <t>Approve, Reject,SendBack and Cancel</t>
  </si>
  <si>
    <t>PATCH /export-lc-bill-payment/{bill-payment-reference}</t>
  </si>
  <si>
    <t>LC-98</t>
  </si>
  <si>
    <t>Export LC Post Shipment Crystallization or Bill Recovery List</t>
  </si>
  <si>
    <t>export-lc-post-shipment-crystallization-or-bill-recovery</t>
  </si>
  <si>
    <t>GET /export-lc-post-shipment-crystallization-or-bill-recovery/{from-date}/{to-date}/list?bill-reference-external=&lt;String&gt;&amp;bill-amount-currency=&lt;String&gt;&amp;bill-amount=&lt;Numeric&gt;&amp;crystallized-amount-currency=&lt;String&gt;&amp;crystallized-amount=&lt;Numeric&gt;&amp;crystallization-reference=&lt;Numeric&gt;&amp;drawee-name=&lt;String&gt;&amp;transaction-date=&lt;Date&gt;&amp;rate-request-status=&lt;Numeric&gt;&amp;mode-of-recovery=&lt;Numeric&gt;&amp;status=&lt;Numeric&gt;&amp;page-num=&lt;Numeric&gt;&amp;page-size=&lt;Numeric&gt;</t>
  </si>
  <si>
    <t>Drawer ID</t>
  </si>
  <si>
    <t>drawer-id</t>
  </si>
  <si>
    <t>Drawer Name</t>
  </si>
  <si>
    <t>drawer-name</t>
  </si>
  <si>
    <t>Crystallized Amount Currency</t>
  </si>
  <si>
    <t>crystallized-amount-currency</t>
  </si>
  <si>
    <t>Crystallized Amount</t>
  </si>
  <si>
    <t>crystallized-amount</t>
  </si>
  <si>
    <t>This field will contain CRYST_POS_ID</t>
  </si>
  <si>
    <t>crystallization-reference</t>
  </si>
  <si>
    <t>Mode of Recovery</t>
  </si>
  <si>
    <t>mode-of-recovery</t>
  </si>
  <si>
    <t>d_ModeOfRecovery</t>
  </si>
  <si>
    <t>d_TFPrePostLoanStatus</t>
  </si>
  <si>
    <t>LC-154</t>
  </si>
  <si>
    <t>Export LC Post Shipment Crystallization or Bill Recovery</t>
  </si>
  <si>
    <t>POST /export-lc-post-shipment-crystallization-or-bill-recovery</t>
  </si>
  <si>
    <t>Mode Of Recovery</t>
  </si>
  <si>
    <t>d_WorkflowStatus</t>
  </si>
  <si>
    <t>recovery-details</t>
  </si>
  <si>
    <t>Recovery Account Type</t>
  </si>
  <si>
    <t>recovery-account-type</t>
  </si>
  <si>
    <t>Recovery Account Number</t>
  </si>
  <si>
    <t>recovery-account-number</t>
  </si>
  <si>
    <t>Recovery Amount Currency</t>
  </si>
  <si>
    <t>recovery-amount-currency</t>
  </si>
  <si>
    <t>Recovery Amount</t>
  </si>
  <si>
    <t>recovery-amount</t>
  </si>
  <si>
    <t>This field will contain CRYST_POS_TYP</t>
  </si>
  <si>
    <t>crystallization-pos-type</t>
  </si>
  <si>
    <t>LC-155</t>
  </si>
  <si>
    <t>Enquire Export LC Post Shipment Crystallization or Bill Recovery</t>
  </si>
  <si>
    <t>GET /export-lc-post-shipment-crystallization-or-bill-recovery/{crystallization-reference}/{sequence-id}</t>
  </si>
  <si>
    <t>Bill Maturity date</t>
  </si>
  <si>
    <t>bill-maturity-date</t>
  </si>
  <si>
    <t>Drawer Id</t>
  </si>
  <si>
    <t>Address line 1</t>
  </si>
  <si>
    <t>drawer-address-line-one</t>
  </si>
  <si>
    <t>Address line 2</t>
  </si>
  <si>
    <t>drawer-address-line-two</t>
  </si>
  <si>
    <t>Address line 3</t>
  </si>
  <si>
    <t>drawer-address-line-three</t>
  </si>
  <si>
    <t>Drawer Country</t>
  </si>
  <si>
    <t>drawer-country</t>
  </si>
  <si>
    <t>Outstanding Bill Amount</t>
  </si>
  <si>
    <t>outstanding-bill-amount-currency</t>
  </si>
  <si>
    <t>outstanding-bill-amount</t>
  </si>
  <si>
    <t>Bill Tenor Type</t>
  </si>
  <si>
    <t>bill-tenor-type</t>
  </si>
  <si>
    <t>Drawee ID</t>
  </si>
  <si>
    <t>drawee-address-line-one</t>
  </si>
  <si>
    <t>drawee-address-line-two</t>
  </si>
  <si>
    <t>drawee-address-line-three</t>
  </si>
  <si>
    <t>Drawee Country</t>
  </si>
  <si>
    <t>drawee-country</t>
  </si>
  <si>
    <t>Bill Start date</t>
  </si>
  <si>
    <t>bill-start-date</t>
  </si>
  <si>
    <t>Bill Tenor</t>
  </si>
  <si>
    <t>bill-tenor</t>
  </si>
  <si>
    <t>Total Crystallized Amount </t>
  </si>
  <si>
    <t>total-crystallized-amount currency</t>
  </si>
  <si>
    <t>total-crystallized-amount </t>
  </si>
  <si>
    <t>LC-156</t>
  </si>
  <si>
    <t>Amend Export LC Post Shipment Crystallization or Bill Recovery</t>
  </si>
  <si>
    <t>PUT /export-lc-post-shipment-crystallization-or-bill-recovery/{crystallization-reference}/{sequence-id}</t>
  </si>
  <si>
    <t>LC-157</t>
  </si>
  <si>
    <t>Authorization workflow for Export LC Post Shipment Crystallization or Bill Recovery</t>
  </si>
  <si>
    <t>Approve, Reject, Cancel</t>
  </si>
  <si>
    <t>PATCH /export-lc-post-shipment-crystallization-or-bill-recovery/{crystallization-reference}/{sequence-id}</t>
  </si>
  <si>
    <t>Qualifying remarks if any. Mandatory, in case of Reject, Cancel</t>
  </si>
  <si>
    <t>LC-261</t>
  </si>
  <si>
    <t>ELC Pre Post Shipment Loan Registration</t>
  </si>
  <si>
    <t>export-lc-pre-post-shipment-loan-registration</t>
  </si>
  <si>
    <t>elc-pre-shipment-loan</t>
  </si>
  <si>
    <t>Document Type</t>
  </si>
  <si>
    <t>document-type</t>
  </si>
  <si>
    <t>d_DocumentType</t>
  </si>
  <si>
    <t>POST /letter-of-credit/{lc-reference}/export-lc-pre-post-shipment-loan-registration</t>
  </si>
  <si>
    <t>Incoterm</t>
  </si>
  <si>
    <t>Document Ref Number</t>
  </si>
  <si>
    <t>document-ref-number</t>
  </si>
  <si>
    <t>Shipment Type</t>
  </si>
  <si>
    <t>shipment-type</t>
  </si>
  <si>
    <t>d_ShipmentType</t>
  </si>
  <si>
    <t>elc-post-shipment-loan</t>
  </si>
  <si>
    <t>Discrepancy Status </t>
  </si>
  <si>
    <t>discrepancy-status </t>
  </si>
  <si>
    <t>Operation Type</t>
  </si>
  <si>
    <t>operation-type</t>
  </si>
  <si>
    <t>Acceptance Status </t>
  </si>
  <si>
    <t>acceptance-status </t>
  </si>
  <si>
    <t>elc-pre-shipment-loan-amount-details</t>
  </si>
  <si>
    <t>FOB Value</t>
  </si>
  <si>
    <t>fob-value</t>
  </si>
  <si>
    <t>Available Balance</t>
  </si>
  <si>
    <t>available-balance</t>
  </si>
  <si>
    <t>Loan Eligible Amount</t>
  </si>
  <si>
    <t>loan-eligible-amount</t>
  </si>
  <si>
    <t>UIN Expiry Date</t>
  </si>
  <si>
    <t>uin-expiry-date</t>
  </si>
  <si>
    <t>Interest Subvention Rate</t>
  </si>
  <si>
    <t>interest-subvention-rate</t>
  </si>
  <si>
    <t>Margin Percentage</t>
  </si>
  <si>
    <t>margin-percentage</t>
  </si>
  <si>
    <t>Loan Currency Type</t>
  </si>
  <si>
    <t>loan-currency-type</t>
  </si>
  <si>
    <t>MSME Customer</t>
  </si>
  <si>
    <t>msme-customer</t>
  </si>
  <si>
    <t>Eligible Amount</t>
  </si>
  <si>
    <t>eligible-amount</t>
  </si>
  <si>
    <t>Exchange Rate or Mid Rate</t>
  </si>
  <si>
    <t>exchange-rate-or-mid-rate</t>
  </si>
  <si>
    <t>Eligible For Subvention</t>
  </si>
  <si>
    <t>eligible-for-subvention</t>
  </si>
  <si>
    <t>elc-post-shipment-loan-n-or-p-or-d-details</t>
  </si>
  <si>
    <t>Risk At </t>
  </si>
  <si>
    <t>risk-at </t>
  </si>
  <si>
    <t>d_RiskOn</t>
  </si>
  <si>
    <t>UIN </t>
  </si>
  <si>
    <t>uin </t>
  </si>
  <si>
    <t>Eligible Loan Amount</t>
  </si>
  <si>
    <t>eligible-loan-amount</t>
  </si>
  <si>
    <t>Interest Subvention Rate </t>
  </si>
  <si>
    <t>interest-subvention-rate </t>
  </si>
  <si>
    <t>N or P or D or AACB Amount</t>
  </si>
  <si>
    <t>n-or-p-or-d-or-aacb-amount</t>
  </si>
  <si>
    <t>MSME Customer </t>
  </si>
  <si>
    <t>msme-customer </t>
  </si>
  <si>
    <t>elc-pre-post-shipment-loan-settlement-details</t>
  </si>
  <si>
    <t>Transaction CCY</t>
  </si>
  <si>
    <t>transaction-ccy</t>
  </si>
  <si>
    <t>Settlement CCY</t>
  </si>
  <si>
    <t>Deal Ref</t>
  </si>
  <si>
    <t>deal-ref</t>
  </si>
  <si>
    <t>Equivalent Amount</t>
  </si>
  <si>
    <t>equivalent-amount</t>
  </si>
  <si>
    <t>Remaining Amount</t>
  </si>
  <si>
    <t>remaining-amount</t>
  </si>
  <si>
    <t>LC-262</t>
  </si>
  <si>
    <t>Enquire ELC Pre Post Shipment Loan Registration</t>
  </si>
  <si>
    <t>GET /letter-of-credit/{lc-reference}/export-lc-pre-post-shipment-loan-registration</t>
  </si>
  <si>
    <t>Available Bill Balance for Loan </t>
  </si>
  <si>
    <t>available-bill-balance-for-loan </t>
  </si>
  <si>
    <t>elc-pre-shipment-loan-party-details</t>
  </si>
  <si>
    <t>Buyer Within or Outside Bank</t>
  </si>
  <si>
    <t>buyer-within-or-outside-bank</t>
  </si>
  <si>
    <t>Counter Party Refrence Number</t>
  </si>
  <si>
    <t>counter-party-refrence-number</t>
  </si>
  <si>
    <t>Counter Party Name</t>
  </si>
  <si>
    <t>counter-party-name</t>
  </si>
  <si>
    <t>Counter Party Address line One</t>
  </si>
  <si>
    <t>counter-party-address-line-one</t>
  </si>
  <si>
    <t>Counter Party Address line Two</t>
  </si>
  <si>
    <t>counter-party-address-line-two</t>
  </si>
  <si>
    <t>Counter Party Address line Three</t>
  </si>
  <si>
    <t>counter-party-address-line-three</t>
  </si>
  <si>
    <t>Counter Party Country</t>
  </si>
  <si>
    <t>counter-party-country</t>
  </si>
  <si>
    <t>Additional Discount</t>
  </si>
  <si>
    <t>additional-discount</t>
  </si>
  <si>
    <t>CCLevel Discount</t>
  </si>
  <si>
    <t>cclevel-discount</t>
  </si>
  <si>
    <t>Net FX Rate</t>
  </si>
  <si>
    <t>net-fx-rate</t>
  </si>
  <si>
    <t>elc-pre-post-shipment-loan-uploaded-documents</t>
  </si>
  <si>
    <t>Business Area</t>
  </si>
  <si>
    <t>business-area</t>
  </si>
  <si>
    <t>Reference </t>
  </si>
  <si>
    <t>reference </t>
  </si>
  <si>
    <t>Document</t>
  </si>
  <si>
    <t>document</t>
  </si>
  <si>
    <t>LC-263</t>
  </si>
  <si>
    <t>Amend ELC Pre Post Shipment Loan Registration</t>
  </si>
  <si>
    <t>PUT /letter-of-credit/{lc-reference}/export-lc-pre-post-shipment-loan-registration</t>
  </si>
  <si>
    <t>d_CurrCodeloan-currency-type</t>
  </si>
  <si>
    <t>LC-264</t>
  </si>
  <si>
    <t>Authorization workflow for ELC Pre Post Shipment Loan Registration</t>
  </si>
  <si>
    <t>PATCH /letter-of-credit/{lc-reference}/export-lc-pre-post-shipment-loan-registration</t>
  </si>
  <si>
    <t xml:space="preserve">Available By </t>
  </si>
  <si>
    <t>Available With Or Draft Drawn On</t>
  </si>
  <si>
    <t>Available With Bank Id</t>
  </si>
  <si>
    <t>Mix Payment Details</t>
  </si>
  <si>
    <t>Deferred Payment</t>
  </si>
  <si>
    <t>Draft At Or Tenor Type</t>
  </si>
  <si>
    <t>Charges Flag</t>
  </si>
  <si>
    <t>Charges Narrative</t>
  </si>
  <si>
    <t>Draft For Interest Required</t>
  </si>
  <si>
    <t>Drawee Id</t>
  </si>
  <si>
    <t>Interest From</t>
  </si>
  <si>
    <t>Sight Amount</t>
  </si>
  <si>
    <t>Tenor Or Tenor Days</t>
  </si>
  <si>
    <t>Tenor Type</t>
  </si>
  <si>
    <t>Usance Amount</t>
  </si>
  <si>
    <t>Elc Draft Drawee Name</t>
  </si>
  <si>
    <t>Elc Draft Drawee Address</t>
  </si>
  <si>
    <t>Requested Confirmation Party</t>
  </si>
  <si>
    <t>Confirmation Instructions</t>
  </si>
  <si>
    <t>Mode Of Payment</t>
  </si>
  <si>
    <t>Draft Date</t>
  </si>
  <si>
    <t>Draft Number</t>
  </si>
  <si>
    <t>Period Of Sight Payment</t>
  </si>
  <si>
    <t>Deferred Payment Id</t>
  </si>
  <si>
    <t>Ilc Bill Lodgement Sight Amount</t>
  </si>
  <si>
    <t>Ilc Bill Lodgement Tenor Or Tenor Days</t>
  </si>
  <si>
    <t>Ilc Bill Lodgement Tenor Type</t>
  </si>
  <si>
    <t>Ilc Bill Lodgement Usance Amount</t>
  </si>
  <si>
    <t>Ilc Bill Lodgement Usance From</t>
  </si>
  <si>
    <t xml:space="preserve">Bank Id </t>
  </si>
  <si>
    <t>Elc Bill Lodgement Draft Drawn On</t>
  </si>
  <si>
    <t>Elc Bill Lodgement Draft At Or Tenor Type</t>
  </si>
  <si>
    <t>Elc Bill Lodgement Tenor Days</t>
  </si>
  <si>
    <t>Due Date</t>
  </si>
  <si>
    <t>Tenor Description</t>
  </si>
  <si>
    <t>Tenor Start Date</t>
  </si>
  <si>
    <t>Elc Bill Lodgement Draft Amount</t>
  </si>
  <si>
    <t>Date Of Presentation Of Bill</t>
  </si>
  <si>
    <t>Amount Payable</t>
  </si>
  <si>
    <t>Available With Bank Address One</t>
  </si>
  <si>
    <t>Available With Bank Address Two</t>
  </si>
  <si>
    <t>Available With Bank Address Three</t>
  </si>
  <si>
    <t>Amendment Charge Payable By</t>
  </si>
  <si>
    <t>Revised Draft For Interest Required</t>
  </si>
  <si>
    <t>Revised Drawee Id</t>
  </si>
  <si>
    <t>Draft Amount</t>
  </si>
  <si>
    <t>Due Date For Sight</t>
  </si>
  <si>
    <t>Due Date For Usance</t>
  </si>
  <si>
    <t xml:space="preserve">License Amount </t>
  </si>
  <si>
    <t>Elc Bill Lodgement Draft Amount Currency</t>
  </si>
  <si>
    <t>Date Of Presentation Of Bil</t>
  </si>
  <si>
    <t>Customer Id</t>
  </si>
  <si>
    <t>Export Lc Advising Reference</t>
  </si>
  <si>
    <t>Sender Reference Number Mt Two Zero Two</t>
  </si>
  <si>
    <t>Sender Reference Number Mt Seven Five Four</t>
  </si>
  <si>
    <t>Remitting Bank Id</t>
  </si>
  <si>
    <t>Type Of Transaction</t>
  </si>
  <si>
    <t>Deal Amount Or Available Balance</t>
  </si>
  <si>
    <t>Crystallization Reference</t>
  </si>
  <si>
    <t>Crystallization Pos Type</t>
  </si>
  <si>
    <t>Sequence Id</t>
  </si>
  <si>
    <t>Bill Maturity Date</t>
  </si>
  <si>
    <t>Drawer Address Line One</t>
  </si>
  <si>
    <t>Drawer Address Line Two</t>
  </si>
  <si>
    <t>Drawer Address Line Three</t>
  </si>
  <si>
    <t>Outstanding Bill Amount Currency</t>
  </si>
  <si>
    <t>Drawee Address Line One</t>
  </si>
  <si>
    <t>Drawee Address Line Two</t>
  </si>
  <si>
    <t>Drawee Address Line Three</t>
  </si>
  <si>
    <t>Bill Start Date</t>
  </si>
  <si>
    <t>Total Crystallized Amount Currency</t>
  </si>
  <si>
    <t>Fob Value</t>
  </si>
  <si>
    <t>Uin Expiry Date</t>
  </si>
  <si>
    <t>Msme Customer</t>
  </si>
  <si>
    <t>Exchange Rate Or Mid Rate</t>
  </si>
  <si>
    <t>Uin</t>
  </si>
  <si>
    <t>Uin </t>
  </si>
  <si>
    <t>Uin Expiry Date </t>
  </si>
  <si>
    <t>N Or P Or D Or Aacb Amount</t>
  </si>
  <si>
    <t>Msme Customer </t>
  </si>
  <si>
    <t>Transaction Ccy</t>
  </si>
  <si>
    <t>Settlement Ccy</t>
  </si>
  <si>
    <t>Available Bill Balance For Loan </t>
  </si>
  <si>
    <t>Buyer Within Or Outside Bank</t>
  </si>
  <si>
    <t>Counter Party Address Line One</t>
  </si>
  <si>
    <t>Counter Party Address Line Two</t>
  </si>
  <si>
    <t>Counter Party Address Line Three</t>
  </si>
  <si>
    <t>Cclevel Discount</t>
  </si>
  <si>
    <t>Net Fx Rate</t>
  </si>
  <si>
    <t>d_OU_ID</t>
    <phoneticPr fontId="12" type="noConversion"/>
  </si>
  <si>
    <t>ILC Bill Lodgement</t>
  </si>
  <si>
    <t>import</t>
  </si>
  <si>
    <t xml:space="preserve">LC Reference External          </t>
  </si>
  <si>
    <t>POST /import-lc-bill-lodgement</t>
  </si>
  <si>
    <t>LC-44</t>
  </si>
  <si>
    <t>import-lc-bill-lodgement</t>
  </si>
  <si>
    <t xml:space="preserve">Charge Type           </t>
  </si>
  <si>
    <t xml:space="preserve">Beneficiary Bank Charges.Applicable and mandatory when charge type is set as applicant </t>
  </si>
  <si>
    <t>beneficiary-bank-charges</t>
  </si>
  <si>
    <t>bill-additional-details</t>
  </si>
  <si>
    <t xml:space="preserve">Presentation Date           </t>
  </si>
  <si>
    <t>presentation-date</t>
  </si>
  <si>
    <t xml:space="preserve">Incoterm            </t>
  </si>
  <si>
    <t xml:space="preserve">Send Claim amount          </t>
  </si>
  <si>
    <t>send-claim-amount</t>
  </si>
  <si>
    <t xml:space="preserve">Discrepant Bill           </t>
  </si>
  <si>
    <t>discrepant-bill</t>
  </si>
  <si>
    <t xml:space="preserve">Charges Claimed. Applicable when Send Claim amount  is set as Yes  </t>
  </si>
  <si>
    <t xml:space="preserve">Presenting Bank Ref Num         </t>
  </si>
  <si>
    <t>presenting-bank-reference-number</t>
  </si>
  <si>
    <t xml:space="preserve">Document Disposal Applicable and mandatory when Discrepant Bill is set as Yes </t>
  </si>
  <si>
    <t>document-disposal</t>
  </si>
  <si>
    <t xml:space="preserve">Document Disposal Description          </t>
  </si>
  <si>
    <t>document-disposal-description</t>
  </si>
  <si>
    <t xml:space="preserve">Account With Bank. Applicable when Send Claim amount  is set as Yes </t>
  </si>
  <si>
    <t>account-with-bank-57a</t>
  </si>
  <si>
    <t xml:space="preserve">Discrepancy Details. Applicable and mandatory when Discrepant Bill is set as Yes </t>
  </si>
  <si>
    <t xml:space="preserve">Sender to Recevier Information         </t>
  </si>
  <si>
    <t>sender-to-recevier-information</t>
  </si>
  <si>
    <t xml:space="preserve">Discrepancy Charges Currency.Applicable when Discrepant Bill is set as Yes   </t>
  </si>
  <si>
    <t>discrepancy-charges-currency</t>
  </si>
  <si>
    <t xml:space="preserve">Discrepancy Charges Applicable when Discrepant Bill is set as Yes   </t>
  </si>
  <si>
    <t>discrepancy-charges</t>
  </si>
  <si>
    <t>Discrepancy Charges On Account Of. Applicable when Discrepant Bill is set as Yes</t>
  </si>
  <si>
    <t>discrepancy-charges-on-account-of</t>
  </si>
  <si>
    <t xml:space="preserve">Original Documents Received          </t>
  </si>
  <si>
    <t>original-documents-received</t>
  </si>
  <si>
    <t xml:space="preserve">Source of Documents          </t>
  </si>
  <si>
    <t>source-of-documents</t>
  </si>
  <si>
    <t xml:space="preserve">Proforma Invoice Number          </t>
  </si>
  <si>
    <t xml:space="preserve">Proforma Invoice Date          </t>
  </si>
  <si>
    <t xml:space="preserve">Bill Reference Internal          </t>
  </si>
  <si>
    <t>Reponse</t>
  </si>
  <si>
    <t>bill-reference-internal</t>
  </si>
  <si>
    <t xml:space="preserve">Bill Reference External           </t>
  </si>
  <si>
    <t>bill-reference-external </t>
  </si>
  <si>
    <t xml:space="preserve">Status will be OnHold          </t>
  </si>
  <si>
    <t>status </t>
  </si>
  <si>
    <t xml:space="preserve">This field will contain BL_POS_TYPE        </t>
  </si>
  <si>
    <t xml:space="preserve">This field will contain BL_POS_ID        </t>
  </si>
  <si>
    <t xml:space="preserve">This field will contain EVNT_LEG_ID        </t>
  </si>
  <si>
    <t>LC-45</t>
  </si>
  <si>
    <t>Enquire ILC Bill Lodgement</t>
  </si>
  <si>
    <t>GET /import-lc-bill-lodgement/{bill-reference}</t>
  </si>
  <si>
    <t>Form Of Undertaking Credit</t>
  </si>
  <si>
    <t>form-of-undertaking-credit</t>
  </si>
  <si>
    <t>Bill Reference Internal</t>
  </si>
  <si>
    <t>Bill Reference External </t>
  </si>
  <si>
    <t>Applicable Status </t>
  </si>
  <si>
    <t>Bill Date</t>
  </si>
  <si>
    <t>bill-date</t>
  </si>
  <si>
    <t>This field will contain BL_POS_TYPE</t>
  </si>
  <si>
    <t>This field will contain BL_POS_ID</t>
  </si>
  <si>
    <t>customer-reference-or-applicant-bp-id</t>
  </si>
  <si>
    <t>customer-emaid-id</t>
  </si>
  <si>
    <t>beneficiary-id-(beneficary-bp-id-for-get)</t>
  </si>
  <si>
    <t>beneficiary-state</t>
  </si>
  <si>
    <t>beneficiary-emaid-id</t>
  </si>
  <si>
    <t>LC Presentation Balance Currency</t>
  </si>
  <si>
    <t>lc-presentation-balance-currency</t>
  </si>
  <si>
    <t>LC Presentation Balance</t>
  </si>
  <si>
    <t>lc-presentation-balance</t>
  </si>
  <si>
    <t>Credit Amount Tolerance Percentage</t>
  </si>
  <si>
    <t>credit-amount-tolerance-percentage</t>
  </si>
  <si>
    <t>Max Credit Amount</t>
  </si>
  <si>
    <t>Beneficiary Bank Charges Currency</t>
  </si>
  <si>
    <t>beneficiary-bank-charges-currency</t>
  </si>
  <si>
    <t>Beneficiary Bank Charges Applicable and mandatory when charge type is set as applicant</t>
  </si>
  <si>
    <t>Presentation Date</t>
  </si>
  <si>
    <t>Send Claim amount</t>
  </si>
  <si>
    <t>Auto Discrepancy</t>
  </si>
  <si>
    <t>auto-discrepancy</t>
  </si>
  <si>
    <t>Discrepant Bill</t>
  </si>
  <si>
    <t>Charges Claimed. Applicable when Send Claim amount  is set as Yes</t>
  </si>
  <si>
    <t>Presenting Bank Ref Num</t>
  </si>
  <si>
    <t>Document Disposal. Applicable and mandatory when Discrepant Bill is set as Yes</t>
  </si>
  <si>
    <t>Document Disposal Description</t>
  </si>
  <si>
    <t>Account With Bank. Applicable when Send Claim amount  is set as Yes</t>
  </si>
  <si>
    <t>Discrepancy Details. Applicable and mandatory when Discrepant Bill is set as Yes</t>
  </si>
  <si>
    <t>Sender to Recevier Information</t>
  </si>
  <si>
    <t>Discrepancy Charges Currency.Applicable when Discrepant Bill is set as Yes</t>
  </si>
  <si>
    <t>Discrepancy Charges. Applicable when Discrepant Bill is set as Yes</t>
  </si>
  <si>
    <t>Discrepancy Charges On Account Of Applicable when Discrepant Bill is set as Yes</t>
  </si>
  <si>
    <t>d_dispCharges</t>
  </si>
  <si>
    <t>Account With Bank Address</t>
  </si>
  <si>
    <t>account-with-bank-address</t>
  </si>
  <si>
    <t>Original Documents Received</t>
  </si>
  <si>
    <t>Source of Documents</t>
  </si>
  <si>
    <t>d_TFSrcDocs</t>
  </si>
  <si>
    <t>LC-46</t>
  </si>
  <si>
    <t>Modify ILC Bill Lodgement</t>
  </si>
  <si>
    <t>PUT /import-lc-bill-lodgement/{bill-reference}</t>
  </si>
  <si>
    <t xml:space="preserve">bill-amount-details     </t>
  </si>
  <si>
    <t>Beneficiary Bank Charges.Applicable and mandatory when charge type is set as applicant</t>
  </si>
  <si>
    <t xml:space="preserve">bill-additional-details </t>
  </si>
  <si>
    <t>Source of Documents.</t>
  </si>
  <si>
    <t xml:space="preserve">invoice-details         </t>
  </si>
  <si>
    <t>LC-47</t>
  </si>
  <si>
    <t>Authorization workflow for ILC Bill Lodgement</t>
  </si>
  <si>
    <t>Approve, Reject, SendBack, Cancel, Submit for Verification, Submit for Acceptance/Refusal</t>
  </si>
  <si>
    <t xml:space="preserve">Request	</t>
  </si>
  <si>
    <t>PATCH /import-lc-bill-lodgement/{bill-reference}</t>
  </si>
  <si>
    <t>Qualifying remarks if any. Mandatory, in case of Reject, Cancel, Submit for Acceptance/Refusal</t>
  </si>
  <si>
    <t>LC-90</t>
  </si>
  <si>
    <t>Import LC Bill Lodgement List</t>
  </si>
  <si>
    <t>GET /import-lc-bill-lodgement/{from-date}/{to-date}/list?bill-reference=&lt;String&gt;&amp;bill-reference-internal=&lt;String&gt;&amp;bill-reference-external=&lt;String&gt;&amp;lc-reference-internal=&lt;String&gt;&amp;lc-reference-external=&lt;String&gt;&amp;customer-reference=&lt;String&gt;&amp;bill-amount-currency=&lt;String&gt;&amp;form-of-documentary-credit=&lt;Numeric&gt;&amp;lc-amount-currency=&lt;Numeric&gt;&amp;lc-amount=&lt;Numeric&gt;&amp;lc-issue-date=&lt;Date&gt;&amp;lc-expiry-date=&lt;Date&gt;&amp;beneficiary-name=&lt;String&gt;&amp;status=&lt;Numeric&gt;&amp;bill-date=&lt;Date&gt;&amp;page-num=&lt;Numeric&gt;&amp;page-size=&lt;Numeric&gt;</t>
  </si>
  <si>
    <t>Form of Documentary Credit</t>
  </si>
  <si>
    <t>LC-211</t>
  </si>
  <si>
    <t>Authorization workflow for LC Bill Lodgement Acceptance Refusal Bill</t>
  </si>
  <si>
    <t>Discrepancy Status</t>
  </si>
  <si>
    <t>discrepancy-status</t>
  </si>
  <si>
    <t>d_TFDscrStat</t>
  </si>
  <si>
    <t>PATCH /import-lc-bill-lodgement/{bill-reference}/acceptance-or-refusal</t>
  </si>
  <si>
    <t>Accepted or Refused</t>
  </si>
  <si>
    <t>accepted-or-refused</t>
  </si>
  <si>
    <t xml:space="preserve">reason-for-refusal-or-return-or-other-comment	</t>
  </si>
  <si>
    <t>Approve, Reject, Submit for Acceptance/Refusal</t>
  </si>
  <si>
    <t>LC-72</t>
  </si>
  <si>
    <t>LC Bill Payment</t>
  </si>
  <si>
    <t>import-lc-bill-payment</t>
  </si>
  <si>
    <t xml:space="preserve">import-lc-bill-payment		</t>
  </si>
  <si>
    <t>POST /import-lc-bill-payment</t>
  </si>
  <si>
    <t>Payment Type For Mixed Tenor</t>
  </si>
  <si>
    <t>d_TFBlPayTyp</t>
  </si>
  <si>
    <t>Import Loan</t>
  </si>
  <si>
    <t>import-loan</t>
  </si>
  <si>
    <t>Discrepancy Charges Currency</t>
  </si>
  <si>
    <t>Discrepancy Charges</t>
  </si>
  <si>
    <t>Discrepancy Charges On Account Of</t>
  </si>
  <si>
    <t>Devolvement of LC</t>
  </si>
  <si>
    <t>devolvement-of-lc</t>
  </si>
  <si>
    <t xml:space="preserve">amount-details				</t>
  </si>
  <si>
    <t>Our Charges</t>
  </si>
  <si>
    <t>our-charges</t>
  </si>
  <si>
    <t>Beneficiary Account</t>
  </si>
  <si>
    <t>beneficiary-account</t>
  </si>
  <si>
    <t>d_Alpha40</t>
  </si>
  <si>
    <t>sender-receiver-info-mt-two-zero-two</t>
  </si>
  <si>
    <t xml:space="preserve">bill-payment-amount-details	</t>
  </si>
  <si>
    <t>Deal Type. Applicable values Predeal, manual, ready</t>
  </si>
  <si>
    <t>d_TFPayStlmntTyp</t>
  </si>
  <si>
    <t>Deal Reference Number. Applicable when Deal Type is selected as Predeal and Manual</t>
  </si>
  <si>
    <t>o</t>
  </si>
  <si>
    <t>d_TFAccTypFx</t>
  </si>
  <si>
    <t>Bill Settlement Account. Applicable only when Account type is Savings, Current, LOC and Internal</t>
  </si>
  <si>
    <t>bill-settlement-account</t>
  </si>
  <si>
    <t>bill-payment-status</t>
  </si>
  <si>
    <t>d_TFBlPayStat</t>
  </si>
  <si>
    <t>LC-73</t>
  </si>
  <si>
    <t>Enquire LC Bill Payment</t>
  </si>
  <si>
    <t>GET /import-lc-bill-payment/{bill-payment-reference}</t>
  </si>
  <si>
    <t>Payment Date</t>
  </si>
  <si>
    <t>payment-date</t>
  </si>
  <si>
    <t>Bill Payment Reference Internal </t>
  </si>
  <si>
    <t>bill-payment-reference-internal </t>
  </si>
  <si>
    <t xml:space="preserve">payment-party-details		</t>
  </si>
  <si>
    <t>Customer Email ID</t>
  </si>
  <si>
    <t xml:space="preserve">bill-details				</t>
  </si>
  <si>
    <t xml:space="preserve">date    </t>
  </si>
  <si>
    <t>Sight Amount Currency</t>
  </si>
  <si>
    <t>sight-amount-currency</t>
  </si>
  <si>
    <t>Usance Amount Currency</t>
  </si>
  <si>
    <t>usance-amount-currency</t>
  </si>
  <si>
    <t>Deferred Payment ID</t>
  </si>
  <si>
    <t>Negotiation Date</t>
  </si>
  <si>
    <t>negotiation-date</t>
  </si>
  <si>
    <t>Margin Amount available Currency</t>
  </si>
  <si>
    <t>margin-amount-available-currency</t>
  </si>
  <si>
    <t>Margin Amount available</t>
  </si>
  <si>
    <t>margin-amount-available</t>
  </si>
  <si>
    <t>Beneficiary Bank Charges</t>
  </si>
  <si>
    <t>Total Amount Claim or Accepted Amount Currency</t>
  </si>
  <si>
    <t xml:space="preserve">total-amount-claim-or-accepted-amount-currency	</t>
  </si>
  <si>
    <t>Total Amount Claim or Accepted Amount</t>
  </si>
  <si>
    <t xml:space="preserve">total-amount-claim-or-accepted-amount			</t>
  </si>
  <si>
    <t>Our Charges Currency</t>
  </si>
  <si>
    <t>our-charges-currency</t>
  </si>
  <si>
    <t>Net amount payable Currency</t>
  </si>
  <si>
    <t>net-amount-payable-currency</t>
  </si>
  <si>
    <t>Net amount payable</t>
  </si>
  <si>
    <t>net-amount-payable</t>
  </si>
  <si>
    <t>Total Amount outstanding Currency</t>
  </si>
  <si>
    <t>total-amount-outstanding-currency</t>
  </si>
  <si>
    <t>Total Amount outstanding</t>
  </si>
  <si>
    <t>total-amount-outstanding</t>
  </si>
  <si>
    <t>Over Due Interest Currency</t>
  </si>
  <si>
    <t>over-due-interest-currency</t>
  </si>
  <si>
    <t>Over Due Interest</t>
  </si>
  <si>
    <t>over-due-interest</t>
  </si>
  <si>
    <t>Declared Rate</t>
  </si>
  <si>
    <t>declared-rate</t>
  </si>
  <si>
    <t>d_InstrRate</t>
  </si>
  <si>
    <t>Total Amount Deducted</t>
  </si>
  <si>
    <t>total-amount-deducted</t>
  </si>
  <si>
    <t>d_Alpha300</t>
  </si>
  <si>
    <t>Nostro Account</t>
  </si>
  <si>
    <t>nostro-account</t>
  </si>
  <si>
    <t>Bill Settlement Account </t>
  </si>
  <si>
    <t>bill-settlement-account </t>
  </si>
  <si>
    <t>bill-payment-amount-details</t>
  </si>
  <si>
    <t>Amount Equivalent in Settlement Currency</t>
  </si>
  <si>
    <t xml:space="preserve">amount-equivalent-in-settlement-currency		</t>
  </si>
  <si>
    <t>Bill Settlement Account</t>
  </si>
  <si>
    <t>LC-74</t>
  </si>
  <si>
    <t>Modify LC Bill Payment</t>
  </si>
  <si>
    <t xml:space="preserve">import-lc-bill-payment </t>
  </si>
  <si>
    <t xml:space="preserve">amount-details			</t>
  </si>
  <si>
    <t>LC-75</t>
  </si>
  <si>
    <t>Approve, Reject, SendBack, Cancel, Submit for Cancellation</t>
  </si>
  <si>
    <t xml:space="preserve">d_Useraction </t>
  </si>
  <si>
    <t xml:space="preserve">d_Alpha50	   </t>
  </si>
  <si>
    <t xml:space="preserve">d_PosTyp     </t>
  </si>
  <si>
    <t xml:space="preserve">d_SeqId      </t>
  </si>
  <si>
    <t>LC-91</t>
  </si>
  <si>
    <t>Bill Payment List</t>
  </si>
  <si>
    <t>Net Amount Payable Currency</t>
  </si>
  <si>
    <t>Net Amount Payable</t>
  </si>
  <si>
    <t xml:space="preserve">import-letter-of-credit	</t>
  </si>
  <si>
    <t>form-of-documentary-credit-forty-a</t>
  </si>
  <si>
    <t>Contract Number</t>
  </si>
  <si>
    <t>contract-number</t>
  </si>
  <si>
    <t xml:space="preserve">d_Alpha16 </t>
  </si>
  <si>
    <t>Date on which a record is created</t>
  </si>
  <si>
    <t xml:space="preserve">d_Date    </t>
  </si>
  <si>
    <t xml:space="preserve">d_Alpha29 </t>
  </si>
  <si>
    <t xml:space="preserve">d_CountryCode   </t>
  </si>
  <si>
    <t xml:space="preserve">d_TFLCRule      </t>
  </si>
  <si>
    <t>Description. Applicable and mandatory when applicable rule is set as OTHR</t>
  </si>
  <si>
    <t xml:space="preserve">d_ShortDesc     </t>
  </si>
  <si>
    <t xml:space="preserve">d_Alpha100      </t>
  </si>
  <si>
    <t>utilized-amount</t>
  </si>
  <si>
    <t>Back-to-Back LC</t>
  </si>
  <si>
    <t>back-to-back-lc</t>
  </si>
  <si>
    <t xml:space="preserve">d_YesNoFlg      </t>
  </si>
  <si>
    <t>Back-to-Back Ref Applicable when Back to Back LC is set as Yes</t>
  </si>
  <si>
    <t>back-to-back-reference</t>
  </si>
  <si>
    <t xml:space="preserve">d_Alpha30       </t>
  </si>
  <si>
    <t xml:space="preserve">d_InterDomestic </t>
  </si>
  <si>
    <t>UPAS </t>
  </si>
  <si>
    <t>upas </t>
  </si>
  <si>
    <t>Pre Advice POS ID Applicable and mandatory only when issue LC created through pre advice</t>
  </si>
  <si>
    <t>pre-advice-pos-id</t>
  </si>
  <si>
    <t xml:space="preserve">d_SeqId         </t>
  </si>
  <si>
    <t>Pre Advice POS Type.Applicable and mandatory only when issue LC created through pre advice</t>
  </si>
  <si>
    <t xml:space="preserve">d_PosTyp        </t>
  </si>
  <si>
    <t xml:space="preserve">d_Alpha04     </t>
  </si>
  <si>
    <t xml:space="preserve">party-details			</t>
  </si>
  <si>
    <t xml:space="preserve">d_Alpha35     </t>
  </si>
  <si>
    <t xml:space="preserve">d_Address     </t>
  </si>
  <si>
    <t xml:space="preserve">d_ShortDesc   </t>
  </si>
  <si>
    <t xml:space="preserve">d_CountryCode </t>
  </si>
  <si>
    <t xml:space="preserve">d_TFBankExt   </t>
  </si>
  <si>
    <t>Beneficiary ID.Applicable and mandatory only when within outside flag is selected as within</t>
  </si>
  <si>
    <t xml:space="preserve">d_TFDocRcvFrm </t>
  </si>
  <si>
    <t>Beneficiary Name. Applicable and mandatory only when within outside flag is selected as outside</t>
  </si>
  <si>
    <t xml:space="preserve">d_Name        </t>
  </si>
  <si>
    <t xml:space="preserve">d_Address        </t>
  </si>
  <si>
    <t xml:space="preserve">d_ShortDesc      </t>
  </si>
  <si>
    <t xml:space="preserve">d_CountryCode    </t>
  </si>
  <si>
    <t>Beneficiary Email ID</t>
  </si>
  <si>
    <t xml:space="preserve">d_CurrCode       </t>
  </si>
  <si>
    <t xml:space="preserve">d_AmountUnsigned </t>
  </si>
  <si>
    <t xml:space="preserve">percentage-of-credit-amount-tolerance-positive	</t>
  </si>
  <si>
    <t xml:space="preserve">d_Number02       </t>
  </si>
  <si>
    <t xml:space="preserve">percentage-of-credit-amount-tolerance-negative	</t>
  </si>
  <si>
    <t>It indicates the LC claim cannot be raised more than the Maximum credit amount.Not applicable when percentage Credit amount Tolerance positive is Specified</t>
  </si>
  <si>
    <t>This flag indicates if the Import LC being issued is of revolving type or not</t>
  </si>
  <si>
    <t>revolving</t>
  </si>
  <si>
    <t>This dropdown specifies the revolving type. Applicable when Revolving is selected as yes</t>
  </si>
  <si>
    <t>revolving-event</t>
  </si>
  <si>
    <t>d_RevolvingEvent</t>
  </si>
  <si>
    <t>This dropdown specifies the amount that is being considered. Applicable when Revolving is selected as yes</t>
  </si>
  <si>
    <t>revolving-amount</t>
  </si>
  <si>
    <t>d_RevolvingAmount</t>
  </si>
  <si>
    <t>This dropdown specifies the different periods available for revolving. Applicable when Revolving is selected as yes</t>
  </si>
  <si>
    <t>revolving-period</t>
  </si>
  <si>
    <t>d_RevolvingPeriod</t>
  </si>
  <si>
    <t>Indicates the starting date of the revolving event. Applicable when Revolving is selected as yes</t>
  </si>
  <si>
    <t>revolving-start-date</t>
  </si>
  <si>
    <t>Indicates the maximum amount available for revolving event.  Applicable when Revolving is selected as yes</t>
  </si>
  <si>
    <t>Indicates the next revolving date based on revolving period. Applicable when Revolving is selected as yes</t>
  </si>
  <si>
    <t>next-revolving-date</t>
  </si>
  <si>
    <t>This dropdown indicates the cumulative type Applicable when Revolving is selected as yes</t>
  </si>
  <si>
    <t>cumulative-type</t>
  </si>
  <si>
    <t>d_CumulativeType</t>
  </si>
  <si>
    <t>This dropdown indicates the reinstatement type. Applicable when Revolving is selected as yes</t>
  </si>
  <si>
    <t>reinstatement</t>
  </si>
  <si>
    <t>d_Reinstatement</t>
  </si>
  <si>
    <t xml:space="preserve">additional-details		</t>
  </si>
  <si>
    <t>Generate Message</t>
  </si>
  <si>
    <t>generate-message</t>
  </si>
  <si>
    <t xml:space="preserve">d_SeqId </t>
  </si>
  <si>
    <t>LC-15</t>
  </si>
  <si>
    <t xml:space="preserve">import-letter-of-credit			</t>
  </si>
  <si>
    <t xml:space="preserve">d_InstrId   		</t>
  </si>
  <si>
    <t>Name of the Product</t>
  </si>
  <si>
    <t xml:space="preserve">d_ShortDesc 		</t>
  </si>
  <si>
    <t xml:space="preserve">d_Alpha30   		</t>
  </si>
  <si>
    <t xml:space="preserve">d_TFLCStatus		</t>
  </si>
  <si>
    <t xml:space="preserve">d_TFLCType      		</t>
  </si>
  <si>
    <t xml:space="preserve">d_Alpha16       		</t>
  </si>
  <si>
    <t xml:space="preserve">d_Date          		</t>
  </si>
  <si>
    <t xml:space="preserve">d_Alpha29       		</t>
  </si>
  <si>
    <t xml:space="preserve">d_CountryCode   		</t>
  </si>
  <si>
    <t xml:space="preserve">d_TFLCRule      		</t>
  </si>
  <si>
    <t xml:space="preserve">d_ShortDesc     		</t>
  </si>
  <si>
    <t xml:space="preserve">d_Alpha100      		</t>
  </si>
  <si>
    <t xml:space="preserve">d_CurrCode      		</t>
  </si>
  <si>
    <t xml:space="preserve">d_AmountUnsigned		</t>
  </si>
  <si>
    <t xml:space="preserve">d_SettlementMode		</t>
  </si>
  <si>
    <t>utilized-amount-currency</t>
  </si>
  <si>
    <t xml:space="preserve">d_YesNoFlg      		</t>
  </si>
  <si>
    <t>Back-to-Back Ref.</t>
  </si>
  <si>
    <t xml:space="preserve">d_Alpha30       		</t>
  </si>
  <si>
    <t xml:space="preserve">d_InterDomestic 		</t>
  </si>
  <si>
    <t>Pre Advice Date. This field gets populated incase if Pre Advice was issued before LC</t>
  </si>
  <si>
    <t>pre-advice-date </t>
  </si>
  <si>
    <t>Reference To Pre Advice. This field gets populated incase if Pre Advice was issued before LC</t>
  </si>
  <si>
    <t>reference-to-pre-advice</t>
  </si>
  <si>
    <t>Pre Advice POS ID.</t>
  </si>
  <si>
    <t xml:space="preserve">d_SeqId         		</t>
  </si>
  <si>
    <t>Pre Advice POS Type.</t>
  </si>
  <si>
    <t xml:space="preserve">d_PosTyp        		</t>
  </si>
  <si>
    <t xml:space="preserve">d_Alpha04       		</t>
  </si>
  <si>
    <t xml:space="preserve">party-details					</t>
  </si>
  <si>
    <t xml:space="preserve">d_Alpha35       		</t>
  </si>
  <si>
    <t xml:space="preserve">d_Name          		</t>
  </si>
  <si>
    <t xml:space="preserve">d_Address       		</t>
  </si>
  <si>
    <t xml:space="preserve">d_TFBankExt      </t>
  </si>
  <si>
    <t xml:space="preserve">d_Alpha35        </t>
  </si>
  <si>
    <t xml:space="preserve">d_TFDocRcvFrm    </t>
  </si>
  <si>
    <t xml:space="preserve">d_Name           </t>
  </si>
  <si>
    <t xml:space="preserve">amount-details					</t>
  </si>
  <si>
    <t xml:space="preserve">currency-of-lc-amount-in-domestic-currency					</t>
  </si>
  <si>
    <t xml:space="preserve">d_ExchRate       </t>
  </si>
  <si>
    <t xml:space="preserve">percentage-of-credit-amount-tolerance-positive				</t>
  </si>
  <si>
    <t xml:space="preserve">percentage-of-credit-amount-tolerance-negative				</t>
  </si>
  <si>
    <t xml:space="preserve">d_YesNoFlg       </t>
  </si>
  <si>
    <t>When tolerance is applied the Risk amount will be shown as the LC Balance.</t>
  </si>
  <si>
    <t>LC Balance amount in domestic currency amount</t>
  </si>
  <si>
    <t xml:space="preserve">lc-balance-in-domestic-currency-amount						</t>
  </si>
  <si>
    <t>LC Balance amount in domestic currency</t>
  </si>
  <si>
    <t xml:space="preserve">currency-of-lc-balance-in-domestic-currency					</t>
  </si>
  <si>
    <t xml:space="preserve">d_Currcode       </t>
  </si>
  <si>
    <t xml:space="preserve">currency-of-lc-amount-with-tolerance-in-domestic-currency	</t>
  </si>
  <si>
    <t xml:space="preserve">lc-amount-with-tolerance-in-domestic-currency				</t>
  </si>
  <si>
    <t>Revolving Event</t>
  </si>
  <si>
    <t xml:space="preserve">d_RevolvingEvent </t>
  </si>
  <si>
    <t>Revolving Amount</t>
  </si>
  <si>
    <t>Revolving Period</t>
  </si>
  <si>
    <t>Revolving Start Date</t>
  </si>
  <si>
    <t xml:space="preserve">d_Date           </t>
  </si>
  <si>
    <t>maximum-amount-of-lc-currency</t>
  </si>
  <si>
    <t>Maximum Amount Of LC</t>
  </si>
  <si>
    <t>Next Revolving Date</t>
  </si>
  <si>
    <t>Cumulative Type</t>
  </si>
  <si>
    <t xml:space="preserve">d_CumulativeType </t>
  </si>
  <si>
    <t>Reinstatement</t>
  </si>
  <si>
    <t xml:space="preserve">d_Reinstatement  </t>
  </si>
  <si>
    <t xml:space="preserve">additional-details				</t>
  </si>
  <si>
    <t>AML Check Status</t>
  </si>
  <si>
    <t>aml-check-status</t>
  </si>
  <si>
    <t xml:space="preserve">d_TFAmlStat      </t>
  </si>
  <si>
    <t xml:space="preserve">shipping-guarantee-details		</t>
  </si>
  <si>
    <t>Bank Guarantee. This will have field values if the respective LC is linked while issuing Shipping Guarantee</t>
  </si>
  <si>
    <t>bank-guarantee</t>
  </si>
  <si>
    <t xml:space="preserve">d_Alpha16        </t>
  </si>
  <si>
    <t>BG Amount. This will have field values if the respective LC is linked while issuing Shipping Guarantee</t>
  </si>
  <si>
    <t>bg-amount</t>
  </si>
  <si>
    <t>BG Currency. This will have field values if the respective LC is linked while issuing Shipping Guarantee</t>
  </si>
  <si>
    <t>bg-currency</t>
  </si>
  <si>
    <t>Creation Date. This will have field values if the respective LC is linked while issuing Shipping Guarantee</t>
  </si>
  <si>
    <t>creation-date</t>
  </si>
  <si>
    <t>Expiry Date. This will have field values if the respective LC is linked while issuing Shipping Guarantee</t>
  </si>
  <si>
    <t>LC-16</t>
  </si>
  <si>
    <t>Modify LC Issue</t>
  </si>
  <si>
    <t xml:space="preserve">import-letter-of-credit					</t>
  </si>
  <si>
    <t xml:space="preserve">Numeric    </t>
  </si>
  <si>
    <t xml:space="preserve">d_InstrId </t>
  </si>
  <si>
    <t xml:space="preserve">d_TFLCType      </t>
  </si>
  <si>
    <t xml:space="preserve">d_Alpha16       </t>
  </si>
  <si>
    <t xml:space="preserve">Date       </t>
  </si>
  <si>
    <t xml:space="preserve">d_Date          </t>
  </si>
  <si>
    <t xml:space="preserve">String     </t>
  </si>
  <si>
    <t xml:space="preserve">d_Alpha29       </t>
  </si>
  <si>
    <t xml:space="preserve">d_TFLCStatus    </t>
  </si>
  <si>
    <t xml:space="preserve">party-details							</t>
  </si>
  <si>
    <t xml:space="preserve">d_Alpha35       </t>
  </si>
  <si>
    <t xml:space="preserve">d_Address       </t>
  </si>
  <si>
    <t xml:space="preserve">d_TFBankExt     </t>
  </si>
  <si>
    <t xml:space="preserve">d_TFDocRcvFrm   </t>
  </si>
  <si>
    <t xml:space="preserve">d_Name          </t>
  </si>
  <si>
    <t xml:space="preserve">amount-details							</t>
  </si>
  <si>
    <t xml:space="preserve">d_CurrCode      </t>
  </si>
  <si>
    <t xml:space="preserve">d_Number02      </t>
  </si>
  <si>
    <t>This dropdown indicates the cumulative type. Applicable when Revolving is selected as yes</t>
  </si>
  <si>
    <t xml:space="preserve">additional-details						</t>
  </si>
  <si>
    <t xml:space="preserve">d_PosTyp </t>
  </si>
  <si>
    <t xml:space="preserve">d_SeqId  </t>
  </si>
  <si>
    <t>import-letter-of-credit</t>
  </si>
  <si>
    <t>Submit for Approval, Submit for Verification, Approve, SendBack, Reject, Cancel, Submit for Cancellation, Submit for Closing</t>
  </si>
  <si>
    <t>Qualifying remarks if any. Mandatory, if user action is Cancel, Submit for Cancellation, Submit for Closing, SendBack, reject</t>
  </si>
  <si>
    <t xml:space="preserve">d_Alpha50   </t>
  </si>
  <si>
    <t xml:space="preserve">d_PosTyp    </t>
  </si>
  <si>
    <t xml:space="preserve">d_SeqId     </t>
  </si>
  <si>
    <t>Issue LC List</t>
  </si>
  <si>
    <t>response</t>
  </si>
  <si>
    <t>LC-172</t>
  </si>
  <si>
    <t>ILC Revival</t>
  </si>
  <si>
    <t>ilc-revival-details</t>
  </si>
  <si>
    <t>Contract ID </t>
  </si>
  <si>
    <t>Revival Amount Currency</t>
  </si>
  <si>
    <t>revival-amount-currency</t>
  </si>
  <si>
    <t>Revival Amount</t>
  </si>
  <si>
    <t>revival-amount</t>
  </si>
  <si>
    <t>Revival Date</t>
  </si>
  <si>
    <t>revival-date</t>
  </si>
  <si>
    <t>LC-183</t>
  </si>
  <si>
    <t xml:space="preserve">d_TFLCStatus      </t>
  </si>
  <si>
    <t xml:space="preserve">d_Alpha30         </t>
  </si>
  <si>
    <t xml:space="preserve">d_CurrCode        </t>
  </si>
  <si>
    <t xml:space="preserve">d_AmountUnsigned  </t>
  </si>
  <si>
    <t xml:space="preserve">d_Date            </t>
  </si>
  <si>
    <t>Form Of Doc Credit</t>
  </si>
  <si>
    <t xml:space="preserve">d_TFLCType        </t>
  </si>
  <si>
    <t>acknowledge-flag</t>
  </si>
  <si>
    <t xml:space="preserve">d_YesNoFlg        </t>
  </si>
  <si>
    <t>Date Of Acknowledgement</t>
  </si>
  <si>
    <t>date-of-acknowledgement</t>
  </si>
  <si>
    <t xml:space="preserve">d_Alpha16         </t>
  </si>
  <si>
    <t xml:space="preserve">d_TFAmndResp      </t>
  </si>
  <si>
    <t>Response Received On</t>
  </si>
  <si>
    <t>response-received-on</t>
  </si>
  <si>
    <t>Reason</t>
  </si>
  <si>
    <t>reason</t>
  </si>
  <si>
    <t xml:space="preserve">d_Alpha100        </t>
  </si>
  <si>
    <t>Account With Bank</t>
  </si>
  <si>
    <t>account-with-bank</t>
  </si>
  <si>
    <t xml:space="preserve">d_Alpha20         </t>
  </si>
  <si>
    <t xml:space="preserve">d_Name            </t>
  </si>
  <si>
    <t>Account With Bank Address One</t>
  </si>
  <si>
    <t>account-with-bank-address-one</t>
  </si>
  <si>
    <t xml:space="preserve">d_Address         </t>
  </si>
  <si>
    <t>Account With Bank Address Two</t>
  </si>
  <si>
    <t>account-with-bank-address-two</t>
  </si>
  <si>
    <t>Account With Bank Address Three</t>
  </si>
  <si>
    <t>account-with-bank-address-three</t>
  </si>
  <si>
    <t xml:space="preserve">d_PosTyp          </t>
  </si>
  <si>
    <t xml:space="preserve">d_SeqId           </t>
  </si>
  <si>
    <t>d_TFAmndResp</t>
  </si>
  <si>
    <t xml:space="preserve">		d_Alpha30</t>
  </si>
  <si>
    <t xml:space="preserve">		d_TFChrgTyp</t>
  </si>
  <si>
    <t xml:space="preserve">		d_AmountUnsigned</t>
  </si>
  <si>
    <t xml:space="preserve">		d_Date</t>
  </si>
  <si>
    <t xml:space="preserve">		d_TFIntercms</t>
  </si>
  <si>
    <t>Send Claim Amount</t>
  </si>
  <si>
    <t xml:space="preserve">		d_YesNoFlg</t>
  </si>
  <si>
    <t xml:space="preserve">		d_Alpha210</t>
  </si>
  <si>
    <t>Presenting Bank Reference Number</t>
  </si>
  <si>
    <t>Document Disposal</t>
  </si>
  <si>
    <t xml:space="preserve">		d_Alpha105</t>
  </si>
  <si>
    <t xml:space="preserve">		d_ShortDesc</t>
  </si>
  <si>
    <t>Account With Bank 57A</t>
  </si>
  <si>
    <t xml:space="preserve">		d_Alpha35</t>
  </si>
  <si>
    <t xml:space="preserve">		d_Alpha3500</t>
  </si>
  <si>
    <t>Sender To Recevier Information</t>
  </si>
  <si>
    <t xml:space="preserve">		d_CurrCode</t>
  </si>
  <si>
    <t>Source Of Documents</t>
  </si>
  <si>
    <t xml:space="preserve">		d_TFSrcDocs</t>
  </si>
  <si>
    <t xml:space="preserve">		d_Alpha16</t>
  </si>
  <si>
    <t>Status </t>
  </si>
  <si>
    <t xml:space="preserve">		d_TFBillStat</t>
  </si>
  <si>
    <t xml:space="preserve">		d_PosTyp</t>
  </si>
  <si>
    <t xml:space="preserve">		d_SeqId</t>
  </si>
  <si>
    <t>Lc Issue Date</t>
  </si>
  <si>
    <t>Lc Expiry Date</t>
  </si>
  <si>
    <t>Customer Reference Or Applicant Bp Id</t>
  </si>
  <si>
    <t>Customer Emaid Id</t>
  </si>
  <si>
    <t>Beneficiary Id (Beneficary Bp Id For Get)</t>
  </si>
  <si>
    <t>Beneficiary Emaid Id</t>
  </si>
  <si>
    <t>Lc Presentation Balance Currency</t>
  </si>
  <si>
    <t>Lc Presentation Balance</t>
  </si>
  <si>
    <t>Accepted Or Refused</t>
  </si>
  <si>
    <t xml:space="preserve">Reason For Refusal Or Return Or Other Comment	</t>
  </si>
  <si>
    <t>Devolvement Of Lc</t>
  </si>
  <si>
    <t>Sender Receiver Info Mt Two Zero Two</t>
  </si>
  <si>
    <t>Bill Payment Status</t>
  </si>
  <si>
    <t>Beneficiary Id</t>
  </si>
  <si>
    <t>Margin Amount Available Currency</t>
  </si>
  <si>
    <t>Margin Amount Available</t>
  </si>
  <si>
    <t xml:space="preserve">Total Amount Claim Or Accepted Amount Currency	</t>
  </si>
  <si>
    <t xml:space="preserve">Total Amount Claim Or Accepted Amount			</t>
  </si>
  <si>
    <t>Total Amount Outstanding Currency</t>
  </si>
  <si>
    <t>Total Amount Outstanding</t>
  </si>
  <si>
    <t xml:space="preserve">Amount Equivalent In Settlement Currency		</t>
  </si>
  <si>
    <t>PUT /import-lc-bill-payment/{bill-payment-reference}</t>
  </si>
  <si>
    <t>Authorization workflow for LC Bill Payment</t>
  </si>
  <si>
    <t>PATCH /import-lc-bill-payment/{bill-payment-reference}</t>
  </si>
  <si>
    <t>GET /import-lc-bill-payment/{from-date}/{to-date-}/list?bill-payment-reference=&lt;Numeric&gt;&amp;bill-payment-reference-internal=&lt;String&gt;&amp;bill-payment-reference-external=&lt;String&gt;&amp;bill-reference-internal=&lt;String&gt;&amp;bill-reference-external=&lt;String&gt;&amp;lc-reference-internal=&lt;String&gt;&amp;lc-reference-external=&lt;String&gt;&amp;customer-reference=&lt;String&gt;&amp;lc-amount-currency=&lt;String&gt;&amp;lc-amount=&lt;Numeric&gt;&amp;bill-amount-currency=&lt;String&gt;&amp;bill-amount=&lt;Numeric&gt;&amp;net-amount-payable-currency=&lt;String&gt;&amp;net-amount-payable=&lt;Numeric&gt;&amp;status=&lt;Numeric&gt;&amp;beneficiary-name=&lt;String&gt;&amp;payment-date=&lt;Date&gt;&amp;rate-request-status=&lt;Numeric&gt;&amp;page-num=&lt;Numeric&gt;&amp;page-size=&lt;Numeric&gt;</t>
  </si>
  <si>
    <t>LC-14</t>
  </si>
  <si>
    <t>Issue LC</t>
  </si>
  <si>
    <t>POST /import-letter-of-credit</t>
  </si>
  <si>
    <t>Back To Back Lc</t>
  </si>
  <si>
    <t>Back To Back Reference</t>
  </si>
  <si>
    <t>Upas </t>
  </si>
  <si>
    <t>Pre Advice Pos Id</t>
  </si>
  <si>
    <t>Pre Advice Pos Type</t>
  </si>
  <si>
    <t xml:space="preserve">Percentage Of Credit Amount Tolerance Positive	</t>
  </si>
  <si>
    <t xml:space="preserve">Percentage Of Credit Amount Tolerance Negative	</t>
  </si>
  <si>
    <t>Revolving</t>
  </si>
  <si>
    <t>Enquire LC</t>
  </si>
  <si>
    <t>GET /import-letter-of-credit/{lc-reference}</t>
  </si>
  <si>
    <t>This API will be used for LC Repetative Issuance and Enquiring LC Details</t>
  </si>
  <si>
    <t>Pre Advice Date </t>
  </si>
  <si>
    <t>Reference To Pre Advice</t>
  </si>
  <si>
    <t xml:space="preserve">Currency Of Lc Amount In Domestic Currency					</t>
  </si>
  <si>
    <t xml:space="preserve">Percentage Of Credit Amount Tolerance Positive				</t>
  </si>
  <si>
    <t xml:space="preserve">Percentage Of Credit Amount Tolerance Negative				</t>
  </si>
  <si>
    <t xml:space="preserve">Lc Balance In Domestic Currency Amount						</t>
  </si>
  <si>
    <t xml:space="preserve">Currency Of Lc Balance In Domestic Currency					</t>
  </si>
  <si>
    <t xml:space="preserve">Currency Of Lc Amount With Tolerance In Domestic Currency	</t>
  </si>
  <si>
    <t xml:space="preserve">Lc Amount With Tolerance In Domestic Currency				</t>
  </si>
  <si>
    <t>Maximum Amount Of Lc Currency</t>
  </si>
  <si>
    <t>Aml Check Status</t>
  </si>
  <si>
    <t>Bank Guarantee</t>
  </si>
  <si>
    <t>Bg Amount</t>
  </si>
  <si>
    <t>Bg Currency</t>
  </si>
  <si>
    <t>Creation Date</t>
  </si>
  <si>
    <t>PUT /import-letter-of-credit/{lc-reference}</t>
  </si>
  <si>
    <t>LC-17</t>
  </si>
  <si>
    <t>Authorization workflow for Issue LC</t>
  </si>
  <si>
    <t>PATCH /import-letter-of-credit/{lc-reference}</t>
  </si>
  <si>
    <t>LC-88</t>
  </si>
  <si>
    <t>GET /import-letter-of-credit/{from-date}/{to-date}/list?lc-reference=&lt;String&gt;&amp;instrument-id=&lt;String&gt;&amp;lc-reference-internal=&lt;String&gt;&amp;lc-reference-external=&lt;String&gt;&amp;customer-reference=&lt;String&gt;&amp;beneficiary-name=&lt;String&gt;&amp;issue-date=&lt;Date&gt;&amp;expiry-date=&lt;Date&gt;&amp;status=&lt;Numeric&gt;&amp;response=&lt;Numeric&gt;&amp;page-num=&lt;Numeric&gt;&amp;page-size=&lt;Numeric&gt;</t>
  </si>
  <si>
    <t>State Transition will be RevivedLC OnHold, RevivedLC Released</t>
  </si>
  <si>
    <t>PUT /import-letter-of-credit/{lc-reference}/{lc-pos-type}/revival</t>
  </si>
  <si>
    <t>Contract Id </t>
  </si>
  <si>
    <t>Enquire ILC Acknowledgement</t>
  </si>
  <si>
    <t>GET /import-letter-of-credit/{lc-reference}/acknowledgement</t>
  </si>
  <si>
    <t>LC-184</t>
  </si>
  <si>
    <t>ILC Acknowledgement</t>
  </si>
  <si>
    <t>PUT /import-letter-of-credit/{lc-reference}/acknowledgement</t>
  </si>
  <si>
    <t xml:space="preserve">Product Code </t>
  </si>
  <si>
    <t xml:space="preserve">Cost Code </t>
  </si>
  <si>
    <t>POST /v2/import-letter-of-credit</t>
  </si>
  <si>
    <t>GET /v2/import-letter-of-credit/{lc-reference}</t>
  </si>
  <si>
    <t>PUT /v2/import-letter-of-credit/{lc-reference}</t>
  </si>
  <si>
    <t>POST /v2/import-lc-amend</t>
  </si>
  <si>
    <t>GET /v2/import-lc-amend/{lc-reference}/{event-leg-id}</t>
  </si>
  <si>
    <t>PUT /v2/import-lc-amend/{lc-reference}/{event-leg-id}</t>
  </si>
  <si>
    <t>POST /v2/import-lc-bill-lodgement</t>
  </si>
  <si>
    <t>GET /v2/import-lc-bill-lodgement/{bill-reference}</t>
  </si>
  <si>
    <t>PUT /v2/import-lc-bill-lodgement/{bill-reference}</t>
  </si>
  <si>
    <t>POST /v2/import-lc-bill-payment</t>
  </si>
  <si>
    <t>GET /v2/import-lc-bill-payment/{bill-payment-reference}</t>
  </si>
  <si>
    <t>PUT /v2/import-lc-bill-payment/{bill-payment-reference}</t>
  </si>
  <si>
    <t>POST /v2/export-letter-of-credit</t>
  </si>
  <si>
    <t>GET /v2/export-letter-of-credit/{lc-reference}</t>
  </si>
  <si>
    <t>PUT /v2/export-letter-of-credit/{lc-reference}</t>
  </si>
  <si>
    <t>POST /v2/export-lc-bill-amendment</t>
  </si>
  <si>
    <t>GET /v2/export-lc-bill-amendment/{bill-reference}/{event-leg-id}</t>
  </si>
  <si>
    <t>PUT /v2/export-lc-bill-amendment/{bill-reference}/{event-leg-id}</t>
  </si>
  <si>
    <t>POST /v2/export-lc-amend</t>
  </si>
  <si>
    <t>GET /v2/export-lc-amend/{lc-reference}/{event-leg-id}</t>
  </si>
  <si>
    <t>PUT /v2/export-lc-amend/{lc-reference}/{event-leg-id}</t>
  </si>
  <si>
    <t>PUT /v2/export-letter-of-credit/{lc-reference}/transfer-lc</t>
  </si>
  <si>
    <t>GET /v2/export-letter-of-credit/{lc-reference}/transfer-lc</t>
  </si>
  <si>
    <t>POST</t>
  </si>
  <si>
    <t>/v2/import-letter-of-credit</t>
  </si>
  <si>
    <t>GET</t>
  </si>
  <si>
    <t>/v2/import-letter-of-credit/{lc-reference}</t>
  </si>
  <si>
    <t>PUT</t>
  </si>
  <si>
    <t>/v2/import-lc-amend</t>
  </si>
  <si>
    <t>/v2/import-lc-amend/{lc-reference}/{event-leg-id}</t>
  </si>
  <si>
    <t>/v2/import-lc-bill-lodgement</t>
  </si>
  <si>
    <t>/v2/import-lc-bill-lodgement/{bill-reference}</t>
  </si>
  <si>
    <t>/v2/import-lc-bill-payment</t>
  </si>
  <si>
    <t>/v2/import-lc-bill-payment/{bill-payment-reference}</t>
  </si>
  <si>
    <t>/v2/export-letter-of-credit</t>
  </si>
  <si>
    <t>/v2/export-letter-of-credit/{lc-reference}</t>
  </si>
  <si>
    <t>/v2/export-letter-of-credit/{lc-reference}/transfer-lc</t>
  </si>
  <si>
    <t>/v2/export-lc-bill-amendment</t>
  </si>
  <si>
    <t>/v2/export-lc-bill-amendment/{bill-reference}/{event-leg-id}</t>
  </si>
  <si>
    <t>/v2/export-lc-amend</t>
  </si>
  <si>
    <t>/v2/export-lc-amend/{lc-reference}/{event-leg-id}</t>
  </si>
  <si>
    <t>/letter-of-credit/{lc-reference}/export-lc-pre-post-shipment-loan-registration</t>
  </si>
  <si>
    <t>Method</t>
  </si>
  <si>
    <t>API URL</t>
  </si>
  <si>
    <t>POST /v2/letter-of-credit/{lc-reference}/export-lc-pre-post-shipment-loan-registration</t>
  </si>
  <si>
    <t>GET /v2/letter-of-credit/{lc-reference}/export-lc-pre-post-shipment-loan-registration</t>
  </si>
  <si>
    <t>PUT /v2/letter-of-credit/{lc-reference}/export-lc-pre-post-shipment-loan-registration</t>
  </si>
  <si>
    <t>POST /v2/export-lc-bill-payment</t>
  </si>
  <si>
    <t>GET /v2/export-lc-bill-payment/{bill-payment-reference}</t>
  </si>
  <si>
    <t>PUT /v2/export-lc-bill-payment/{bill-payment-reference}</t>
  </si>
  <si>
    <t>/v2/export-lc-bill-payment</t>
  </si>
  <si>
    <t>/v2/export-lc-bill-payment/{bill-payment-reference}</t>
  </si>
  <si>
    <t>E</t>
  </si>
  <si>
    <t>API Name</t>
  </si>
  <si>
    <t>API Ref</t>
  </si>
  <si>
    <t>Impacted API Ref</t>
  </si>
  <si>
    <t>d_Alpha02</t>
  </si>
  <si>
    <t>String(2)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</si>
</sst>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Aptos Narrow"/>
      <family val="2"/>
      <scheme val="minor"/>
    </font>
    <font>
      <b/>
      <sz val="10"/>
      <color theme="0"/>
      <name val="Arial"/>
      <family val="2"/>
    </font>
    <font>
      <sz val="10"/>
      <color theme="1"/>
      <name val="Arial"/>
      <family val="2"/>
    </font>
    <font>
      <sz val="10"/>
      <color theme="1"/>
      <name val="微軟正黑體"/>
      <family val="2"/>
      <charset val="136"/>
    </font>
    <font>
      <sz val="10"/>
      <name val="Arial"/>
      <family val="2"/>
    </font>
    <font>
      <sz val="10"/>
      <name val="微軟正黑體"/>
      <family val="2"/>
      <charset val="136"/>
    </font>
    <font>
      <sz val="12"/>
      <color theme="1"/>
      <name val="Corbel"/>
      <family val="2"/>
    </font>
    <font>
      <b/>
      <sz val="10"/>
      <color rgb="FFFFFFFF"/>
      <name val="Arial"/>
      <family val="2"/>
    </font>
    <font>
      <b/>
      <sz val="11"/>
      <color theme="1"/>
      <name val="Aptos Narrow"/>
      <family val="2"/>
      <scheme val="minor"/>
    </font>
    <font>
      <sz val="11"/>
      <color theme="1"/>
      <name val="Calibri"/>
      <family val="2"/>
    </font>
    <font>
      <sz val="11"/>
      <color rgb="FF000000"/>
      <name val="Calibri"/>
      <family val="2"/>
      <charset val="1"/>
    </font>
    <font>
      <sz val="11"/>
      <color rgb="FFFF0000"/>
      <name val="Aptos Narrow"/>
      <family val="2"/>
      <scheme val="minor"/>
    </font>
    <font>
      <sz val="9"/>
      <name val="Aptos Narrow"/>
      <family val="3"/>
      <charset val="136"/>
      <scheme val="minor"/>
    </font>
    <font>
      <b/>
      <sz val="12"/>
      <color theme="1"/>
      <name val="Calibri"/>
      <family val="2"/>
    </font>
    <font>
      <sz val="12"/>
      <color theme="1"/>
      <name val="Calibri"/>
      <family val="2"/>
    </font>
    <font>
      <sz val="12"/>
      <color rgb="FF000000"/>
      <name val="Calibri"/>
      <family val="2"/>
    </font>
  </fonts>
  <fills count="9">
    <fill>
      <patternFill patternType="none"/>
    </fill>
    <fill>
      <patternFill patternType="gray125"/>
    </fill>
    <fill>
      <patternFill patternType="solid">
        <fgColor theme="2" tint="-0.499984740745262"/>
        <bgColor indexed="64"/>
      </patternFill>
    </fill>
    <fill>
      <patternFill patternType="solid">
        <fgColor theme="5"/>
        <bgColor indexed="64"/>
      </patternFill>
    </fill>
    <fill>
      <patternFill patternType="solid">
        <fgColor theme="9" tint="0.59999389629810485"/>
        <bgColor indexed="64"/>
      </patternFill>
    </fill>
    <fill>
      <patternFill patternType="solid">
        <fgColor rgb="FF757171"/>
        <bgColor rgb="FF000000"/>
      </patternFill>
    </fill>
    <fill>
      <patternFill patternType="solid">
        <fgColor rgb="FFFFFF00"/>
        <bgColor indexed="64"/>
      </patternFill>
    </fill>
    <fill>
      <patternFill patternType="solid">
        <fgColor theme="4" tint="0.59999389629810485"/>
        <bgColor indexed="64"/>
      </patternFill>
    </fill>
    <fill>
      <patternFill patternType="solid">
        <fgColor indexed="2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rgb="FF000000"/>
      </bottom>
      <diagonal/>
    </border>
  </borders>
  <cellStyleXfs count="1">
    <xf numFmtId="0" fontId="0" fillId="0" borderId="0"/>
  </cellStyleXfs>
  <cellXfs count="31">
    <xf numFmtId="0" fontId="0" fillId="0" borderId="0" xfId="0"/>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1" xfId="0" applyFont="1" applyFill="1" applyBorder="1" applyAlignment="1">
      <alignment vertical="center" wrapText="1"/>
    </xf>
    <xf numFmtId="14" fontId="2" fillId="0" borderId="1" xfId="0" applyNumberFormat="1" applyFont="1" applyBorder="1" applyAlignment="1">
      <alignment horizontal="center" vertical="center" wrapText="1"/>
    </xf>
    <xf numFmtId="0" fontId="4" fillId="4" borderId="1" xfId="0" applyFont="1" applyFill="1" applyBorder="1" applyAlignment="1">
      <alignment horizontal="center" vertical="center" wrapText="1"/>
    </xf>
    <xf numFmtId="0" fontId="4" fillId="4" borderId="1" xfId="0" applyFont="1" applyFill="1" applyBorder="1" applyAlignment="1">
      <alignment vertical="center" wrapText="1"/>
    </xf>
    <xf numFmtId="0" fontId="6" fillId="0" borderId="0" xfId="0" applyFont="1" applyAlignment="1">
      <alignment vertical="center" wrapText="1"/>
    </xf>
    <xf numFmtId="0" fontId="7" fillId="5" borderId="0" xfId="0" applyFont="1" applyFill="1" applyAlignment="1">
      <alignment horizontal="center" vertical="center" wrapText="1"/>
    </xf>
    <xf numFmtId="0" fontId="2" fillId="4" borderId="1" xfId="0" applyFont="1" applyFill="1" applyBorder="1" applyAlignment="1">
      <alignment vertical="center"/>
    </xf>
    <xf numFmtId="0" fontId="2" fillId="4" borderId="1" xfId="0" applyFont="1" applyFill="1" applyBorder="1" applyAlignment="1">
      <alignment horizontal="center" vertical="center"/>
    </xf>
    <xf numFmtId="14" fontId="2" fillId="0" borderId="1" xfId="0" applyNumberFormat="1" applyFont="1" applyBorder="1" applyAlignment="1">
      <alignment horizontal="center" vertical="center"/>
    </xf>
    <xf numFmtId="0" fontId="1" fillId="2" borderId="3" xfId="0" applyFont="1" applyFill="1" applyBorder="1" applyAlignment="1">
      <alignment horizontal="center" vertical="center" wrapText="1"/>
    </xf>
    <xf numFmtId="0" fontId="0" fillId="6" borderId="0" xfId="0" applyFill="1"/>
    <xf numFmtId="0" fontId="9" fillId="0" borderId="0" xfId="0" applyFont="1"/>
    <xf numFmtId="0" fontId="8" fillId="7" borderId="0" xfId="0" applyFont="1" applyFill="1"/>
    <xf numFmtId="0" fontId="10" fillId="0" borderId="0" xfId="0" applyFont="1"/>
    <xf numFmtId="0" fontId="11" fillId="0" borderId="0" xfId="0" applyFont="1"/>
    <xf numFmtId="0" fontId="13" fillId="7" borderId="1" xfId="0" applyFont="1" applyFill="1" applyBorder="1" applyAlignment="1">
      <alignment vertical="center" wrapText="1"/>
    </xf>
    <xf numFmtId="0" fontId="13" fillId="7" borderId="1" xfId="0" applyFont="1" applyFill="1" applyBorder="1" applyAlignment="1">
      <alignment vertical="center"/>
    </xf>
    <xf numFmtId="0" fontId="14" fillId="0" borderId="1" xfId="0" applyFont="1" applyBorder="1" applyAlignment="1">
      <alignment vertical="center" wrapText="1"/>
    </xf>
    <xf numFmtId="0" fontId="14" fillId="0" borderId="1" xfId="0" applyFont="1" applyBorder="1" applyAlignment="1">
      <alignment vertical="center"/>
    </xf>
    <xf numFmtId="0" fontId="15" fillId="0" borderId="1" xfId="0" applyFont="1" applyBorder="1" applyAlignment="1">
      <alignment vertical="center"/>
    </xf>
    <xf numFmtId="0" fontId="14" fillId="0" borderId="1" xfId="0" applyFont="1" applyBorder="1" applyAlignment="1">
      <alignment horizontal="left" vertical="center"/>
    </xf>
    <xf numFmtId="0" fontId="14" fillId="0" borderId="0" xfId="0" applyFont="1"/>
    <xf numFmtId="0" fontId="13" fillId="8" borderId="6" xfId="0" applyFont="1" applyFill="1" applyBorder="1" applyAlignment="1">
      <alignment horizontal="left" vertical="top"/>
    </xf>
    <xf numFmtId="0" fontId="14" fillId="0" borderId="4" xfId="0" applyFont="1" applyBorder="1"/>
    <xf numFmtId="0" fontId="14" fillId="0" borderId="4" xfId="0" applyFont="1" applyBorder="1" applyAlignment="1">
      <alignment horizontal="left" vertical="top"/>
    </xf>
    <xf numFmtId="0" fontId="14" fillId="0" borderId="5" xfId="0" applyFont="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340659</xdr:colOff>
      <xdr:row>2</xdr:row>
      <xdr:rowOff>143435</xdr:rowOff>
    </xdr:from>
    <xdr:to>
      <xdr:col>15</xdr:col>
      <xdr:colOff>3031542</xdr:colOff>
      <xdr:row>5</xdr:row>
      <xdr:rowOff>170329</xdr:rowOff>
    </xdr:to>
    <xdr:pic>
      <xdr:nvPicPr>
        <xdr:cNvPr id="3" name="圖片 2">
          <a:extLst>
            <a:ext uri="{FF2B5EF4-FFF2-40B4-BE49-F238E27FC236}">
              <a16:creationId xmlns:a16="http://schemas.microsoft.com/office/drawing/2014/main" id="{18EF311C-101C-0F7E-2EC8-7920171D9E40}"/>
            </a:ext>
          </a:extLst>
        </xdr:cNvPr>
        <xdr:cNvPicPr>
          <a:picLocks noChangeAspect="1"/>
        </xdr:cNvPicPr>
      </xdr:nvPicPr>
      <xdr:blipFill>
        <a:blip xmlns:r="http://schemas.openxmlformats.org/officeDocument/2006/relationships" r:embed="rId1"/>
        <a:stretch>
          <a:fillRect/>
        </a:stretch>
      </xdr:blipFill>
      <xdr:spPr>
        <a:xfrm>
          <a:off x="31690235" y="519953"/>
          <a:ext cx="2690883" cy="591670"/>
        </a:xfrm>
        <a:prstGeom prst="rect">
          <a:avLst/>
        </a:prstGeom>
      </xdr:spPr>
    </xdr:pic>
    <xdr:clientData/>
  </xdr:twoCellAnchor>
  <xdr:twoCellAnchor editAs="oneCell">
    <xdr:from>
      <xdr:col>15</xdr:col>
      <xdr:colOff>179294</xdr:colOff>
      <xdr:row>6</xdr:row>
      <xdr:rowOff>89645</xdr:rowOff>
    </xdr:from>
    <xdr:to>
      <xdr:col>15</xdr:col>
      <xdr:colOff>5782235</xdr:colOff>
      <xdr:row>11</xdr:row>
      <xdr:rowOff>100934</xdr:rowOff>
    </xdr:to>
    <xdr:pic>
      <xdr:nvPicPr>
        <xdr:cNvPr id="4" name="圖片 3">
          <a:extLst>
            <a:ext uri="{FF2B5EF4-FFF2-40B4-BE49-F238E27FC236}">
              <a16:creationId xmlns:a16="http://schemas.microsoft.com/office/drawing/2014/main" id="{42411B8F-DEDE-3AB9-E42D-33874E7C05E5}"/>
            </a:ext>
          </a:extLst>
        </xdr:cNvPr>
        <xdr:cNvPicPr>
          <a:picLocks noChangeAspect="1"/>
        </xdr:cNvPicPr>
      </xdr:nvPicPr>
      <xdr:blipFill>
        <a:blip xmlns:r="http://schemas.openxmlformats.org/officeDocument/2006/relationships" r:embed="rId2"/>
        <a:stretch>
          <a:fillRect/>
        </a:stretch>
      </xdr:blipFill>
      <xdr:spPr>
        <a:xfrm>
          <a:off x="31528870" y="1219198"/>
          <a:ext cx="5602941" cy="952583"/>
        </a:xfrm>
        <a:prstGeom prst="rect">
          <a:avLst/>
        </a:prstGeom>
      </xdr:spPr>
    </xdr:pic>
    <xdr:clientData/>
  </xdr:twoCellAnchor>
  <xdr:twoCellAnchor editAs="oneCell">
    <xdr:from>
      <xdr:col>15</xdr:col>
      <xdr:colOff>134471</xdr:colOff>
      <xdr:row>255</xdr:row>
      <xdr:rowOff>161366</xdr:rowOff>
    </xdr:from>
    <xdr:to>
      <xdr:col>15</xdr:col>
      <xdr:colOff>4920246</xdr:colOff>
      <xdr:row>258</xdr:row>
      <xdr:rowOff>145278</xdr:rowOff>
    </xdr:to>
    <xdr:pic>
      <xdr:nvPicPr>
        <xdr:cNvPr id="5" name="圖片 4">
          <a:extLst>
            <a:ext uri="{FF2B5EF4-FFF2-40B4-BE49-F238E27FC236}">
              <a16:creationId xmlns:a16="http://schemas.microsoft.com/office/drawing/2014/main" id="{DAD51B94-8405-6069-7465-6930E0AB6787}"/>
            </a:ext>
          </a:extLst>
        </xdr:cNvPr>
        <xdr:cNvPicPr>
          <a:picLocks noChangeAspect="1"/>
        </xdr:cNvPicPr>
      </xdr:nvPicPr>
      <xdr:blipFill>
        <a:blip xmlns:r="http://schemas.openxmlformats.org/officeDocument/2006/relationships" r:embed="rId3"/>
        <a:stretch>
          <a:fillRect/>
        </a:stretch>
      </xdr:blipFill>
      <xdr:spPr>
        <a:xfrm>
          <a:off x="36710471" y="48167366"/>
          <a:ext cx="4785775" cy="548688"/>
        </a:xfrm>
        <a:prstGeom prst="rect">
          <a:avLst/>
        </a:prstGeom>
      </xdr:spPr>
    </xdr:pic>
    <xdr:clientData/>
  </xdr:twoCellAnchor>
  <xdr:twoCellAnchor editAs="oneCell">
    <xdr:from>
      <xdr:col>15</xdr:col>
      <xdr:colOff>546847</xdr:colOff>
      <xdr:row>319</xdr:row>
      <xdr:rowOff>134470</xdr:rowOff>
    </xdr:from>
    <xdr:to>
      <xdr:col>15</xdr:col>
      <xdr:colOff>5332622</xdr:colOff>
      <xdr:row>322</xdr:row>
      <xdr:rowOff>118382</xdr:rowOff>
    </xdr:to>
    <xdr:pic>
      <xdr:nvPicPr>
        <xdr:cNvPr id="6" name="圖片 5">
          <a:extLst>
            <a:ext uri="{FF2B5EF4-FFF2-40B4-BE49-F238E27FC236}">
              <a16:creationId xmlns:a16="http://schemas.microsoft.com/office/drawing/2014/main" id="{B5FBD976-897E-43DC-A011-F598D58860B1}"/>
            </a:ext>
          </a:extLst>
        </xdr:cNvPr>
        <xdr:cNvPicPr>
          <a:picLocks noChangeAspect="1"/>
        </xdr:cNvPicPr>
      </xdr:nvPicPr>
      <xdr:blipFill>
        <a:blip xmlns:r="http://schemas.openxmlformats.org/officeDocument/2006/relationships" r:embed="rId3"/>
        <a:stretch>
          <a:fillRect/>
        </a:stretch>
      </xdr:blipFill>
      <xdr:spPr>
        <a:xfrm>
          <a:off x="37122847" y="60189035"/>
          <a:ext cx="4785775" cy="548688"/>
        </a:xfrm>
        <a:prstGeom prst="rect">
          <a:avLst/>
        </a:prstGeom>
      </xdr:spPr>
    </xdr:pic>
    <xdr:clientData/>
  </xdr:twoCellAnchor>
  <xdr:twoCellAnchor editAs="oneCell">
    <xdr:from>
      <xdr:col>15</xdr:col>
      <xdr:colOff>457200</xdr:colOff>
      <xdr:row>463</xdr:row>
      <xdr:rowOff>170330</xdr:rowOff>
    </xdr:from>
    <xdr:to>
      <xdr:col>15</xdr:col>
      <xdr:colOff>5242975</xdr:colOff>
      <xdr:row>466</xdr:row>
      <xdr:rowOff>154241</xdr:rowOff>
    </xdr:to>
    <xdr:pic>
      <xdr:nvPicPr>
        <xdr:cNvPr id="7" name="圖片 6">
          <a:extLst>
            <a:ext uri="{FF2B5EF4-FFF2-40B4-BE49-F238E27FC236}">
              <a16:creationId xmlns:a16="http://schemas.microsoft.com/office/drawing/2014/main" id="{B978E492-2943-431C-978F-C5A37EC0CB92}"/>
            </a:ext>
          </a:extLst>
        </xdr:cNvPr>
        <xdr:cNvPicPr>
          <a:picLocks noChangeAspect="1"/>
        </xdr:cNvPicPr>
      </xdr:nvPicPr>
      <xdr:blipFill>
        <a:blip xmlns:r="http://schemas.openxmlformats.org/officeDocument/2006/relationships" r:embed="rId3"/>
        <a:stretch>
          <a:fillRect/>
        </a:stretch>
      </xdr:blipFill>
      <xdr:spPr>
        <a:xfrm>
          <a:off x="37033200" y="87334165"/>
          <a:ext cx="4785775" cy="54868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33D4E-089F-4D40-A90A-F576347B7CB0}">
  <dimension ref="A1:H15"/>
  <sheetViews>
    <sheetView workbookViewId="0">
      <selection activeCell="D13" sqref="D13"/>
    </sheetView>
  </sheetViews>
  <sheetFormatPr defaultColWidth="9" defaultRowHeight="15"/>
  <cols>
    <col min="3" max="3" width="14.140625" customWidth="1"/>
    <col min="4" max="4" width="43.42578125" customWidth="1"/>
    <col min="6" max="6" width="11.140625" customWidth="1"/>
    <col min="7" max="7" width="69.140625" customWidth="1"/>
  </cols>
  <sheetData>
    <row r="1" spans="1:8" ht="25.5">
      <c r="A1" s="1" t="s">
        <v>0</v>
      </c>
      <c r="B1" s="1" t="s">
        <v>1</v>
      </c>
      <c r="C1" s="1" t="s">
        <v>2</v>
      </c>
      <c r="D1" s="1" t="s">
        <v>3</v>
      </c>
      <c r="E1" s="2" t="s">
        <v>4</v>
      </c>
      <c r="F1" s="3" t="s">
        <v>5</v>
      </c>
      <c r="G1" s="10" t="s">
        <v>6</v>
      </c>
      <c r="H1" s="14" t="s">
        <v>7</v>
      </c>
    </row>
    <row r="2" spans="1:8" ht="15.75">
      <c r="A2" s="4" t="s">
        <v>8</v>
      </c>
      <c r="B2" s="4" t="s">
        <v>9</v>
      </c>
      <c r="C2" s="5" t="s">
        <v>10</v>
      </c>
      <c r="D2" s="5" t="s">
        <v>11</v>
      </c>
      <c r="E2" s="6" t="s">
        <v>12</v>
      </c>
      <c r="F2">
        <v>1</v>
      </c>
      <c r="G2" s="9" t="s">
        <v>13</v>
      </c>
      <c r="H2">
        <v>4</v>
      </c>
    </row>
    <row r="3" spans="1:8">
      <c r="A3" s="12" t="s">
        <v>8</v>
      </c>
      <c r="B3" s="12" t="s">
        <v>14</v>
      </c>
      <c r="C3" s="11" t="s">
        <v>15</v>
      </c>
      <c r="D3" s="11" t="s">
        <v>16</v>
      </c>
      <c r="E3" s="13" t="s">
        <v>12</v>
      </c>
      <c r="F3">
        <v>1</v>
      </c>
      <c r="G3" t="s">
        <v>17</v>
      </c>
      <c r="H3">
        <v>5</v>
      </c>
    </row>
    <row r="4" spans="1:8">
      <c r="A4" s="4" t="s">
        <v>8</v>
      </c>
      <c r="B4" s="4" t="s">
        <v>18</v>
      </c>
      <c r="C4" s="5" t="s">
        <v>19</v>
      </c>
      <c r="D4" s="5" t="s">
        <v>20</v>
      </c>
      <c r="E4" s="6" t="s">
        <v>12</v>
      </c>
      <c r="F4">
        <v>1</v>
      </c>
      <c r="G4" t="s">
        <v>21</v>
      </c>
      <c r="H4">
        <v>4</v>
      </c>
    </row>
    <row r="5" spans="1:8">
      <c r="A5" s="4" t="s">
        <v>8</v>
      </c>
      <c r="B5" s="4" t="s">
        <v>22</v>
      </c>
      <c r="C5" s="5" t="s">
        <v>23</v>
      </c>
      <c r="D5" s="5" t="s">
        <v>24</v>
      </c>
      <c r="E5" s="6" t="s">
        <v>12</v>
      </c>
      <c r="F5">
        <v>1</v>
      </c>
      <c r="G5" t="s">
        <v>25</v>
      </c>
      <c r="H5">
        <v>7</v>
      </c>
    </row>
    <row r="6" spans="1:8">
      <c r="A6" s="4" t="s">
        <v>8</v>
      </c>
      <c r="B6" s="4" t="s">
        <v>26</v>
      </c>
      <c r="C6" s="5" t="s">
        <v>27</v>
      </c>
      <c r="D6" s="11" t="s">
        <v>28</v>
      </c>
      <c r="E6" s="6" t="s">
        <v>12</v>
      </c>
      <c r="F6">
        <v>1</v>
      </c>
      <c r="G6" t="s">
        <v>29</v>
      </c>
      <c r="H6">
        <v>1</v>
      </c>
    </row>
    <row r="7" spans="1:8">
      <c r="A7" s="12" t="s">
        <v>8</v>
      </c>
      <c r="B7" s="12" t="s">
        <v>30</v>
      </c>
      <c r="C7" s="11" t="s">
        <v>31</v>
      </c>
      <c r="D7" s="11" t="s">
        <v>32</v>
      </c>
      <c r="E7" s="13" t="s">
        <v>12</v>
      </c>
      <c r="F7">
        <v>1</v>
      </c>
      <c r="G7" t="s">
        <v>33</v>
      </c>
      <c r="H7">
        <v>2</v>
      </c>
    </row>
    <row r="8" spans="1:8">
      <c r="A8" s="4" t="s">
        <v>8</v>
      </c>
      <c r="B8" s="4" t="s">
        <v>34</v>
      </c>
      <c r="C8" s="5" t="s">
        <v>35</v>
      </c>
      <c r="D8" s="5" t="s">
        <v>36</v>
      </c>
      <c r="E8" s="6" t="s">
        <v>12</v>
      </c>
      <c r="F8">
        <v>1</v>
      </c>
      <c r="G8" t="s">
        <v>37</v>
      </c>
      <c r="H8">
        <v>4</v>
      </c>
    </row>
    <row r="9" spans="1:8">
      <c r="A9" s="4" t="s">
        <v>8</v>
      </c>
      <c r="B9" s="4" t="s">
        <v>38</v>
      </c>
      <c r="C9" s="5" t="s">
        <v>39</v>
      </c>
      <c r="D9" s="5" t="s">
        <v>40</v>
      </c>
      <c r="E9" s="6" t="s">
        <v>12</v>
      </c>
      <c r="F9">
        <v>1</v>
      </c>
      <c r="G9" t="s">
        <v>41</v>
      </c>
      <c r="H9">
        <v>4</v>
      </c>
    </row>
    <row r="10" spans="1:8">
      <c r="A10" s="4" t="s">
        <v>8</v>
      </c>
      <c r="B10" s="4" t="s">
        <v>42</v>
      </c>
      <c r="C10" s="5" t="s">
        <v>43</v>
      </c>
      <c r="D10" s="5" t="s">
        <v>44</v>
      </c>
      <c r="E10" s="6" t="s">
        <v>12</v>
      </c>
      <c r="F10">
        <v>1</v>
      </c>
      <c r="G10" t="s">
        <v>45</v>
      </c>
      <c r="H10">
        <v>5</v>
      </c>
    </row>
    <row r="11" spans="1:8">
      <c r="A11" s="4" t="s">
        <v>8</v>
      </c>
      <c r="B11" s="4" t="s">
        <v>46</v>
      </c>
      <c r="C11" s="5" t="s">
        <v>47</v>
      </c>
      <c r="D11" s="5" t="s">
        <v>48</v>
      </c>
      <c r="E11" s="6" t="s">
        <v>12</v>
      </c>
      <c r="F11">
        <v>1</v>
      </c>
      <c r="G11" t="s">
        <v>49</v>
      </c>
      <c r="H11">
        <v>4</v>
      </c>
    </row>
    <row r="12" spans="1:8">
      <c r="A12" s="7" t="s">
        <v>8</v>
      </c>
      <c r="B12" s="7" t="s">
        <v>50</v>
      </c>
      <c r="C12" s="8" t="s">
        <v>51</v>
      </c>
      <c r="D12" s="8" t="s">
        <v>52</v>
      </c>
      <c r="E12" s="6" t="s">
        <v>12</v>
      </c>
      <c r="F12">
        <v>1</v>
      </c>
      <c r="G12" t="s">
        <v>50</v>
      </c>
      <c r="H12">
        <v>1</v>
      </c>
    </row>
    <row r="15" spans="1:8">
      <c r="G15" s="15" t="s">
        <v>53</v>
      </c>
      <c r="H15" s="15">
        <v>41</v>
      </c>
    </row>
  </sheetData>
  <phoneticPr fontId="1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99A52-B02C-4760-8957-A84410B5A1E8}">
  <dimension ref="A1:P3348"/>
  <sheetViews>
    <sheetView topLeftCell="F1058" zoomScaleNormal="100" workbookViewId="0">
      <selection activeCell="A1588" sqref="A1:A1048576"/>
    </sheetView>
  </sheetViews>
  <sheetFormatPr defaultColWidth="9" defaultRowHeight="15"/>
  <cols>
    <col min="1" max="1" width="9.85546875" bestFit="1" customWidth="1"/>
    <col min="2" max="2" width="12.85546875" bestFit="1" customWidth="1"/>
    <col min="3" max="3" width="37.5703125" customWidth="1"/>
    <col min="4" max="5" width="28.140625" customWidth="1"/>
    <col min="6" max="6" width="61.85546875" customWidth="1"/>
    <col min="7" max="7" width="83.5703125" customWidth="1"/>
    <col min="8" max="8" width="14.140625" bestFit="1" customWidth="1"/>
    <col min="9" max="9" width="5.85546875" customWidth="1"/>
    <col min="10" max="10" width="18.140625" bestFit="1" customWidth="1"/>
    <col min="11" max="11" width="49.140625" customWidth="1"/>
    <col min="12" max="12" width="22.85546875" customWidth="1"/>
    <col min="13" max="13" width="70.42578125" customWidth="1"/>
    <col min="14" max="14" width="35" customWidth="1"/>
    <col min="15" max="15" width="122" bestFit="1" customWidth="1"/>
    <col min="16" max="16" width="105" customWidth="1"/>
  </cols>
  <sheetData>
    <row r="1" spans="1:16">
      <c r="A1" s="17" t="s">
        <v>89</v>
      </c>
      <c r="B1" s="17" t="s">
        <v>55</v>
      </c>
      <c r="C1" s="17" t="s">
        <v>56</v>
      </c>
      <c r="D1" s="17" t="s">
        <v>57</v>
      </c>
      <c r="E1" s="17" t="s">
        <v>111</v>
      </c>
      <c r="F1" s="17" t="s">
        <v>58</v>
      </c>
      <c r="G1" s="17" t="s">
        <v>59</v>
      </c>
      <c r="H1" s="17" t="s">
        <v>60</v>
      </c>
      <c r="I1" s="17" t="s">
        <v>61</v>
      </c>
      <c r="J1" s="17" t="s">
        <v>62</v>
      </c>
      <c r="K1" s="17" t="s">
        <v>63</v>
      </c>
      <c r="L1" s="17" t="s">
        <v>64</v>
      </c>
      <c r="M1" s="17" t="s">
        <v>65</v>
      </c>
      <c r="N1" s="17" t="s">
        <v>66</v>
      </c>
      <c r="O1" s="17" t="s">
        <v>67</v>
      </c>
      <c r="P1" s="17" t="s">
        <v>658</v>
      </c>
    </row>
    <row r="2" spans="1:16">
      <c r="A2" t="s">
        <v>117</v>
      </c>
      <c r="B2" t="s">
        <v>68</v>
      </c>
      <c r="C2" t="s">
        <v>118</v>
      </c>
      <c r="D2" t="s">
        <v>119</v>
      </c>
      <c r="E2" t="s">
        <v>119</v>
      </c>
      <c r="F2" t="str">
        <f>PROPER(SUBSTITUTE(K2,"-"," "))</f>
        <v>Entity</v>
      </c>
      <c r="G2" t="s">
        <v>121</v>
      </c>
      <c r="H2" t="s">
        <v>122</v>
      </c>
      <c r="I2" t="s">
        <v>154</v>
      </c>
      <c r="J2" t="s">
        <v>72</v>
      </c>
      <c r="K2" t="s">
        <v>120</v>
      </c>
      <c r="L2" t="s">
        <v>2766</v>
      </c>
      <c r="M2" t="s">
        <v>558</v>
      </c>
      <c r="N2" t="s">
        <v>118</v>
      </c>
      <c r="O2" t="s">
        <v>118</v>
      </c>
      <c r="P2" t="s">
        <v>659</v>
      </c>
    </row>
    <row r="3" spans="1:16">
      <c r="A3" t="s">
        <v>117</v>
      </c>
      <c r="B3" t="s">
        <v>68</v>
      </c>
      <c r="C3" t="s">
        <v>118</v>
      </c>
      <c r="D3" t="s">
        <v>119</v>
      </c>
      <c r="E3" t="s">
        <v>119</v>
      </c>
      <c r="F3" t="str">
        <f t="shared" ref="F3:F66" si="0">PROPER(SUBSTITUTE(K3,"-"," "))</f>
        <v>Lc Amount Currency</v>
      </c>
      <c r="G3" t="s">
        <v>125</v>
      </c>
      <c r="H3" t="s">
        <v>122</v>
      </c>
      <c r="I3" t="s">
        <v>75</v>
      </c>
      <c r="J3" t="s">
        <v>72</v>
      </c>
      <c r="K3" t="s">
        <v>124</v>
      </c>
      <c r="L3" t="s">
        <v>126</v>
      </c>
      <c r="M3" t="s">
        <v>556</v>
      </c>
      <c r="N3" t="s">
        <v>118</v>
      </c>
      <c r="O3" t="s">
        <v>118</v>
      </c>
    </row>
    <row r="4" spans="1:16">
      <c r="A4" t="s">
        <v>117</v>
      </c>
      <c r="B4" t="s">
        <v>68</v>
      </c>
      <c r="C4" t="s">
        <v>118</v>
      </c>
      <c r="D4" t="s">
        <v>119</v>
      </c>
      <c r="E4" t="s">
        <v>119</v>
      </c>
      <c r="F4" t="str">
        <f t="shared" si="0"/>
        <v>Lc Amount</v>
      </c>
      <c r="G4" t="s">
        <v>96</v>
      </c>
      <c r="H4" t="s">
        <v>128</v>
      </c>
      <c r="I4" t="s">
        <v>75</v>
      </c>
      <c r="J4" t="s">
        <v>72</v>
      </c>
      <c r="K4" t="s">
        <v>127</v>
      </c>
      <c r="L4" t="s">
        <v>74</v>
      </c>
      <c r="M4" t="s">
        <v>556</v>
      </c>
      <c r="N4" t="s">
        <v>118</v>
      </c>
      <c r="O4" t="s">
        <v>118</v>
      </c>
    </row>
    <row r="5" spans="1:16">
      <c r="A5" t="s">
        <v>117</v>
      </c>
      <c r="B5" t="s">
        <v>68</v>
      </c>
      <c r="C5" t="s">
        <v>118</v>
      </c>
      <c r="D5" t="s">
        <v>119</v>
      </c>
      <c r="E5" t="s">
        <v>119</v>
      </c>
      <c r="F5" t="str">
        <f t="shared" si="0"/>
        <v>Expiry Date</v>
      </c>
      <c r="G5" t="s">
        <v>103</v>
      </c>
      <c r="H5" t="s">
        <v>70</v>
      </c>
      <c r="I5" t="s">
        <v>75</v>
      </c>
      <c r="J5" t="s">
        <v>72</v>
      </c>
      <c r="K5" t="s">
        <v>129</v>
      </c>
      <c r="L5" t="s">
        <v>71</v>
      </c>
      <c r="M5" t="s">
        <v>556</v>
      </c>
      <c r="N5" t="s">
        <v>118</v>
      </c>
      <c r="O5" t="s">
        <v>118</v>
      </c>
    </row>
    <row r="6" spans="1:16">
      <c r="A6" t="s">
        <v>117</v>
      </c>
      <c r="B6" t="s">
        <v>68</v>
      </c>
      <c r="C6" t="s">
        <v>118</v>
      </c>
      <c r="D6" t="s">
        <v>119</v>
      </c>
      <c r="E6" t="s">
        <v>119</v>
      </c>
      <c r="F6" t="str">
        <f t="shared" si="0"/>
        <v>Applicant Name</v>
      </c>
      <c r="G6" t="s">
        <v>131</v>
      </c>
      <c r="H6" t="s">
        <v>122</v>
      </c>
      <c r="I6" t="s">
        <v>75</v>
      </c>
      <c r="J6" t="s">
        <v>72</v>
      </c>
      <c r="K6" t="s">
        <v>130</v>
      </c>
      <c r="L6" t="s">
        <v>132</v>
      </c>
      <c r="M6" t="s">
        <v>556</v>
      </c>
      <c r="N6" t="s">
        <v>118</v>
      </c>
      <c r="O6" t="s">
        <v>118</v>
      </c>
    </row>
    <row r="7" spans="1:16">
      <c r="A7" t="s">
        <v>117</v>
      </c>
      <c r="B7" t="s">
        <v>68</v>
      </c>
      <c r="C7" t="s">
        <v>118</v>
      </c>
      <c r="D7" t="s">
        <v>119</v>
      </c>
      <c r="E7" t="s">
        <v>119</v>
      </c>
      <c r="F7" t="str">
        <f t="shared" si="0"/>
        <v>Lc Reference</v>
      </c>
      <c r="G7" t="s">
        <v>134</v>
      </c>
      <c r="H7" t="s">
        <v>122</v>
      </c>
      <c r="I7" t="s">
        <v>75</v>
      </c>
      <c r="J7" t="s">
        <v>72</v>
      </c>
      <c r="K7" t="s">
        <v>133</v>
      </c>
      <c r="L7" t="s">
        <v>84</v>
      </c>
      <c r="M7" t="s">
        <v>556</v>
      </c>
      <c r="N7" t="s">
        <v>118</v>
      </c>
      <c r="O7" t="s">
        <v>118</v>
      </c>
    </row>
    <row r="8" spans="1:16">
      <c r="A8" t="s">
        <v>117</v>
      </c>
      <c r="B8" t="s">
        <v>68</v>
      </c>
      <c r="C8" t="s">
        <v>118</v>
      </c>
      <c r="D8" t="s">
        <v>119</v>
      </c>
      <c r="E8" t="s">
        <v>119</v>
      </c>
      <c r="F8" t="str">
        <f t="shared" si="0"/>
        <v>Lc Reference Internal</v>
      </c>
      <c r="G8" t="s">
        <v>136</v>
      </c>
      <c r="H8" t="s">
        <v>122</v>
      </c>
      <c r="I8" t="s">
        <v>75</v>
      </c>
      <c r="J8" t="s">
        <v>72</v>
      </c>
      <c r="K8" t="s">
        <v>135</v>
      </c>
      <c r="L8" t="s">
        <v>95</v>
      </c>
      <c r="M8" t="s">
        <v>556</v>
      </c>
      <c r="N8" t="s">
        <v>118</v>
      </c>
      <c r="O8" t="s">
        <v>118</v>
      </c>
    </row>
    <row r="9" spans="1:16">
      <c r="A9" t="s">
        <v>117</v>
      </c>
      <c r="B9" t="s">
        <v>68</v>
      </c>
      <c r="C9" t="s">
        <v>118</v>
      </c>
      <c r="D9" t="s">
        <v>119</v>
      </c>
      <c r="E9" t="s">
        <v>119</v>
      </c>
      <c r="F9" t="str">
        <f t="shared" si="0"/>
        <v>Amendment Number</v>
      </c>
      <c r="G9" t="s">
        <v>138</v>
      </c>
      <c r="H9" t="s">
        <v>128</v>
      </c>
      <c r="I9" t="s">
        <v>75</v>
      </c>
      <c r="J9" t="s">
        <v>72</v>
      </c>
      <c r="K9" t="s">
        <v>137</v>
      </c>
      <c r="L9" t="s">
        <v>139</v>
      </c>
      <c r="M9" t="s">
        <v>556</v>
      </c>
      <c r="N9" t="s">
        <v>118</v>
      </c>
      <c r="O9" t="s">
        <v>118</v>
      </c>
    </row>
    <row r="10" spans="1:16">
      <c r="A10" t="s">
        <v>117</v>
      </c>
      <c r="B10" t="s">
        <v>68</v>
      </c>
      <c r="C10" t="s">
        <v>118</v>
      </c>
      <c r="D10" t="s">
        <v>119</v>
      </c>
      <c r="E10" t="s">
        <v>119</v>
      </c>
      <c r="F10" t="str">
        <f t="shared" si="0"/>
        <v>Customer Reference</v>
      </c>
      <c r="G10" t="s">
        <v>79</v>
      </c>
      <c r="H10" t="s">
        <v>122</v>
      </c>
      <c r="I10" t="s">
        <v>75</v>
      </c>
      <c r="J10" t="s">
        <v>72</v>
      </c>
      <c r="K10" t="s">
        <v>140</v>
      </c>
      <c r="L10" t="s">
        <v>77</v>
      </c>
      <c r="M10" t="s">
        <v>556</v>
      </c>
      <c r="N10" t="s">
        <v>118</v>
      </c>
      <c r="O10" t="s">
        <v>118</v>
      </c>
      <c r="P10" s="18"/>
    </row>
    <row r="11" spans="1:16">
      <c r="A11" t="s">
        <v>117</v>
      </c>
      <c r="B11" t="s">
        <v>68</v>
      </c>
      <c r="C11" t="s">
        <v>118</v>
      </c>
      <c r="D11" t="s">
        <v>119</v>
      </c>
      <c r="E11" t="s">
        <v>119</v>
      </c>
      <c r="F11" t="str">
        <f t="shared" si="0"/>
        <v>Transferred From Elc Advising Ref</v>
      </c>
      <c r="G11" t="s">
        <v>142</v>
      </c>
      <c r="H11" t="s">
        <v>128</v>
      </c>
      <c r="I11" t="s">
        <v>75</v>
      </c>
      <c r="J11" t="s">
        <v>72</v>
      </c>
      <c r="K11" t="s">
        <v>141</v>
      </c>
      <c r="L11" t="s">
        <v>78</v>
      </c>
      <c r="M11" t="s">
        <v>556</v>
      </c>
      <c r="N11" t="s">
        <v>118</v>
      </c>
      <c r="O11" t="s">
        <v>118</v>
      </c>
      <c r="P11" s="18"/>
    </row>
    <row r="12" spans="1:16">
      <c r="A12" t="s">
        <v>117</v>
      </c>
      <c r="B12" t="s">
        <v>68</v>
      </c>
      <c r="C12" t="s">
        <v>118</v>
      </c>
      <c r="D12" t="s">
        <v>119</v>
      </c>
      <c r="E12" t="s">
        <v>119</v>
      </c>
      <c r="F12" t="str">
        <f t="shared" si="0"/>
        <v>Mode Of Transmission</v>
      </c>
      <c r="G12" t="s">
        <v>144</v>
      </c>
      <c r="H12" t="s">
        <v>128</v>
      </c>
      <c r="I12" t="s">
        <v>75</v>
      </c>
      <c r="J12" t="s">
        <v>72</v>
      </c>
      <c r="K12" t="s">
        <v>143</v>
      </c>
      <c r="L12" t="s">
        <v>145</v>
      </c>
      <c r="M12" t="s">
        <v>556</v>
      </c>
      <c r="N12" t="s">
        <v>118</v>
      </c>
      <c r="O12" t="s">
        <v>118</v>
      </c>
      <c r="P12" s="18"/>
    </row>
    <row r="13" spans="1:16">
      <c r="A13" t="s">
        <v>117</v>
      </c>
      <c r="B13" t="s">
        <v>68</v>
      </c>
      <c r="C13" t="s">
        <v>118</v>
      </c>
      <c r="D13" t="s">
        <v>119</v>
      </c>
      <c r="E13" t="s">
        <v>119</v>
      </c>
      <c r="F13" t="str">
        <f t="shared" si="0"/>
        <v>Status</v>
      </c>
      <c r="G13" t="s">
        <v>147</v>
      </c>
      <c r="H13" t="s">
        <v>128</v>
      </c>
      <c r="I13" t="s">
        <v>75</v>
      </c>
      <c r="J13" t="s">
        <v>72</v>
      </c>
      <c r="K13" t="s">
        <v>146</v>
      </c>
      <c r="L13" t="s">
        <v>148</v>
      </c>
      <c r="M13" t="s">
        <v>556</v>
      </c>
      <c r="N13" t="s">
        <v>118</v>
      </c>
      <c r="O13" t="s">
        <v>118</v>
      </c>
      <c r="P13" s="18"/>
    </row>
    <row r="14" spans="1:16">
      <c r="A14" t="s">
        <v>117</v>
      </c>
      <c r="B14" t="s">
        <v>68</v>
      </c>
      <c r="C14" t="s">
        <v>118</v>
      </c>
      <c r="D14" t="s">
        <v>119</v>
      </c>
      <c r="E14" t="s">
        <v>119</v>
      </c>
      <c r="F14" t="str">
        <f t="shared" si="0"/>
        <v>Lc Reference External</v>
      </c>
      <c r="G14" t="s">
        <v>114</v>
      </c>
      <c r="H14" t="s">
        <v>122</v>
      </c>
      <c r="I14" t="s">
        <v>75</v>
      </c>
      <c r="J14" t="s">
        <v>72</v>
      </c>
      <c r="K14" t="s">
        <v>112</v>
      </c>
      <c r="L14" t="s">
        <v>95</v>
      </c>
      <c r="M14" t="s">
        <v>556</v>
      </c>
      <c r="N14" t="s">
        <v>118</v>
      </c>
      <c r="O14" t="s">
        <v>118</v>
      </c>
      <c r="P14" s="18"/>
    </row>
    <row r="15" spans="1:16">
      <c r="A15" t="s">
        <v>117</v>
      </c>
      <c r="B15" t="s">
        <v>68</v>
      </c>
      <c r="C15" t="s">
        <v>118</v>
      </c>
      <c r="D15" t="s">
        <v>119</v>
      </c>
      <c r="E15" t="s">
        <v>119</v>
      </c>
      <c r="F15" t="str">
        <f t="shared" si="0"/>
        <v>Amendment Date</v>
      </c>
      <c r="G15" t="s">
        <v>150</v>
      </c>
      <c r="H15" t="s">
        <v>70</v>
      </c>
      <c r="I15" t="s">
        <v>75</v>
      </c>
      <c r="J15" t="s">
        <v>72</v>
      </c>
      <c r="K15" t="s">
        <v>149</v>
      </c>
      <c r="L15" t="s">
        <v>71</v>
      </c>
      <c r="M15" t="s">
        <v>556</v>
      </c>
      <c r="N15" t="s">
        <v>118</v>
      </c>
      <c r="O15" t="s">
        <v>118</v>
      </c>
      <c r="P15" s="18"/>
    </row>
    <row r="16" spans="1:16">
      <c r="A16" t="s">
        <v>117</v>
      </c>
      <c r="B16" t="s">
        <v>68</v>
      </c>
      <c r="C16" t="s">
        <v>118</v>
      </c>
      <c r="D16" t="s">
        <v>119</v>
      </c>
      <c r="E16" t="s">
        <v>119</v>
      </c>
      <c r="F16" t="str">
        <f t="shared" si="0"/>
        <v>Customer Name</v>
      </c>
      <c r="G16" t="s">
        <v>99</v>
      </c>
      <c r="H16" t="s">
        <v>122</v>
      </c>
      <c r="I16" t="s">
        <v>75</v>
      </c>
      <c r="J16" t="s">
        <v>72</v>
      </c>
      <c r="K16" t="s">
        <v>151</v>
      </c>
      <c r="L16" t="s">
        <v>132</v>
      </c>
      <c r="M16" t="s">
        <v>556</v>
      </c>
      <c r="N16" t="s">
        <v>118</v>
      </c>
      <c r="O16" t="s">
        <v>118</v>
      </c>
      <c r="P16" s="18"/>
    </row>
    <row r="17" spans="1:16">
      <c r="A17" t="s">
        <v>117</v>
      </c>
      <c r="B17" t="s">
        <v>68</v>
      </c>
      <c r="C17" t="s">
        <v>118</v>
      </c>
      <c r="D17" t="s">
        <v>119</v>
      </c>
      <c r="E17" t="s">
        <v>119</v>
      </c>
      <c r="F17" t="str">
        <f t="shared" si="0"/>
        <v>Transaction Type</v>
      </c>
      <c r="G17" t="s">
        <v>153</v>
      </c>
      <c r="H17" t="s">
        <v>128</v>
      </c>
      <c r="I17" t="s">
        <v>75</v>
      </c>
      <c r="J17" t="s">
        <v>72</v>
      </c>
      <c r="K17" t="s">
        <v>152</v>
      </c>
      <c r="L17" t="s">
        <v>212</v>
      </c>
      <c r="M17" t="s">
        <v>556</v>
      </c>
      <c r="N17" t="s">
        <v>118</v>
      </c>
      <c r="O17" t="s">
        <v>118</v>
      </c>
      <c r="P17" s="18"/>
    </row>
    <row r="18" spans="1:16">
      <c r="F18" t="str">
        <f t="shared" si="0"/>
        <v/>
      </c>
      <c r="P18" s="18"/>
    </row>
    <row r="19" spans="1:16">
      <c r="A19" t="s">
        <v>155</v>
      </c>
      <c r="B19" t="s">
        <v>68</v>
      </c>
      <c r="C19" t="s">
        <v>156</v>
      </c>
      <c r="D19" t="s">
        <v>157</v>
      </c>
      <c r="E19" t="s">
        <v>157</v>
      </c>
      <c r="F19" t="str">
        <f t="shared" si="0"/>
        <v>Entity</v>
      </c>
      <c r="G19" t="s">
        <v>121</v>
      </c>
      <c r="H19" t="s">
        <v>122</v>
      </c>
      <c r="I19" t="s">
        <v>154</v>
      </c>
      <c r="J19" t="s">
        <v>72</v>
      </c>
      <c r="K19" t="s">
        <v>120</v>
      </c>
      <c r="L19" t="s">
        <v>2766</v>
      </c>
      <c r="M19" t="s">
        <v>557</v>
      </c>
      <c r="N19" t="s">
        <v>156</v>
      </c>
      <c r="O19" t="s">
        <v>156</v>
      </c>
    </row>
    <row r="20" spans="1:16">
      <c r="A20" t="s">
        <v>155</v>
      </c>
      <c r="B20" t="s">
        <v>68</v>
      </c>
      <c r="C20" t="s">
        <v>156</v>
      </c>
      <c r="D20" t="s">
        <v>157</v>
      </c>
      <c r="E20" t="s">
        <v>157</v>
      </c>
      <c r="F20" t="str">
        <f t="shared" si="0"/>
        <v>Customer Reference</v>
      </c>
      <c r="G20" t="s">
        <v>79</v>
      </c>
      <c r="H20" t="s">
        <v>122</v>
      </c>
      <c r="I20" t="s">
        <v>75</v>
      </c>
      <c r="J20" t="s">
        <v>72</v>
      </c>
      <c r="K20" t="s">
        <v>140</v>
      </c>
      <c r="L20" t="s">
        <v>77</v>
      </c>
      <c r="M20" t="s">
        <v>557</v>
      </c>
      <c r="N20" t="s">
        <v>156</v>
      </c>
      <c r="O20" t="s">
        <v>156</v>
      </c>
    </row>
    <row r="21" spans="1:16">
      <c r="A21" t="s">
        <v>155</v>
      </c>
      <c r="B21" t="s">
        <v>68</v>
      </c>
      <c r="C21" t="s">
        <v>156</v>
      </c>
      <c r="D21" t="s">
        <v>157</v>
      </c>
      <c r="E21" t="s">
        <v>157</v>
      </c>
      <c r="F21" t="str">
        <f t="shared" si="0"/>
        <v>Bill Amount Currency</v>
      </c>
      <c r="G21" t="s">
        <v>158</v>
      </c>
      <c r="H21" t="s">
        <v>128</v>
      </c>
      <c r="I21" t="s">
        <v>75</v>
      </c>
      <c r="J21" t="s">
        <v>72</v>
      </c>
      <c r="K21" t="s">
        <v>159</v>
      </c>
      <c r="L21" t="s">
        <v>126</v>
      </c>
      <c r="M21" t="s">
        <v>557</v>
      </c>
      <c r="N21" t="s">
        <v>156</v>
      </c>
      <c r="O21" t="s">
        <v>156</v>
      </c>
    </row>
    <row r="22" spans="1:16">
      <c r="A22" t="s">
        <v>155</v>
      </c>
      <c r="B22" t="s">
        <v>68</v>
      </c>
      <c r="C22" t="s">
        <v>156</v>
      </c>
      <c r="D22" t="s">
        <v>157</v>
      </c>
      <c r="E22" t="s">
        <v>157</v>
      </c>
      <c r="F22" t="str">
        <f t="shared" si="0"/>
        <v>Bill Amount</v>
      </c>
      <c r="G22" t="s">
        <v>160</v>
      </c>
      <c r="H22" t="s">
        <v>128</v>
      </c>
      <c r="I22" t="s">
        <v>75</v>
      </c>
      <c r="J22" t="s">
        <v>72</v>
      </c>
      <c r="K22" t="s">
        <v>161</v>
      </c>
      <c r="L22" t="s">
        <v>74</v>
      </c>
      <c r="M22" t="s">
        <v>557</v>
      </c>
      <c r="N22" t="s">
        <v>156</v>
      </c>
      <c r="O22" t="s">
        <v>156</v>
      </c>
    </row>
    <row r="23" spans="1:16">
      <c r="A23" t="s">
        <v>155</v>
      </c>
      <c r="B23" t="s">
        <v>68</v>
      </c>
      <c r="C23" t="s">
        <v>156</v>
      </c>
      <c r="D23" t="s">
        <v>157</v>
      </c>
      <c r="E23" t="s">
        <v>157</v>
      </c>
      <c r="F23" t="str">
        <f t="shared" si="0"/>
        <v>Bill Status</v>
      </c>
      <c r="G23" t="s">
        <v>162</v>
      </c>
      <c r="H23" t="s">
        <v>128</v>
      </c>
      <c r="I23" t="s">
        <v>75</v>
      </c>
      <c r="J23" t="s">
        <v>72</v>
      </c>
      <c r="K23" t="s">
        <v>163</v>
      </c>
      <c r="L23" t="s">
        <v>164</v>
      </c>
      <c r="M23" t="s">
        <v>557</v>
      </c>
      <c r="N23" t="s">
        <v>156</v>
      </c>
      <c r="O23" t="s">
        <v>156</v>
      </c>
    </row>
    <row r="24" spans="1:16">
      <c r="A24" t="s">
        <v>155</v>
      </c>
      <c r="B24" t="s">
        <v>68</v>
      </c>
      <c r="C24" t="s">
        <v>156</v>
      </c>
      <c r="D24" t="s">
        <v>157</v>
      </c>
      <c r="E24" t="s">
        <v>157</v>
      </c>
      <c r="F24" t="str">
        <f t="shared" si="0"/>
        <v>Bill Reference</v>
      </c>
      <c r="G24" t="s">
        <v>166</v>
      </c>
      <c r="H24" t="s">
        <v>128</v>
      </c>
      <c r="I24" t="s">
        <v>75</v>
      </c>
      <c r="J24" t="s">
        <v>72</v>
      </c>
      <c r="K24" t="s">
        <v>167</v>
      </c>
      <c r="L24" t="s">
        <v>84</v>
      </c>
      <c r="M24" t="s">
        <v>557</v>
      </c>
      <c r="N24" t="s">
        <v>156</v>
      </c>
      <c r="O24" t="s">
        <v>156</v>
      </c>
    </row>
    <row r="25" spans="1:16">
      <c r="A25" t="s">
        <v>155</v>
      </c>
      <c r="B25" t="s">
        <v>68</v>
      </c>
      <c r="C25" t="s">
        <v>156</v>
      </c>
      <c r="D25" t="s">
        <v>157</v>
      </c>
      <c r="E25" t="s">
        <v>157</v>
      </c>
      <c r="F25" t="str">
        <f t="shared" si="0"/>
        <v>Customer Name</v>
      </c>
      <c r="G25" t="s">
        <v>99</v>
      </c>
      <c r="H25" t="s">
        <v>122</v>
      </c>
      <c r="I25" t="s">
        <v>75</v>
      </c>
      <c r="J25" t="s">
        <v>72</v>
      </c>
      <c r="K25" t="s">
        <v>151</v>
      </c>
      <c r="L25" t="s">
        <v>132</v>
      </c>
      <c r="M25" t="s">
        <v>557</v>
      </c>
      <c r="N25" t="s">
        <v>156</v>
      </c>
      <c r="O25" t="s">
        <v>156</v>
      </c>
    </row>
    <row r="26" spans="1:16">
      <c r="A26" t="s">
        <v>155</v>
      </c>
      <c r="B26" t="s">
        <v>68</v>
      </c>
      <c r="C26" t="s">
        <v>156</v>
      </c>
      <c r="D26" t="s">
        <v>157</v>
      </c>
      <c r="E26" t="s">
        <v>157</v>
      </c>
      <c r="F26" t="str">
        <f t="shared" si="0"/>
        <v>Bill Reference</v>
      </c>
      <c r="G26" t="s">
        <v>165</v>
      </c>
      <c r="H26" t="s">
        <v>122</v>
      </c>
      <c r="I26" t="s">
        <v>75</v>
      </c>
      <c r="J26" t="s">
        <v>72</v>
      </c>
      <c r="K26" t="s">
        <v>167</v>
      </c>
      <c r="L26" t="s">
        <v>168</v>
      </c>
      <c r="M26" t="s">
        <v>557</v>
      </c>
      <c r="N26" t="s">
        <v>156</v>
      </c>
      <c r="O26" t="s">
        <v>156</v>
      </c>
    </row>
    <row r="27" spans="1:16">
      <c r="A27" t="s">
        <v>155</v>
      </c>
      <c r="B27" t="s">
        <v>68</v>
      </c>
      <c r="C27" t="s">
        <v>156</v>
      </c>
      <c r="D27" t="s">
        <v>157</v>
      </c>
      <c r="E27" t="s">
        <v>157</v>
      </c>
      <c r="F27" t="str">
        <f t="shared" si="0"/>
        <v>Export Lc Advising Reference</v>
      </c>
      <c r="G27" t="s">
        <v>169</v>
      </c>
      <c r="H27" t="s">
        <v>122</v>
      </c>
      <c r="I27" t="s">
        <v>75</v>
      </c>
      <c r="J27" t="s">
        <v>72</v>
      </c>
      <c r="K27" t="s">
        <v>170</v>
      </c>
      <c r="L27" t="s">
        <v>78</v>
      </c>
      <c r="M27" t="s">
        <v>557</v>
      </c>
      <c r="N27" t="s">
        <v>156</v>
      </c>
      <c r="O27" t="s">
        <v>156</v>
      </c>
    </row>
    <row r="28" spans="1:16">
      <c r="F28" t="str">
        <f t="shared" si="0"/>
        <v/>
      </c>
    </row>
    <row r="29" spans="1:16">
      <c r="A29" t="s">
        <v>171</v>
      </c>
      <c r="B29" t="s">
        <v>68</v>
      </c>
      <c r="C29" t="s">
        <v>172</v>
      </c>
      <c r="D29" t="s">
        <v>173</v>
      </c>
      <c r="E29" t="s">
        <v>173</v>
      </c>
      <c r="F29" t="str">
        <f t="shared" si="0"/>
        <v>Entity</v>
      </c>
      <c r="G29" t="s">
        <v>121</v>
      </c>
      <c r="H29" t="s">
        <v>122</v>
      </c>
      <c r="I29" t="s">
        <v>75</v>
      </c>
      <c r="J29" t="s">
        <v>72</v>
      </c>
      <c r="K29" t="s">
        <v>120</v>
      </c>
      <c r="L29" t="s">
        <v>2766</v>
      </c>
      <c r="M29" t="s">
        <v>559</v>
      </c>
      <c r="N29" t="s">
        <v>172</v>
      </c>
      <c r="O29" t="s">
        <v>172</v>
      </c>
    </row>
    <row r="30" spans="1:16">
      <c r="A30" t="s">
        <v>171</v>
      </c>
      <c r="B30" t="s">
        <v>68</v>
      </c>
      <c r="C30" t="s">
        <v>172</v>
      </c>
      <c r="D30" t="s">
        <v>173</v>
      </c>
      <c r="E30" t="s">
        <v>173</v>
      </c>
      <c r="F30" t="str">
        <f t="shared" si="0"/>
        <v>Event Leg Id</v>
      </c>
      <c r="G30" t="s">
        <v>174</v>
      </c>
      <c r="H30" t="s">
        <v>122</v>
      </c>
      <c r="I30" t="s">
        <v>75</v>
      </c>
      <c r="J30" t="s">
        <v>72</v>
      </c>
      <c r="K30" t="s">
        <v>175</v>
      </c>
      <c r="L30" t="s">
        <v>176</v>
      </c>
      <c r="M30" t="s">
        <v>559</v>
      </c>
      <c r="N30" t="s">
        <v>172</v>
      </c>
      <c r="O30" t="s">
        <v>172</v>
      </c>
    </row>
    <row r="31" spans="1:16">
      <c r="A31" t="s">
        <v>171</v>
      </c>
      <c r="B31" t="s">
        <v>68</v>
      </c>
      <c r="C31" t="s">
        <v>172</v>
      </c>
      <c r="D31" t="s">
        <v>173</v>
      </c>
      <c r="E31" t="s">
        <v>173</v>
      </c>
      <c r="F31" t="str">
        <f t="shared" si="0"/>
        <v>Bill Amount Currency</v>
      </c>
      <c r="G31" t="s">
        <v>158</v>
      </c>
      <c r="H31" t="s">
        <v>122</v>
      </c>
      <c r="I31" t="s">
        <v>75</v>
      </c>
      <c r="J31" t="s">
        <v>72</v>
      </c>
      <c r="K31" t="s">
        <v>159</v>
      </c>
      <c r="L31" t="s">
        <v>126</v>
      </c>
      <c r="M31" t="s">
        <v>559</v>
      </c>
      <c r="N31" t="s">
        <v>172</v>
      </c>
      <c r="O31" t="s">
        <v>172</v>
      </c>
    </row>
    <row r="32" spans="1:16">
      <c r="A32" t="s">
        <v>171</v>
      </c>
      <c r="B32" t="s">
        <v>68</v>
      </c>
      <c r="C32" t="s">
        <v>172</v>
      </c>
      <c r="D32" t="s">
        <v>173</v>
      </c>
      <c r="E32" t="s">
        <v>173</v>
      </c>
      <c r="F32" t="str">
        <f t="shared" si="0"/>
        <v>Bill Amount</v>
      </c>
      <c r="G32" t="s">
        <v>160</v>
      </c>
      <c r="H32" t="s">
        <v>128</v>
      </c>
      <c r="I32" t="s">
        <v>75</v>
      </c>
      <c r="J32" t="s">
        <v>72</v>
      </c>
      <c r="K32" t="s">
        <v>161</v>
      </c>
      <c r="L32" t="s">
        <v>74</v>
      </c>
      <c r="M32" t="s">
        <v>559</v>
      </c>
      <c r="N32" t="s">
        <v>172</v>
      </c>
      <c r="O32" t="s">
        <v>172</v>
      </c>
    </row>
    <row r="33" spans="1:15">
      <c r="A33" t="s">
        <v>171</v>
      </c>
      <c r="B33" t="s">
        <v>68</v>
      </c>
      <c r="C33" t="s">
        <v>172</v>
      </c>
      <c r="D33" t="s">
        <v>173</v>
      </c>
      <c r="E33" t="s">
        <v>173</v>
      </c>
      <c r="F33" t="str">
        <f t="shared" si="0"/>
        <v>Expiry Date</v>
      </c>
      <c r="G33" t="s">
        <v>103</v>
      </c>
      <c r="H33" t="s">
        <v>70</v>
      </c>
      <c r="I33" t="s">
        <v>75</v>
      </c>
      <c r="J33" t="s">
        <v>72</v>
      </c>
      <c r="K33" t="s">
        <v>129</v>
      </c>
      <c r="L33" t="s">
        <v>71</v>
      </c>
      <c r="M33" t="s">
        <v>559</v>
      </c>
      <c r="N33" t="s">
        <v>172</v>
      </c>
      <c r="O33" t="s">
        <v>172</v>
      </c>
    </row>
    <row r="34" spans="1:15">
      <c r="A34" t="s">
        <v>171</v>
      </c>
      <c r="B34" t="s">
        <v>68</v>
      </c>
      <c r="C34" t="s">
        <v>172</v>
      </c>
      <c r="D34" t="s">
        <v>173</v>
      </c>
      <c r="E34" t="s">
        <v>173</v>
      </c>
      <c r="F34" t="str">
        <f t="shared" si="0"/>
        <v>Applicant Name</v>
      </c>
      <c r="G34" t="s">
        <v>131</v>
      </c>
      <c r="H34" t="s">
        <v>122</v>
      </c>
      <c r="I34" t="s">
        <v>75</v>
      </c>
      <c r="J34" t="s">
        <v>72</v>
      </c>
      <c r="K34" t="s">
        <v>130</v>
      </c>
      <c r="L34" t="s">
        <v>132</v>
      </c>
      <c r="M34" t="s">
        <v>559</v>
      </c>
      <c r="N34" t="s">
        <v>172</v>
      </c>
      <c r="O34" t="s">
        <v>172</v>
      </c>
    </row>
    <row r="35" spans="1:15">
      <c r="A35" t="s">
        <v>171</v>
      </c>
      <c r="B35" t="s">
        <v>68</v>
      </c>
      <c r="C35" t="s">
        <v>172</v>
      </c>
      <c r="D35" t="s">
        <v>173</v>
      </c>
      <c r="E35" t="s">
        <v>173</v>
      </c>
      <c r="F35" t="str">
        <f t="shared" si="0"/>
        <v>Bill Reference</v>
      </c>
      <c r="G35" t="s">
        <v>165</v>
      </c>
      <c r="H35" t="s">
        <v>128</v>
      </c>
      <c r="I35" t="s">
        <v>75</v>
      </c>
      <c r="J35" t="s">
        <v>72</v>
      </c>
      <c r="K35" t="s">
        <v>167</v>
      </c>
      <c r="L35" t="s">
        <v>84</v>
      </c>
      <c r="M35" t="s">
        <v>559</v>
      </c>
      <c r="N35" t="s">
        <v>172</v>
      </c>
      <c r="O35" t="s">
        <v>172</v>
      </c>
    </row>
    <row r="36" spans="1:15">
      <c r="A36" t="s">
        <v>171</v>
      </c>
      <c r="B36" t="s">
        <v>68</v>
      </c>
      <c r="C36" t="s">
        <v>172</v>
      </c>
      <c r="D36" t="s">
        <v>173</v>
      </c>
      <c r="E36" t="s">
        <v>173</v>
      </c>
      <c r="F36" t="str">
        <f t="shared" si="0"/>
        <v>Ebl Reference Internal</v>
      </c>
      <c r="G36" t="s">
        <v>177</v>
      </c>
      <c r="H36" t="s">
        <v>122</v>
      </c>
      <c r="I36" t="s">
        <v>75</v>
      </c>
      <c r="J36" t="s">
        <v>72</v>
      </c>
      <c r="K36" t="s">
        <v>178</v>
      </c>
      <c r="L36" t="s">
        <v>95</v>
      </c>
      <c r="M36" t="s">
        <v>559</v>
      </c>
      <c r="N36" t="s">
        <v>172</v>
      </c>
      <c r="O36" t="s">
        <v>172</v>
      </c>
    </row>
    <row r="37" spans="1:15">
      <c r="A37" t="s">
        <v>171</v>
      </c>
      <c r="B37" t="s">
        <v>68</v>
      </c>
      <c r="C37" t="s">
        <v>172</v>
      </c>
      <c r="D37" t="s">
        <v>173</v>
      </c>
      <c r="E37" t="s">
        <v>173</v>
      </c>
      <c r="F37" t="str">
        <f t="shared" si="0"/>
        <v>Amendment Number</v>
      </c>
      <c r="G37" t="s">
        <v>138</v>
      </c>
      <c r="H37" t="s">
        <v>128</v>
      </c>
      <c r="I37" t="s">
        <v>75</v>
      </c>
      <c r="J37" t="s">
        <v>72</v>
      </c>
      <c r="K37" t="s">
        <v>137</v>
      </c>
      <c r="L37" t="s">
        <v>139</v>
      </c>
      <c r="M37" t="s">
        <v>559</v>
      </c>
      <c r="N37" t="s">
        <v>172</v>
      </c>
      <c r="O37" t="s">
        <v>172</v>
      </c>
    </row>
    <row r="38" spans="1:15">
      <c r="A38" t="s">
        <v>171</v>
      </c>
      <c r="B38" t="s">
        <v>68</v>
      </c>
      <c r="C38" t="s">
        <v>172</v>
      </c>
      <c r="D38" t="s">
        <v>173</v>
      </c>
      <c r="E38" t="s">
        <v>173</v>
      </c>
      <c r="F38" t="str">
        <f t="shared" si="0"/>
        <v>Customer Reference</v>
      </c>
      <c r="G38" t="s">
        <v>79</v>
      </c>
      <c r="H38" t="s">
        <v>122</v>
      </c>
      <c r="I38" t="s">
        <v>75</v>
      </c>
      <c r="J38" t="s">
        <v>72</v>
      </c>
      <c r="K38" t="s">
        <v>140</v>
      </c>
      <c r="L38" t="s">
        <v>77</v>
      </c>
      <c r="M38" t="s">
        <v>559</v>
      </c>
      <c r="N38" t="s">
        <v>172</v>
      </c>
      <c r="O38" t="s">
        <v>172</v>
      </c>
    </row>
    <row r="39" spans="1:15">
      <c r="A39" t="s">
        <v>171</v>
      </c>
      <c r="B39" t="s">
        <v>68</v>
      </c>
      <c r="C39" t="s">
        <v>172</v>
      </c>
      <c r="D39" t="s">
        <v>173</v>
      </c>
      <c r="E39" t="s">
        <v>173</v>
      </c>
      <c r="F39" t="str">
        <f t="shared" si="0"/>
        <v>Status</v>
      </c>
      <c r="G39" t="s">
        <v>147</v>
      </c>
      <c r="H39" t="s">
        <v>128</v>
      </c>
      <c r="I39" t="s">
        <v>75</v>
      </c>
      <c r="J39" t="s">
        <v>72</v>
      </c>
      <c r="K39" t="s">
        <v>146</v>
      </c>
      <c r="L39" t="s">
        <v>179</v>
      </c>
      <c r="M39" t="s">
        <v>559</v>
      </c>
      <c r="N39" t="s">
        <v>172</v>
      </c>
      <c r="O39" t="s">
        <v>172</v>
      </c>
    </row>
    <row r="40" spans="1:15">
      <c r="A40" t="s">
        <v>171</v>
      </c>
      <c r="B40" t="s">
        <v>68</v>
      </c>
      <c r="C40" t="s">
        <v>172</v>
      </c>
      <c r="D40" t="s">
        <v>173</v>
      </c>
      <c r="E40" t="s">
        <v>173</v>
      </c>
      <c r="F40" t="str">
        <f t="shared" si="0"/>
        <v>Ebl Reference External</v>
      </c>
      <c r="G40" t="s">
        <v>180</v>
      </c>
      <c r="H40" t="s">
        <v>122</v>
      </c>
      <c r="I40" t="s">
        <v>75</v>
      </c>
      <c r="J40" t="s">
        <v>72</v>
      </c>
      <c r="K40" t="s">
        <v>181</v>
      </c>
      <c r="L40" t="s">
        <v>78</v>
      </c>
      <c r="M40" t="s">
        <v>559</v>
      </c>
      <c r="N40" t="s">
        <v>172</v>
      </c>
      <c r="O40" t="s">
        <v>172</v>
      </c>
    </row>
    <row r="41" spans="1:15">
      <c r="A41" t="s">
        <v>171</v>
      </c>
      <c r="B41" t="s">
        <v>68</v>
      </c>
      <c r="C41" t="s">
        <v>172</v>
      </c>
      <c r="D41" t="s">
        <v>173</v>
      </c>
      <c r="E41" t="s">
        <v>173</v>
      </c>
      <c r="F41" t="str">
        <f t="shared" si="0"/>
        <v>Amendment Date</v>
      </c>
      <c r="G41" t="s">
        <v>150</v>
      </c>
      <c r="H41" t="s">
        <v>70</v>
      </c>
      <c r="I41" t="s">
        <v>75</v>
      </c>
      <c r="J41" t="s">
        <v>72</v>
      </c>
      <c r="K41" t="s">
        <v>149</v>
      </c>
      <c r="L41" t="s">
        <v>71</v>
      </c>
      <c r="M41" t="s">
        <v>559</v>
      </c>
      <c r="N41" t="s">
        <v>172</v>
      </c>
      <c r="O41" t="s">
        <v>172</v>
      </c>
    </row>
    <row r="42" spans="1:15">
      <c r="A42" t="s">
        <v>171</v>
      </c>
      <c r="B42" t="s">
        <v>68</v>
      </c>
      <c r="C42" t="s">
        <v>172</v>
      </c>
      <c r="D42" t="s">
        <v>173</v>
      </c>
      <c r="E42" t="s">
        <v>173</v>
      </c>
      <c r="F42" t="str">
        <f t="shared" si="0"/>
        <v>Customer Name</v>
      </c>
      <c r="G42" t="s">
        <v>99</v>
      </c>
      <c r="H42" t="s">
        <v>122</v>
      </c>
      <c r="I42" t="s">
        <v>75</v>
      </c>
      <c r="J42" t="s">
        <v>72</v>
      </c>
      <c r="K42" t="s">
        <v>151</v>
      </c>
      <c r="L42" t="s">
        <v>132</v>
      </c>
      <c r="M42" t="s">
        <v>559</v>
      </c>
      <c r="N42" t="s">
        <v>172</v>
      </c>
      <c r="O42" t="s">
        <v>172</v>
      </c>
    </row>
    <row r="43" spans="1:15">
      <c r="F43" t="str">
        <f t="shared" si="0"/>
        <v/>
      </c>
    </row>
    <row r="44" spans="1:15">
      <c r="A44" t="s">
        <v>182</v>
      </c>
      <c r="B44" t="s">
        <v>68</v>
      </c>
      <c r="C44" t="s">
        <v>183</v>
      </c>
      <c r="D44" t="s">
        <v>157</v>
      </c>
      <c r="E44" t="s">
        <v>157</v>
      </c>
      <c r="F44" t="str">
        <f t="shared" si="0"/>
        <v>Export Lc Advising Reference</v>
      </c>
      <c r="G44" t="s">
        <v>169</v>
      </c>
      <c r="H44" t="s">
        <v>122</v>
      </c>
      <c r="I44" t="s">
        <v>73</v>
      </c>
      <c r="J44" t="s">
        <v>184</v>
      </c>
      <c r="K44" t="s">
        <v>170</v>
      </c>
      <c r="L44" t="s">
        <v>78</v>
      </c>
      <c r="M44" t="s">
        <v>185</v>
      </c>
      <c r="N44" t="s">
        <v>183</v>
      </c>
      <c r="O44" t="s">
        <v>183</v>
      </c>
    </row>
    <row r="45" spans="1:15">
      <c r="A45" t="s">
        <v>182</v>
      </c>
      <c r="B45" t="s">
        <v>68</v>
      </c>
      <c r="C45" t="s">
        <v>183</v>
      </c>
      <c r="D45" t="s">
        <v>157</v>
      </c>
      <c r="E45" t="s">
        <v>116</v>
      </c>
      <c r="F45" t="str">
        <f t="shared" si="0"/>
        <v>Discrepancy Details</v>
      </c>
      <c r="G45" t="s">
        <v>187</v>
      </c>
      <c r="H45" t="s">
        <v>122</v>
      </c>
      <c r="I45" t="s">
        <v>75</v>
      </c>
      <c r="J45" t="s">
        <v>184</v>
      </c>
      <c r="K45" t="s">
        <v>188</v>
      </c>
      <c r="L45" t="s">
        <v>189</v>
      </c>
      <c r="M45" t="s">
        <v>185</v>
      </c>
      <c r="N45" t="s">
        <v>183</v>
      </c>
      <c r="O45" t="s">
        <v>183</v>
      </c>
    </row>
    <row r="46" spans="1:15">
      <c r="A46" t="s">
        <v>182</v>
      </c>
      <c r="B46" t="s">
        <v>68</v>
      </c>
      <c r="C46" t="s">
        <v>183</v>
      </c>
      <c r="D46" t="s">
        <v>157</v>
      </c>
      <c r="E46" t="s">
        <v>116</v>
      </c>
      <c r="F46" t="str">
        <f t="shared" si="0"/>
        <v>Applicant Bank Charges Paid</v>
      </c>
      <c r="G46" t="s">
        <v>190</v>
      </c>
      <c r="H46" t="s">
        <v>128</v>
      </c>
      <c r="I46" t="s">
        <v>75</v>
      </c>
      <c r="J46" t="s">
        <v>184</v>
      </c>
      <c r="K46" t="s">
        <v>191</v>
      </c>
      <c r="L46" t="s">
        <v>192</v>
      </c>
      <c r="M46" t="s">
        <v>185</v>
      </c>
      <c r="N46" t="s">
        <v>183</v>
      </c>
      <c r="O46" t="s">
        <v>183</v>
      </c>
    </row>
    <row r="47" spans="1:15">
      <c r="A47" t="s">
        <v>182</v>
      </c>
      <c r="B47" t="s">
        <v>68</v>
      </c>
      <c r="C47" t="s">
        <v>183</v>
      </c>
      <c r="D47" t="s">
        <v>157</v>
      </c>
      <c r="E47" t="s">
        <v>116</v>
      </c>
      <c r="F47" t="str">
        <f t="shared" si="0"/>
        <v>Charge Type</v>
      </c>
      <c r="G47" t="s">
        <v>115</v>
      </c>
      <c r="H47" t="s">
        <v>128</v>
      </c>
      <c r="I47" t="s">
        <v>75</v>
      </c>
      <c r="J47" t="s">
        <v>184</v>
      </c>
      <c r="K47" t="s">
        <v>113</v>
      </c>
      <c r="L47" t="s">
        <v>193</v>
      </c>
      <c r="M47" t="s">
        <v>185</v>
      </c>
      <c r="N47" t="s">
        <v>183</v>
      </c>
      <c r="O47" t="s">
        <v>183</v>
      </c>
    </row>
    <row r="48" spans="1:15">
      <c r="A48" t="s">
        <v>182</v>
      </c>
      <c r="B48" t="s">
        <v>68</v>
      </c>
      <c r="C48" t="s">
        <v>183</v>
      </c>
      <c r="D48" t="s">
        <v>157</v>
      </c>
      <c r="E48" t="s">
        <v>116</v>
      </c>
      <c r="F48" t="str">
        <f t="shared" si="0"/>
        <v>Charges Amount Currency</v>
      </c>
      <c r="G48" t="s">
        <v>195</v>
      </c>
      <c r="H48" t="s">
        <v>122</v>
      </c>
      <c r="I48" t="s">
        <v>75</v>
      </c>
      <c r="J48" t="s">
        <v>184</v>
      </c>
      <c r="K48" t="s">
        <v>196</v>
      </c>
      <c r="L48" t="s">
        <v>126</v>
      </c>
      <c r="M48" t="s">
        <v>185</v>
      </c>
      <c r="N48" t="s">
        <v>183</v>
      </c>
      <c r="O48" t="s">
        <v>183</v>
      </c>
    </row>
    <row r="49" spans="1:15">
      <c r="A49" t="s">
        <v>182</v>
      </c>
      <c r="B49" t="s">
        <v>68</v>
      </c>
      <c r="C49" t="s">
        <v>183</v>
      </c>
      <c r="D49" t="s">
        <v>157</v>
      </c>
      <c r="E49" t="s">
        <v>116</v>
      </c>
      <c r="F49" t="str">
        <f t="shared" si="0"/>
        <v>Charges Amount</v>
      </c>
      <c r="G49" t="s">
        <v>198</v>
      </c>
      <c r="H49" t="s">
        <v>128</v>
      </c>
      <c r="I49" t="s">
        <v>75</v>
      </c>
      <c r="J49" t="s">
        <v>184</v>
      </c>
      <c r="K49" t="s">
        <v>199</v>
      </c>
      <c r="L49" t="s">
        <v>74</v>
      </c>
      <c r="M49" t="s">
        <v>185</v>
      </c>
      <c r="N49" t="s">
        <v>183</v>
      </c>
      <c r="O49" t="s">
        <v>183</v>
      </c>
    </row>
    <row r="50" spans="1:15">
      <c r="A50" t="s">
        <v>182</v>
      </c>
      <c r="B50" t="s">
        <v>68</v>
      </c>
      <c r="C50" t="s">
        <v>183</v>
      </c>
      <c r="D50" t="s">
        <v>157</v>
      </c>
      <c r="E50" t="s">
        <v>116</v>
      </c>
      <c r="F50" t="str">
        <f t="shared" si="0"/>
        <v>User Discrepant Flag</v>
      </c>
      <c r="G50" t="s">
        <v>200</v>
      </c>
      <c r="H50" t="s">
        <v>128</v>
      </c>
      <c r="I50" t="s">
        <v>75</v>
      </c>
      <c r="J50" t="s">
        <v>184</v>
      </c>
      <c r="K50" t="s">
        <v>201</v>
      </c>
      <c r="L50" t="s">
        <v>202</v>
      </c>
      <c r="M50" t="s">
        <v>185</v>
      </c>
      <c r="N50" t="s">
        <v>183</v>
      </c>
      <c r="O50" t="s">
        <v>183</v>
      </c>
    </row>
    <row r="51" spans="1:15">
      <c r="A51" t="s">
        <v>182</v>
      </c>
      <c r="B51" t="s">
        <v>68</v>
      </c>
      <c r="C51" t="s">
        <v>183</v>
      </c>
      <c r="D51" t="s">
        <v>157</v>
      </c>
      <c r="E51" t="s">
        <v>203</v>
      </c>
      <c r="F51" t="str">
        <f t="shared" si="0"/>
        <v>Invoice Number</v>
      </c>
      <c r="G51" t="s">
        <v>204</v>
      </c>
      <c r="H51" t="s">
        <v>122</v>
      </c>
      <c r="I51" t="s">
        <v>73</v>
      </c>
      <c r="J51" t="s">
        <v>184</v>
      </c>
      <c r="K51" t="s">
        <v>205</v>
      </c>
      <c r="L51" t="s">
        <v>78</v>
      </c>
      <c r="M51" t="s">
        <v>185</v>
      </c>
      <c r="N51" t="s">
        <v>183</v>
      </c>
      <c r="O51" t="s">
        <v>183</v>
      </c>
    </row>
    <row r="52" spans="1:15">
      <c r="A52" t="s">
        <v>182</v>
      </c>
      <c r="B52" t="s">
        <v>68</v>
      </c>
      <c r="C52" t="s">
        <v>183</v>
      </c>
      <c r="D52" t="s">
        <v>157</v>
      </c>
      <c r="E52" t="s">
        <v>203</v>
      </c>
      <c r="F52" t="str">
        <f t="shared" si="0"/>
        <v>Invoice Date</v>
      </c>
      <c r="G52" t="s">
        <v>206</v>
      </c>
      <c r="H52" t="s">
        <v>70</v>
      </c>
      <c r="I52" t="s">
        <v>73</v>
      </c>
      <c r="J52" t="s">
        <v>184</v>
      </c>
      <c r="K52" t="s">
        <v>207</v>
      </c>
      <c r="L52" t="s">
        <v>71</v>
      </c>
      <c r="M52" t="s">
        <v>185</v>
      </c>
      <c r="N52" t="s">
        <v>183</v>
      </c>
      <c r="O52" t="s">
        <v>183</v>
      </c>
    </row>
    <row r="53" spans="1:15">
      <c r="A53" t="s">
        <v>182</v>
      </c>
      <c r="B53" t="s">
        <v>68</v>
      </c>
      <c r="C53" t="s">
        <v>183</v>
      </c>
      <c r="D53" t="s">
        <v>157</v>
      </c>
      <c r="E53" t="s">
        <v>203</v>
      </c>
      <c r="F53" t="str">
        <f t="shared" si="0"/>
        <v>Invoice Amount</v>
      </c>
      <c r="G53" t="s">
        <v>208</v>
      </c>
      <c r="H53" t="s">
        <v>128</v>
      </c>
      <c r="I53" t="s">
        <v>73</v>
      </c>
      <c r="J53" t="s">
        <v>184</v>
      </c>
      <c r="K53" t="s">
        <v>209</v>
      </c>
      <c r="L53" t="s">
        <v>74</v>
      </c>
      <c r="M53" t="s">
        <v>185</v>
      </c>
      <c r="N53" t="s">
        <v>183</v>
      </c>
      <c r="O53" t="s">
        <v>183</v>
      </c>
    </row>
    <row r="54" spans="1:15">
      <c r="A54" t="s">
        <v>182</v>
      </c>
      <c r="B54" t="s">
        <v>68</v>
      </c>
      <c r="C54" t="s">
        <v>183</v>
      </c>
      <c r="D54" t="s">
        <v>157</v>
      </c>
      <c r="E54" t="s">
        <v>157</v>
      </c>
      <c r="F54" t="str">
        <f t="shared" si="0"/>
        <v>Bill Pos Type</v>
      </c>
      <c r="G54" t="s">
        <v>210</v>
      </c>
      <c r="H54" t="s">
        <v>128</v>
      </c>
      <c r="I54" t="s">
        <v>75</v>
      </c>
      <c r="J54" t="s">
        <v>72</v>
      </c>
      <c r="K54" t="s">
        <v>211</v>
      </c>
      <c r="L54" t="s">
        <v>212</v>
      </c>
      <c r="M54" t="s">
        <v>185</v>
      </c>
      <c r="N54" t="s">
        <v>183</v>
      </c>
      <c r="O54" t="s">
        <v>183</v>
      </c>
    </row>
    <row r="55" spans="1:15">
      <c r="A55" t="s">
        <v>182</v>
      </c>
      <c r="B55" t="s">
        <v>68</v>
      </c>
      <c r="C55" t="s">
        <v>183</v>
      </c>
      <c r="D55" t="s">
        <v>157</v>
      </c>
      <c r="E55" t="s">
        <v>157</v>
      </c>
      <c r="F55" t="str">
        <f t="shared" si="0"/>
        <v>Bill Reference</v>
      </c>
      <c r="G55" t="s">
        <v>166</v>
      </c>
      <c r="H55" t="s">
        <v>128</v>
      </c>
      <c r="I55" t="s">
        <v>75</v>
      </c>
      <c r="J55" t="s">
        <v>72</v>
      </c>
      <c r="K55" t="s">
        <v>167</v>
      </c>
      <c r="L55" t="s">
        <v>84</v>
      </c>
      <c r="M55" t="s">
        <v>185</v>
      </c>
      <c r="N55" t="s">
        <v>183</v>
      </c>
      <c r="O55" t="s">
        <v>183</v>
      </c>
    </row>
    <row r="56" spans="1:15">
      <c r="A56" t="s">
        <v>182</v>
      </c>
      <c r="B56" t="s">
        <v>68</v>
      </c>
      <c r="C56" t="s">
        <v>183</v>
      </c>
      <c r="D56" t="s">
        <v>157</v>
      </c>
      <c r="E56" t="s">
        <v>157</v>
      </c>
      <c r="F56" t="str">
        <f t="shared" si="0"/>
        <v>Event Leg Id</v>
      </c>
      <c r="G56" t="s">
        <v>213</v>
      </c>
      <c r="H56" t="s">
        <v>128</v>
      </c>
      <c r="I56" t="s">
        <v>75</v>
      </c>
      <c r="J56" t="s">
        <v>72</v>
      </c>
      <c r="K56" t="s">
        <v>175</v>
      </c>
      <c r="L56" t="s">
        <v>84</v>
      </c>
      <c r="M56" t="s">
        <v>185</v>
      </c>
      <c r="N56" t="s">
        <v>183</v>
      </c>
      <c r="O56" t="s">
        <v>183</v>
      </c>
    </row>
    <row r="57" spans="1:15">
      <c r="A57" t="s">
        <v>182</v>
      </c>
      <c r="B57" t="s">
        <v>68</v>
      </c>
      <c r="C57" t="s">
        <v>183</v>
      </c>
      <c r="D57" t="s">
        <v>157</v>
      </c>
      <c r="E57" t="s">
        <v>157</v>
      </c>
      <c r="F57" t="str">
        <f t="shared" si="0"/>
        <v>Status</v>
      </c>
      <c r="G57" t="s">
        <v>214</v>
      </c>
      <c r="H57" t="s">
        <v>128</v>
      </c>
      <c r="I57" t="s">
        <v>75</v>
      </c>
      <c r="J57" t="s">
        <v>72</v>
      </c>
      <c r="K57" t="s">
        <v>146</v>
      </c>
      <c r="L57" t="s">
        <v>215</v>
      </c>
      <c r="M57" t="s">
        <v>185</v>
      </c>
      <c r="N57" t="s">
        <v>183</v>
      </c>
      <c r="O57" t="s">
        <v>183</v>
      </c>
    </row>
    <row r="58" spans="1:15">
      <c r="F58" t="str">
        <f t="shared" si="0"/>
        <v/>
      </c>
    </row>
    <row r="59" spans="1:15">
      <c r="A59" t="s">
        <v>216</v>
      </c>
      <c r="B59" t="s">
        <v>68</v>
      </c>
      <c r="C59" t="s">
        <v>217</v>
      </c>
      <c r="D59" t="s">
        <v>157</v>
      </c>
      <c r="E59" t="s">
        <v>157</v>
      </c>
      <c r="F59" t="str">
        <f t="shared" si="0"/>
        <v>Entity</v>
      </c>
      <c r="G59" t="s">
        <v>121</v>
      </c>
      <c r="H59" t="s">
        <v>122</v>
      </c>
      <c r="I59" t="s">
        <v>75</v>
      </c>
      <c r="J59" t="s">
        <v>72</v>
      </c>
      <c r="K59" t="s">
        <v>120</v>
      </c>
      <c r="L59" t="s">
        <v>2766</v>
      </c>
      <c r="M59" t="s">
        <v>218</v>
      </c>
      <c r="N59" t="s">
        <v>217</v>
      </c>
      <c r="O59" t="s">
        <v>217</v>
      </c>
    </row>
    <row r="60" spans="1:15">
      <c r="A60" t="s">
        <v>216</v>
      </c>
      <c r="B60" t="s">
        <v>68</v>
      </c>
      <c r="C60" t="s">
        <v>217</v>
      </c>
      <c r="D60" t="s">
        <v>157</v>
      </c>
      <c r="E60" t="s">
        <v>157</v>
      </c>
      <c r="F60" t="str">
        <f t="shared" si="0"/>
        <v>Export Lc Advising Reference</v>
      </c>
      <c r="G60" t="s">
        <v>169</v>
      </c>
      <c r="H60" t="s">
        <v>122</v>
      </c>
      <c r="I60" t="s">
        <v>75</v>
      </c>
      <c r="J60" t="s">
        <v>72</v>
      </c>
      <c r="K60" t="s">
        <v>170</v>
      </c>
      <c r="L60" t="s">
        <v>78</v>
      </c>
      <c r="M60" t="s">
        <v>218</v>
      </c>
      <c r="N60" t="s">
        <v>217</v>
      </c>
      <c r="O60" t="s">
        <v>217</v>
      </c>
    </row>
    <row r="61" spans="1:15">
      <c r="A61" t="s">
        <v>216</v>
      </c>
      <c r="B61" t="s">
        <v>68</v>
      </c>
      <c r="C61" t="s">
        <v>217</v>
      </c>
      <c r="D61" t="s">
        <v>157</v>
      </c>
      <c r="E61" t="s">
        <v>157</v>
      </c>
      <c r="F61" t="str">
        <f t="shared" si="0"/>
        <v>Instrument Description</v>
      </c>
      <c r="G61" t="s">
        <v>219</v>
      </c>
      <c r="H61" t="s">
        <v>122</v>
      </c>
      <c r="I61" t="s">
        <v>75</v>
      </c>
      <c r="J61" t="s">
        <v>72</v>
      </c>
      <c r="K61" t="s">
        <v>220</v>
      </c>
      <c r="L61" t="s">
        <v>221</v>
      </c>
      <c r="M61" t="s">
        <v>218</v>
      </c>
      <c r="N61" t="s">
        <v>217</v>
      </c>
      <c r="O61" t="s">
        <v>217</v>
      </c>
    </row>
    <row r="62" spans="1:15">
      <c r="A62" t="s">
        <v>216</v>
      </c>
      <c r="B62" t="s">
        <v>68</v>
      </c>
      <c r="C62" t="s">
        <v>217</v>
      </c>
      <c r="D62" t="s">
        <v>157</v>
      </c>
      <c r="E62" t="s">
        <v>157</v>
      </c>
      <c r="F62" t="str">
        <f t="shared" si="0"/>
        <v>Date Of Presentation</v>
      </c>
      <c r="G62" t="s">
        <v>222</v>
      </c>
      <c r="H62" t="s">
        <v>70</v>
      </c>
      <c r="I62" t="s">
        <v>75</v>
      </c>
      <c r="J62" t="s">
        <v>72</v>
      </c>
      <c r="K62" t="s">
        <v>223</v>
      </c>
      <c r="L62" t="s">
        <v>71</v>
      </c>
      <c r="M62" t="s">
        <v>218</v>
      </c>
      <c r="N62" t="s">
        <v>217</v>
      </c>
      <c r="O62" t="s">
        <v>217</v>
      </c>
    </row>
    <row r="63" spans="1:15">
      <c r="A63" t="s">
        <v>216</v>
      </c>
      <c r="B63" t="s">
        <v>68</v>
      </c>
      <c r="C63" t="s">
        <v>217</v>
      </c>
      <c r="D63" t="s">
        <v>157</v>
      </c>
      <c r="E63" t="s">
        <v>157</v>
      </c>
      <c r="F63" t="str">
        <f t="shared" si="0"/>
        <v>Export Lc Expiry Date</v>
      </c>
      <c r="G63" t="s">
        <v>224</v>
      </c>
      <c r="H63" t="s">
        <v>70</v>
      </c>
      <c r="I63" t="s">
        <v>75</v>
      </c>
      <c r="J63" t="s">
        <v>72</v>
      </c>
      <c r="K63" t="s">
        <v>225</v>
      </c>
      <c r="L63" t="s">
        <v>71</v>
      </c>
      <c r="M63" t="s">
        <v>218</v>
      </c>
      <c r="N63" t="s">
        <v>217</v>
      </c>
      <c r="O63" t="s">
        <v>217</v>
      </c>
    </row>
    <row r="64" spans="1:15">
      <c r="A64" t="s">
        <v>216</v>
      </c>
      <c r="B64" t="s">
        <v>68</v>
      </c>
      <c r="C64" t="s">
        <v>217</v>
      </c>
      <c r="D64" t="s">
        <v>157</v>
      </c>
      <c r="E64" t="s">
        <v>157</v>
      </c>
      <c r="F64" t="str">
        <f t="shared" si="0"/>
        <v>Documentary Credit Number</v>
      </c>
      <c r="G64" t="s">
        <v>226</v>
      </c>
      <c r="H64" t="s">
        <v>122</v>
      </c>
      <c r="I64" t="s">
        <v>75</v>
      </c>
      <c r="J64" t="s">
        <v>72</v>
      </c>
      <c r="K64" t="s">
        <v>227</v>
      </c>
      <c r="L64" t="s">
        <v>78</v>
      </c>
      <c r="M64" t="s">
        <v>218</v>
      </c>
      <c r="N64" t="s">
        <v>217</v>
      </c>
      <c r="O64" t="s">
        <v>217</v>
      </c>
    </row>
    <row r="65" spans="1:15">
      <c r="A65" t="s">
        <v>216</v>
      </c>
      <c r="B65" t="s">
        <v>68</v>
      </c>
      <c r="C65" t="s">
        <v>217</v>
      </c>
      <c r="D65" t="s">
        <v>157</v>
      </c>
      <c r="E65" t="s">
        <v>157</v>
      </c>
      <c r="F65" t="str">
        <f t="shared" si="0"/>
        <v>Bill Pos Type</v>
      </c>
      <c r="G65" t="s">
        <v>210</v>
      </c>
      <c r="H65" t="s">
        <v>128</v>
      </c>
      <c r="I65" t="s">
        <v>75</v>
      </c>
      <c r="J65" t="s">
        <v>72</v>
      </c>
      <c r="K65" t="s">
        <v>211</v>
      </c>
      <c r="L65" t="s">
        <v>212</v>
      </c>
      <c r="M65" t="s">
        <v>218</v>
      </c>
      <c r="N65" t="s">
        <v>217</v>
      </c>
      <c r="O65" t="s">
        <v>217</v>
      </c>
    </row>
    <row r="66" spans="1:15">
      <c r="A66" t="s">
        <v>216</v>
      </c>
      <c r="B66" t="s">
        <v>68</v>
      </c>
      <c r="C66" t="s">
        <v>217</v>
      </c>
      <c r="D66" t="s">
        <v>157</v>
      </c>
      <c r="E66" t="s">
        <v>157</v>
      </c>
      <c r="F66" t="str">
        <f t="shared" si="0"/>
        <v>Bill Reference</v>
      </c>
      <c r="G66" t="s">
        <v>166</v>
      </c>
      <c r="H66" t="s">
        <v>128</v>
      </c>
      <c r="I66" t="s">
        <v>75</v>
      </c>
      <c r="J66" t="s">
        <v>72</v>
      </c>
      <c r="K66" t="s">
        <v>167</v>
      </c>
      <c r="L66" t="s">
        <v>84</v>
      </c>
      <c r="M66" t="s">
        <v>218</v>
      </c>
      <c r="N66" t="s">
        <v>217</v>
      </c>
      <c r="O66" t="s">
        <v>217</v>
      </c>
    </row>
    <row r="67" spans="1:15">
      <c r="A67" t="s">
        <v>216</v>
      </c>
      <c r="B67" t="s">
        <v>68</v>
      </c>
      <c r="C67" t="s">
        <v>217</v>
      </c>
      <c r="D67" t="s">
        <v>157</v>
      </c>
      <c r="E67" t="s">
        <v>157</v>
      </c>
      <c r="F67" t="str">
        <f t="shared" ref="F67:F130" si="1">PROPER(SUBSTITUTE(K67,"-"," "))</f>
        <v>Event Leg Id</v>
      </c>
      <c r="G67" t="s">
        <v>213</v>
      </c>
      <c r="H67" t="s">
        <v>128</v>
      </c>
      <c r="I67" t="s">
        <v>75</v>
      </c>
      <c r="J67" t="s">
        <v>72</v>
      </c>
      <c r="K67" t="s">
        <v>175</v>
      </c>
      <c r="L67" t="s">
        <v>84</v>
      </c>
      <c r="M67" t="s">
        <v>218</v>
      </c>
      <c r="N67" t="s">
        <v>217</v>
      </c>
      <c r="O67" t="s">
        <v>217</v>
      </c>
    </row>
    <row r="68" spans="1:15">
      <c r="A68" t="s">
        <v>216</v>
      </c>
      <c r="B68" t="s">
        <v>68</v>
      </c>
      <c r="C68" t="s">
        <v>217</v>
      </c>
      <c r="D68" t="s">
        <v>157</v>
      </c>
      <c r="E68" t="s">
        <v>157</v>
      </c>
      <c r="F68" t="str">
        <f t="shared" si="1"/>
        <v>Status</v>
      </c>
      <c r="G68" t="s">
        <v>228</v>
      </c>
      <c r="H68" t="s">
        <v>128</v>
      </c>
      <c r="I68" t="s">
        <v>75</v>
      </c>
      <c r="J68" t="s">
        <v>72</v>
      </c>
      <c r="K68" t="s">
        <v>146</v>
      </c>
      <c r="L68" t="s">
        <v>215</v>
      </c>
      <c r="M68" t="s">
        <v>218</v>
      </c>
      <c r="N68" t="s">
        <v>217</v>
      </c>
      <c r="O68" t="s">
        <v>217</v>
      </c>
    </row>
    <row r="69" spans="1:15">
      <c r="A69" t="s">
        <v>216</v>
      </c>
      <c r="B69" t="s">
        <v>68</v>
      </c>
      <c r="C69" t="s">
        <v>217</v>
      </c>
      <c r="D69" t="s">
        <v>157</v>
      </c>
      <c r="E69" t="s">
        <v>229</v>
      </c>
      <c r="F69" t="str">
        <f t="shared" si="1"/>
        <v>Beneficiary Id</v>
      </c>
      <c r="G69" t="s">
        <v>230</v>
      </c>
      <c r="H69" t="s">
        <v>122</v>
      </c>
      <c r="I69" t="s">
        <v>75</v>
      </c>
      <c r="J69" t="s">
        <v>72</v>
      </c>
      <c r="K69" t="s">
        <v>231</v>
      </c>
      <c r="L69" t="s">
        <v>168</v>
      </c>
      <c r="M69" t="s">
        <v>218</v>
      </c>
      <c r="N69" t="s">
        <v>217</v>
      </c>
      <c r="O69" t="s">
        <v>217</v>
      </c>
    </row>
    <row r="70" spans="1:15">
      <c r="A70" t="s">
        <v>216</v>
      </c>
      <c r="B70" t="s">
        <v>68</v>
      </c>
      <c r="C70" t="s">
        <v>217</v>
      </c>
      <c r="D70" t="s">
        <v>157</v>
      </c>
      <c r="E70" t="s">
        <v>229</v>
      </c>
      <c r="F70" t="str">
        <f t="shared" si="1"/>
        <v>Beneficiary Name</v>
      </c>
      <c r="G70" t="s">
        <v>83</v>
      </c>
      <c r="H70" t="s">
        <v>122</v>
      </c>
      <c r="I70" t="s">
        <v>75</v>
      </c>
      <c r="J70" t="s">
        <v>72</v>
      </c>
      <c r="K70" t="s">
        <v>232</v>
      </c>
      <c r="L70" t="s">
        <v>132</v>
      </c>
      <c r="M70" t="s">
        <v>218</v>
      </c>
      <c r="N70" t="s">
        <v>217</v>
      </c>
      <c r="O70" t="s">
        <v>217</v>
      </c>
    </row>
    <row r="71" spans="1:15">
      <c r="A71" t="s">
        <v>216</v>
      </c>
      <c r="B71" t="s">
        <v>68</v>
      </c>
      <c r="C71" t="s">
        <v>217</v>
      </c>
      <c r="D71" t="s">
        <v>157</v>
      </c>
      <c r="E71" t="s">
        <v>229</v>
      </c>
      <c r="F71" t="str">
        <f t="shared" si="1"/>
        <v>Beneficiary Address</v>
      </c>
      <c r="G71" t="s">
        <v>233</v>
      </c>
      <c r="H71" t="s">
        <v>122</v>
      </c>
      <c r="I71" t="s">
        <v>75</v>
      </c>
      <c r="J71" t="s">
        <v>72</v>
      </c>
      <c r="K71" t="s">
        <v>234</v>
      </c>
      <c r="L71" t="s">
        <v>235</v>
      </c>
      <c r="M71" t="s">
        <v>218</v>
      </c>
      <c r="N71" t="s">
        <v>217</v>
      </c>
      <c r="O71" t="s">
        <v>217</v>
      </c>
    </row>
    <row r="72" spans="1:15">
      <c r="A72" t="s">
        <v>216</v>
      </c>
      <c r="B72" t="s">
        <v>68</v>
      </c>
      <c r="C72" t="s">
        <v>217</v>
      </c>
      <c r="D72" t="s">
        <v>157</v>
      </c>
      <c r="E72" t="s">
        <v>229</v>
      </c>
      <c r="F72" t="str">
        <f t="shared" si="1"/>
        <v>Beneficiary Country</v>
      </c>
      <c r="G72" t="s">
        <v>106</v>
      </c>
      <c r="H72" t="s">
        <v>122</v>
      </c>
      <c r="I72" t="s">
        <v>75</v>
      </c>
      <c r="J72" t="s">
        <v>72</v>
      </c>
      <c r="K72" t="s">
        <v>236</v>
      </c>
      <c r="L72" t="s">
        <v>237</v>
      </c>
      <c r="M72" t="s">
        <v>218</v>
      </c>
      <c r="N72" t="s">
        <v>217</v>
      </c>
      <c r="O72" t="s">
        <v>217</v>
      </c>
    </row>
    <row r="73" spans="1:15">
      <c r="A73" t="s">
        <v>216</v>
      </c>
      <c r="B73" t="s">
        <v>68</v>
      </c>
      <c r="C73" t="s">
        <v>217</v>
      </c>
      <c r="D73" t="s">
        <v>157</v>
      </c>
      <c r="E73" t="s">
        <v>229</v>
      </c>
      <c r="F73" t="str">
        <f t="shared" si="1"/>
        <v>Applicant Within Or Outside</v>
      </c>
      <c r="G73" t="s">
        <v>238</v>
      </c>
      <c r="H73" t="s">
        <v>128</v>
      </c>
      <c r="I73" t="s">
        <v>75</v>
      </c>
      <c r="J73" t="s">
        <v>72</v>
      </c>
      <c r="K73" t="s">
        <v>239</v>
      </c>
      <c r="L73" t="s">
        <v>240</v>
      </c>
      <c r="M73" t="s">
        <v>218</v>
      </c>
      <c r="N73" t="s">
        <v>217</v>
      </c>
      <c r="O73" t="s">
        <v>217</v>
      </c>
    </row>
    <row r="74" spans="1:15">
      <c r="A74" t="s">
        <v>216</v>
      </c>
      <c r="B74" t="s">
        <v>68</v>
      </c>
      <c r="C74" t="s">
        <v>217</v>
      </c>
      <c r="D74" t="s">
        <v>157</v>
      </c>
      <c r="E74" t="s">
        <v>229</v>
      </c>
      <c r="F74" t="str">
        <f t="shared" si="1"/>
        <v>Applicant Id</v>
      </c>
      <c r="G74" t="s">
        <v>241</v>
      </c>
      <c r="H74" t="s">
        <v>122</v>
      </c>
      <c r="I74" t="s">
        <v>75</v>
      </c>
      <c r="J74" t="s">
        <v>72</v>
      </c>
      <c r="K74" t="s">
        <v>242</v>
      </c>
      <c r="L74" t="s">
        <v>168</v>
      </c>
      <c r="M74" t="s">
        <v>218</v>
      </c>
      <c r="N74" t="s">
        <v>217</v>
      </c>
      <c r="O74" t="s">
        <v>217</v>
      </c>
    </row>
    <row r="75" spans="1:15">
      <c r="A75" t="s">
        <v>216</v>
      </c>
      <c r="B75" t="s">
        <v>68</v>
      </c>
      <c r="C75" t="s">
        <v>217</v>
      </c>
      <c r="D75" t="s">
        <v>157</v>
      </c>
      <c r="E75" t="s">
        <v>229</v>
      </c>
      <c r="F75" t="str">
        <f t="shared" si="1"/>
        <v>Applicant Name</v>
      </c>
      <c r="G75" t="s">
        <v>131</v>
      </c>
      <c r="H75" t="s">
        <v>122</v>
      </c>
      <c r="I75" t="s">
        <v>75</v>
      </c>
      <c r="J75" t="s">
        <v>72</v>
      </c>
      <c r="K75" t="s">
        <v>130</v>
      </c>
      <c r="L75" t="s">
        <v>132</v>
      </c>
      <c r="M75" t="s">
        <v>218</v>
      </c>
      <c r="N75" t="s">
        <v>217</v>
      </c>
      <c r="O75" t="s">
        <v>217</v>
      </c>
    </row>
    <row r="76" spans="1:15">
      <c r="A76" t="s">
        <v>216</v>
      </c>
      <c r="B76" t="s">
        <v>68</v>
      </c>
      <c r="C76" t="s">
        <v>217</v>
      </c>
      <c r="D76" t="s">
        <v>157</v>
      </c>
      <c r="E76" t="s">
        <v>229</v>
      </c>
      <c r="F76" t="str">
        <f t="shared" si="1"/>
        <v>Applicant Address</v>
      </c>
      <c r="G76" t="s">
        <v>243</v>
      </c>
      <c r="H76" t="s">
        <v>122</v>
      </c>
      <c r="I76" t="s">
        <v>75</v>
      </c>
      <c r="J76" t="s">
        <v>72</v>
      </c>
      <c r="K76" t="s">
        <v>244</v>
      </c>
      <c r="L76" t="s">
        <v>235</v>
      </c>
      <c r="M76" t="s">
        <v>218</v>
      </c>
      <c r="N76" t="s">
        <v>217</v>
      </c>
      <c r="O76" t="s">
        <v>217</v>
      </c>
    </row>
    <row r="77" spans="1:15">
      <c r="A77" t="s">
        <v>216</v>
      </c>
      <c r="B77" t="s">
        <v>68</v>
      </c>
      <c r="C77" t="s">
        <v>217</v>
      </c>
      <c r="D77" t="s">
        <v>157</v>
      </c>
      <c r="E77" t="s">
        <v>229</v>
      </c>
      <c r="F77" t="str">
        <f t="shared" si="1"/>
        <v>Applicant Country</v>
      </c>
      <c r="G77" t="s">
        <v>245</v>
      </c>
      <c r="H77" t="s">
        <v>122</v>
      </c>
      <c r="I77" t="s">
        <v>75</v>
      </c>
      <c r="J77" t="s">
        <v>72</v>
      </c>
      <c r="K77" t="s">
        <v>246</v>
      </c>
      <c r="L77" t="s">
        <v>237</v>
      </c>
      <c r="M77" t="s">
        <v>218</v>
      </c>
      <c r="N77" t="s">
        <v>217</v>
      </c>
      <c r="O77" t="s">
        <v>217</v>
      </c>
    </row>
    <row r="78" spans="1:15">
      <c r="A78" t="s">
        <v>216</v>
      </c>
      <c r="B78" t="s">
        <v>68</v>
      </c>
      <c r="C78" t="s">
        <v>217</v>
      </c>
      <c r="D78" t="s">
        <v>157</v>
      </c>
      <c r="E78" t="s">
        <v>116</v>
      </c>
      <c r="F78" t="str">
        <f t="shared" si="1"/>
        <v>Export Lc Amount Currency</v>
      </c>
      <c r="G78" t="s">
        <v>247</v>
      </c>
      <c r="H78" t="s">
        <v>122</v>
      </c>
      <c r="I78" t="s">
        <v>75</v>
      </c>
      <c r="J78" t="s">
        <v>72</v>
      </c>
      <c r="K78" t="s">
        <v>248</v>
      </c>
      <c r="L78" t="s">
        <v>126</v>
      </c>
      <c r="M78" t="s">
        <v>218</v>
      </c>
      <c r="N78" t="s">
        <v>217</v>
      </c>
      <c r="O78" t="s">
        <v>217</v>
      </c>
    </row>
    <row r="79" spans="1:15">
      <c r="A79" t="s">
        <v>216</v>
      </c>
      <c r="B79" t="s">
        <v>68</v>
      </c>
      <c r="C79" t="s">
        <v>217</v>
      </c>
      <c r="D79" t="s">
        <v>157</v>
      </c>
      <c r="E79" t="s">
        <v>116</v>
      </c>
      <c r="F79" t="str">
        <f t="shared" si="1"/>
        <v>Export Lc Amount</v>
      </c>
      <c r="G79" t="s">
        <v>249</v>
      </c>
      <c r="H79" t="s">
        <v>128</v>
      </c>
      <c r="I79" t="s">
        <v>75</v>
      </c>
      <c r="J79" t="s">
        <v>72</v>
      </c>
      <c r="K79" t="s">
        <v>250</v>
      </c>
      <c r="L79" t="s">
        <v>74</v>
      </c>
      <c r="M79" t="s">
        <v>218</v>
      </c>
      <c r="N79" t="s">
        <v>217</v>
      </c>
      <c r="O79" t="s">
        <v>217</v>
      </c>
    </row>
    <row r="80" spans="1:15">
      <c r="A80" t="s">
        <v>216</v>
      </c>
      <c r="B80" t="s">
        <v>68</v>
      </c>
      <c r="C80" t="s">
        <v>217</v>
      </c>
      <c r="D80" t="s">
        <v>157</v>
      </c>
      <c r="E80" t="s">
        <v>116</v>
      </c>
      <c r="F80" t="str">
        <f t="shared" si="1"/>
        <v>Confirmed Amount Currency</v>
      </c>
      <c r="G80" t="s">
        <v>251</v>
      </c>
      <c r="H80" t="s">
        <v>122</v>
      </c>
      <c r="I80" t="s">
        <v>75</v>
      </c>
      <c r="J80" t="s">
        <v>72</v>
      </c>
      <c r="K80" t="s">
        <v>252</v>
      </c>
      <c r="L80" t="s">
        <v>126</v>
      </c>
      <c r="M80" t="s">
        <v>218</v>
      </c>
      <c r="N80" t="s">
        <v>217</v>
      </c>
      <c r="O80" t="s">
        <v>217</v>
      </c>
    </row>
    <row r="81" spans="1:15">
      <c r="A81" t="s">
        <v>216</v>
      </c>
      <c r="B81" t="s">
        <v>68</v>
      </c>
      <c r="C81" t="s">
        <v>217</v>
      </c>
      <c r="D81" t="s">
        <v>157</v>
      </c>
      <c r="E81" t="s">
        <v>116</v>
      </c>
      <c r="F81" t="str">
        <f t="shared" si="1"/>
        <v>Confirmed Amount</v>
      </c>
      <c r="G81" t="s">
        <v>253</v>
      </c>
      <c r="H81" t="s">
        <v>128</v>
      </c>
      <c r="I81" t="s">
        <v>75</v>
      </c>
      <c r="J81" t="s">
        <v>72</v>
      </c>
      <c r="K81" t="s">
        <v>254</v>
      </c>
      <c r="L81" t="s">
        <v>74</v>
      </c>
      <c r="M81" t="s">
        <v>218</v>
      </c>
      <c r="N81" t="s">
        <v>217</v>
      </c>
      <c r="O81" t="s">
        <v>217</v>
      </c>
    </row>
    <row r="82" spans="1:15">
      <c r="A82" t="s">
        <v>216</v>
      </c>
      <c r="B82" t="s">
        <v>68</v>
      </c>
      <c r="C82" t="s">
        <v>217</v>
      </c>
      <c r="D82" t="s">
        <v>157</v>
      </c>
      <c r="E82" t="s">
        <v>116</v>
      </c>
      <c r="F82" t="str">
        <f t="shared" si="1"/>
        <v>Domestic Bill Amount Currency</v>
      </c>
      <c r="G82" t="s">
        <v>255</v>
      </c>
      <c r="H82" t="s">
        <v>122</v>
      </c>
      <c r="I82" t="s">
        <v>75</v>
      </c>
      <c r="J82" t="s">
        <v>72</v>
      </c>
      <c r="K82" t="s">
        <v>256</v>
      </c>
      <c r="L82" t="s">
        <v>126</v>
      </c>
      <c r="M82" t="s">
        <v>218</v>
      </c>
      <c r="N82" t="s">
        <v>217</v>
      </c>
      <c r="O82" t="s">
        <v>217</v>
      </c>
    </row>
    <row r="83" spans="1:15">
      <c r="A83" t="s">
        <v>216</v>
      </c>
      <c r="B83" t="s">
        <v>68</v>
      </c>
      <c r="C83" t="s">
        <v>217</v>
      </c>
      <c r="D83" t="s">
        <v>157</v>
      </c>
      <c r="E83" t="s">
        <v>116</v>
      </c>
      <c r="F83" t="str">
        <f t="shared" si="1"/>
        <v>Domestic Bill Amount</v>
      </c>
      <c r="G83" t="s">
        <v>257</v>
      </c>
      <c r="H83" t="s">
        <v>128</v>
      </c>
      <c r="I83" t="s">
        <v>75</v>
      </c>
      <c r="J83" t="s">
        <v>72</v>
      </c>
      <c r="K83" t="s">
        <v>258</v>
      </c>
      <c r="L83" t="s">
        <v>74</v>
      </c>
      <c r="M83" t="s">
        <v>218</v>
      </c>
      <c r="N83" t="s">
        <v>217</v>
      </c>
      <c r="O83" t="s">
        <v>217</v>
      </c>
    </row>
    <row r="84" spans="1:15">
      <c r="A84" t="s">
        <v>216</v>
      </c>
      <c r="B84" t="s">
        <v>68</v>
      </c>
      <c r="C84" t="s">
        <v>217</v>
      </c>
      <c r="D84" t="s">
        <v>157</v>
      </c>
      <c r="E84" t="s">
        <v>116</v>
      </c>
      <c r="F84" t="str">
        <f t="shared" si="1"/>
        <v>Total Amount Claimed Currency</v>
      </c>
      <c r="G84" t="s">
        <v>259</v>
      </c>
      <c r="H84" t="s">
        <v>122</v>
      </c>
      <c r="I84" t="s">
        <v>75</v>
      </c>
      <c r="J84" t="s">
        <v>72</v>
      </c>
      <c r="K84" t="s">
        <v>260</v>
      </c>
      <c r="L84" t="s">
        <v>126</v>
      </c>
      <c r="M84" t="s">
        <v>218</v>
      </c>
      <c r="N84" t="s">
        <v>217</v>
      </c>
      <c r="O84" t="s">
        <v>217</v>
      </c>
    </row>
    <row r="85" spans="1:15">
      <c r="A85" t="s">
        <v>216</v>
      </c>
      <c r="B85" t="s">
        <v>68</v>
      </c>
      <c r="C85" t="s">
        <v>217</v>
      </c>
      <c r="D85" t="s">
        <v>157</v>
      </c>
      <c r="E85" t="s">
        <v>116</v>
      </c>
      <c r="F85" t="str">
        <f t="shared" si="1"/>
        <v>Total Amount Claimed</v>
      </c>
      <c r="G85" t="s">
        <v>261</v>
      </c>
      <c r="H85" t="s">
        <v>128</v>
      </c>
      <c r="I85" t="s">
        <v>75</v>
      </c>
      <c r="J85" t="s">
        <v>72</v>
      </c>
      <c r="K85" t="s">
        <v>262</v>
      </c>
      <c r="L85" t="s">
        <v>74</v>
      </c>
      <c r="M85" t="s">
        <v>218</v>
      </c>
      <c r="N85" t="s">
        <v>217</v>
      </c>
      <c r="O85" t="s">
        <v>217</v>
      </c>
    </row>
    <row r="86" spans="1:15">
      <c r="A86" t="s">
        <v>216</v>
      </c>
      <c r="B86" t="s">
        <v>68</v>
      </c>
      <c r="C86" t="s">
        <v>217</v>
      </c>
      <c r="D86" t="s">
        <v>157</v>
      </c>
      <c r="E86" t="s">
        <v>116</v>
      </c>
      <c r="F86" t="str">
        <f t="shared" si="1"/>
        <v>Discrepancy Details</v>
      </c>
      <c r="G86" t="s">
        <v>186</v>
      </c>
      <c r="H86" t="s">
        <v>122</v>
      </c>
      <c r="I86" t="s">
        <v>75</v>
      </c>
      <c r="J86" t="s">
        <v>72</v>
      </c>
      <c r="K86" t="s">
        <v>188</v>
      </c>
      <c r="L86" t="s">
        <v>189</v>
      </c>
      <c r="M86" t="s">
        <v>218</v>
      </c>
      <c r="N86" t="s">
        <v>217</v>
      </c>
      <c r="O86" t="s">
        <v>217</v>
      </c>
    </row>
    <row r="87" spans="1:15">
      <c r="A87" t="s">
        <v>216</v>
      </c>
      <c r="B87" t="s">
        <v>68</v>
      </c>
      <c r="C87" t="s">
        <v>217</v>
      </c>
      <c r="D87" t="s">
        <v>157</v>
      </c>
      <c r="E87" t="s">
        <v>116</v>
      </c>
      <c r="F87" t="str">
        <f t="shared" si="1"/>
        <v>Applicant Bank Charges Paid</v>
      </c>
      <c r="G87" t="s">
        <v>190</v>
      </c>
      <c r="H87" t="s">
        <v>128</v>
      </c>
      <c r="I87" t="s">
        <v>75</v>
      </c>
      <c r="J87" t="s">
        <v>72</v>
      </c>
      <c r="K87" t="s">
        <v>191</v>
      </c>
      <c r="L87" t="s">
        <v>192</v>
      </c>
      <c r="M87" t="s">
        <v>218</v>
      </c>
      <c r="N87" t="s">
        <v>217</v>
      </c>
      <c r="O87" t="s">
        <v>217</v>
      </c>
    </row>
    <row r="88" spans="1:15">
      <c r="A88" t="s">
        <v>216</v>
      </c>
      <c r="B88" t="s">
        <v>68</v>
      </c>
      <c r="C88" t="s">
        <v>217</v>
      </c>
      <c r="D88" t="s">
        <v>157</v>
      </c>
      <c r="E88" t="s">
        <v>116</v>
      </c>
      <c r="F88" t="str">
        <f t="shared" si="1"/>
        <v>Balance In Export Lc Currency</v>
      </c>
      <c r="G88" t="s">
        <v>263</v>
      </c>
      <c r="H88" t="s">
        <v>122</v>
      </c>
      <c r="I88" t="s">
        <v>75</v>
      </c>
      <c r="J88" t="s">
        <v>72</v>
      </c>
      <c r="K88" t="s">
        <v>264</v>
      </c>
      <c r="L88" t="s">
        <v>126</v>
      </c>
      <c r="M88" t="s">
        <v>218</v>
      </c>
      <c r="N88" t="s">
        <v>217</v>
      </c>
      <c r="O88" t="s">
        <v>217</v>
      </c>
    </row>
    <row r="89" spans="1:15">
      <c r="A89" t="s">
        <v>216</v>
      </c>
      <c r="B89" t="s">
        <v>68</v>
      </c>
      <c r="C89" t="s">
        <v>217</v>
      </c>
      <c r="D89" t="s">
        <v>157</v>
      </c>
      <c r="E89" t="s">
        <v>116</v>
      </c>
      <c r="F89" t="str">
        <f t="shared" si="1"/>
        <v>Balance In Export Lc</v>
      </c>
      <c r="G89" t="s">
        <v>265</v>
      </c>
      <c r="H89" t="s">
        <v>128</v>
      </c>
      <c r="I89" t="s">
        <v>75</v>
      </c>
      <c r="J89" t="s">
        <v>72</v>
      </c>
      <c r="K89" t="s">
        <v>266</v>
      </c>
      <c r="L89" t="s">
        <v>74</v>
      </c>
      <c r="M89" t="s">
        <v>218</v>
      </c>
      <c r="N89" t="s">
        <v>217</v>
      </c>
      <c r="O89" t="s">
        <v>217</v>
      </c>
    </row>
    <row r="90" spans="1:15">
      <c r="A90" t="s">
        <v>216</v>
      </c>
      <c r="B90" t="s">
        <v>68</v>
      </c>
      <c r="C90" t="s">
        <v>217</v>
      </c>
      <c r="D90" t="s">
        <v>157</v>
      </c>
      <c r="E90" t="s">
        <v>116</v>
      </c>
      <c r="F90" t="str">
        <f t="shared" si="1"/>
        <v>Bill Amount Currency</v>
      </c>
      <c r="G90" t="s">
        <v>158</v>
      </c>
      <c r="H90" t="s">
        <v>122</v>
      </c>
      <c r="I90" t="s">
        <v>75</v>
      </c>
      <c r="J90" t="s">
        <v>72</v>
      </c>
      <c r="K90" t="s">
        <v>159</v>
      </c>
      <c r="L90" t="s">
        <v>126</v>
      </c>
      <c r="M90" t="s">
        <v>218</v>
      </c>
      <c r="N90" t="s">
        <v>217</v>
      </c>
      <c r="O90" t="s">
        <v>217</v>
      </c>
    </row>
    <row r="91" spans="1:15">
      <c r="A91" t="s">
        <v>216</v>
      </c>
      <c r="B91" t="s">
        <v>68</v>
      </c>
      <c r="C91" t="s">
        <v>217</v>
      </c>
      <c r="D91" t="s">
        <v>157</v>
      </c>
      <c r="E91" t="s">
        <v>116</v>
      </c>
      <c r="F91" t="str">
        <f t="shared" si="1"/>
        <v>Bill Amount</v>
      </c>
      <c r="G91" t="s">
        <v>160</v>
      </c>
      <c r="H91" t="s">
        <v>128</v>
      </c>
      <c r="I91" t="s">
        <v>75</v>
      </c>
      <c r="J91" t="s">
        <v>72</v>
      </c>
      <c r="K91" t="s">
        <v>161</v>
      </c>
      <c r="L91" t="s">
        <v>74</v>
      </c>
      <c r="M91" t="s">
        <v>218</v>
      </c>
      <c r="N91" t="s">
        <v>217</v>
      </c>
      <c r="O91" t="s">
        <v>217</v>
      </c>
    </row>
    <row r="92" spans="1:15">
      <c r="A92" t="s">
        <v>216</v>
      </c>
      <c r="B92" t="s">
        <v>68</v>
      </c>
      <c r="C92" t="s">
        <v>217</v>
      </c>
      <c r="D92" t="s">
        <v>157</v>
      </c>
      <c r="E92" t="s">
        <v>116</v>
      </c>
      <c r="F92" t="str">
        <f t="shared" si="1"/>
        <v>Charge Type</v>
      </c>
      <c r="G92" t="s">
        <v>115</v>
      </c>
      <c r="H92" t="s">
        <v>128</v>
      </c>
      <c r="I92" t="s">
        <v>75</v>
      </c>
      <c r="J92" t="s">
        <v>72</v>
      </c>
      <c r="K92" t="s">
        <v>113</v>
      </c>
      <c r="L92" t="s">
        <v>193</v>
      </c>
      <c r="M92" t="s">
        <v>218</v>
      </c>
      <c r="N92" t="s">
        <v>217</v>
      </c>
      <c r="O92" t="s">
        <v>217</v>
      </c>
    </row>
    <row r="93" spans="1:15">
      <c r="A93" t="s">
        <v>216</v>
      </c>
      <c r="B93" t="s">
        <v>68</v>
      </c>
      <c r="C93" t="s">
        <v>217</v>
      </c>
      <c r="D93" t="s">
        <v>157</v>
      </c>
      <c r="E93" t="s">
        <v>116</v>
      </c>
      <c r="F93" t="str">
        <f t="shared" si="1"/>
        <v>Auto Discrepant Flag</v>
      </c>
      <c r="G93" t="s">
        <v>267</v>
      </c>
      <c r="H93" t="s">
        <v>128</v>
      </c>
      <c r="I93" t="s">
        <v>75</v>
      </c>
      <c r="J93" t="s">
        <v>72</v>
      </c>
      <c r="K93" t="s">
        <v>268</v>
      </c>
      <c r="L93" t="s">
        <v>76</v>
      </c>
      <c r="M93" t="s">
        <v>218</v>
      </c>
      <c r="N93" t="s">
        <v>217</v>
      </c>
      <c r="O93" t="s">
        <v>217</v>
      </c>
    </row>
    <row r="94" spans="1:15">
      <c r="A94" t="s">
        <v>216</v>
      </c>
      <c r="B94" t="s">
        <v>68</v>
      </c>
      <c r="C94" t="s">
        <v>217</v>
      </c>
      <c r="D94" t="s">
        <v>157</v>
      </c>
      <c r="E94" t="s">
        <v>116</v>
      </c>
      <c r="F94" t="str">
        <f t="shared" si="1"/>
        <v>Applicant Bank Charge Amount Currency</v>
      </c>
      <c r="G94" t="s">
        <v>269</v>
      </c>
      <c r="H94" t="s">
        <v>122</v>
      </c>
      <c r="I94" t="s">
        <v>75</v>
      </c>
      <c r="J94" t="s">
        <v>72</v>
      </c>
      <c r="K94" t="s">
        <v>270</v>
      </c>
      <c r="L94" t="s">
        <v>126</v>
      </c>
      <c r="M94" t="s">
        <v>218</v>
      </c>
      <c r="N94" t="s">
        <v>217</v>
      </c>
      <c r="O94" t="s">
        <v>217</v>
      </c>
    </row>
    <row r="95" spans="1:15">
      <c r="A95" t="s">
        <v>216</v>
      </c>
      <c r="B95" t="s">
        <v>68</v>
      </c>
      <c r="C95" t="s">
        <v>217</v>
      </c>
      <c r="D95" t="s">
        <v>157</v>
      </c>
      <c r="E95" t="s">
        <v>116</v>
      </c>
      <c r="F95" t="str">
        <f t="shared" si="1"/>
        <v>Applicant Bank Charge Amount</v>
      </c>
      <c r="G95" t="s">
        <v>271</v>
      </c>
      <c r="H95" t="s">
        <v>128</v>
      </c>
      <c r="I95" t="s">
        <v>75</v>
      </c>
      <c r="J95" t="s">
        <v>72</v>
      </c>
      <c r="K95" t="s">
        <v>272</v>
      </c>
      <c r="L95" t="s">
        <v>74</v>
      </c>
      <c r="M95" t="s">
        <v>218</v>
      </c>
      <c r="N95" t="s">
        <v>217</v>
      </c>
      <c r="O95" t="s">
        <v>217</v>
      </c>
    </row>
    <row r="96" spans="1:15">
      <c r="A96" t="s">
        <v>216</v>
      </c>
      <c r="B96" t="s">
        <v>68</v>
      </c>
      <c r="C96" t="s">
        <v>217</v>
      </c>
      <c r="D96" t="s">
        <v>157</v>
      </c>
      <c r="E96" t="s">
        <v>116</v>
      </c>
      <c r="F96" t="str">
        <f t="shared" si="1"/>
        <v>Confirmation</v>
      </c>
      <c r="G96" t="s">
        <v>273</v>
      </c>
      <c r="H96" t="s">
        <v>128</v>
      </c>
      <c r="I96" t="s">
        <v>75</v>
      </c>
      <c r="J96" t="s">
        <v>72</v>
      </c>
      <c r="K96" t="s">
        <v>274</v>
      </c>
      <c r="L96" t="s">
        <v>109</v>
      </c>
      <c r="M96" t="s">
        <v>218</v>
      </c>
      <c r="N96" t="s">
        <v>217</v>
      </c>
      <c r="O96" t="s">
        <v>217</v>
      </c>
    </row>
    <row r="97" spans="1:15">
      <c r="A97" t="s">
        <v>216</v>
      </c>
      <c r="B97" t="s">
        <v>68</v>
      </c>
      <c r="C97" t="s">
        <v>217</v>
      </c>
      <c r="D97" t="s">
        <v>157</v>
      </c>
      <c r="E97" t="s">
        <v>116</v>
      </c>
      <c r="F97" t="str">
        <f t="shared" si="1"/>
        <v>Exchange Rate</v>
      </c>
      <c r="G97" t="s">
        <v>275</v>
      </c>
      <c r="H97" t="s">
        <v>128</v>
      </c>
      <c r="I97" t="s">
        <v>75</v>
      </c>
      <c r="J97" t="s">
        <v>72</v>
      </c>
      <c r="K97" t="s">
        <v>276</v>
      </c>
      <c r="L97" t="s">
        <v>277</v>
      </c>
      <c r="M97" t="s">
        <v>218</v>
      </c>
      <c r="N97" t="s">
        <v>217</v>
      </c>
      <c r="O97" t="s">
        <v>217</v>
      </c>
    </row>
    <row r="98" spans="1:15">
      <c r="A98" t="s">
        <v>216</v>
      </c>
      <c r="B98" t="s">
        <v>68</v>
      </c>
      <c r="C98" t="s">
        <v>217</v>
      </c>
      <c r="D98" t="s">
        <v>157</v>
      </c>
      <c r="E98" t="s">
        <v>116</v>
      </c>
      <c r="F98" t="str">
        <f t="shared" si="1"/>
        <v>Charges Amount Currency</v>
      </c>
      <c r="G98" t="s">
        <v>194</v>
      </c>
      <c r="H98" t="s">
        <v>122</v>
      </c>
      <c r="I98" t="s">
        <v>75</v>
      </c>
      <c r="J98" t="s">
        <v>72</v>
      </c>
      <c r="K98" t="s">
        <v>196</v>
      </c>
      <c r="L98" t="s">
        <v>126</v>
      </c>
      <c r="M98" t="s">
        <v>218</v>
      </c>
      <c r="N98" t="s">
        <v>217</v>
      </c>
      <c r="O98" t="s">
        <v>217</v>
      </c>
    </row>
    <row r="99" spans="1:15">
      <c r="A99" t="s">
        <v>216</v>
      </c>
      <c r="B99" t="s">
        <v>68</v>
      </c>
      <c r="C99" t="s">
        <v>217</v>
      </c>
      <c r="D99" t="s">
        <v>157</v>
      </c>
      <c r="E99" t="s">
        <v>116</v>
      </c>
      <c r="F99" t="str">
        <f t="shared" si="1"/>
        <v>Charges Amount</v>
      </c>
      <c r="G99" t="s">
        <v>197</v>
      </c>
      <c r="H99" t="s">
        <v>128</v>
      </c>
      <c r="I99" t="s">
        <v>75</v>
      </c>
      <c r="J99" t="s">
        <v>72</v>
      </c>
      <c r="K99" t="s">
        <v>199</v>
      </c>
      <c r="L99" t="s">
        <v>74</v>
      </c>
      <c r="M99" t="s">
        <v>218</v>
      </c>
      <c r="N99" t="s">
        <v>217</v>
      </c>
      <c r="O99" t="s">
        <v>217</v>
      </c>
    </row>
    <row r="100" spans="1:15">
      <c r="A100" t="s">
        <v>216</v>
      </c>
      <c r="B100" t="s">
        <v>68</v>
      </c>
      <c r="C100" t="s">
        <v>217</v>
      </c>
      <c r="D100" t="s">
        <v>157</v>
      </c>
      <c r="E100" t="s">
        <v>116</v>
      </c>
      <c r="F100" t="str">
        <f t="shared" si="1"/>
        <v>User Discrepant Flag</v>
      </c>
      <c r="G100" t="s">
        <v>200</v>
      </c>
      <c r="H100" t="s">
        <v>128</v>
      </c>
      <c r="I100" t="s">
        <v>75</v>
      </c>
      <c r="J100" t="s">
        <v>72</v>
      </c>
      <c r="K100" t="s">
        <v>201</v>
      </c>
      <c r="L100" t="s">
        <v>202</v>
      </c>
      <c r="M100" t="s">
        <v>218</v>
      </c>
      <c r="N100" t="s">
        <v>217</v>
      </c>
      <c r="O100" t="s">
        <v>217</v>
      </c>
    </row>
    <row r="101" spans="1:15" s="19" customFormat="1">
      <c r="A101" t="s">
        <v>216</v>
      </c>
      <c r="B101" t="s">
        <v>68</v>
      </c>
      <c r="C101" t="s">
        <v>217</v>
      </c>
      <c r="D101" t="s">
        <v>157</v>
      </c>
      <c r="E101" t="s">
        <v>203</v>
      </c>
      <c r="F101" t="str">
        <f t="shared" si="1"/>
        <v>Entity</v>
      </c>
      <c r="G101" t="s">
        <v>121</v>
      </c>
      <c r="H101" t="s">
        <v>122</v>
      </c>
      <c r="I101" t="s">
        <v>75</v>
      </c>
      <c r="J101" t="s">
        <v>72</v>
      </c>
      <c r="K101" t="s">
        <v>120</v>
      </c>
      <c r="L101" t="s">
        <v>2766</v>
      </c>
      <c r="M101" t="s">
        <v>218</v>
      </c>
      <c r="N101" t="s">
        <v>217</v>
      </c>
      <c r="O101" t="s">
        <v>217</v>
      </c>
    </row>
    <row r="102" spans="1:15" s="19" customFormat="1">
      <c r="A102" t="s">
        <v>216</v>
      </c>
      <c r="B102" t="s">
        <v>68</v>
      </c>
      <c r="C102" t="s">
        <v>217</v>
      </c>
      <c r="D102" t="s">
        <v>157</v>
      </c>
      <c r="E102" t="s">
        <v>203</v>
      </c>
      <c r="F102" t="str">
        <f t="shared" si="1"/>
        <v>Transaction Id</v>
      </c>
      <c r="G102" t="s">
        <v>278</v>
      </c>
      <c r="H102" t="s">
        <v>122</v>
      </c>
      <c r="I102" t="s">
        <v>75</v>
      </c>
      <c r="J102" t="s">
        <v>72</v>
      </c>
      <c r="K102" t="s">
        <v>279</v>
      </c>
      <c r="L102" t="s">
        <v>1852</v>
      </c>
      <c r="M102" t="s">
        <v>218</v>
      </c>
      <c r="N102" t="s">
        <v>217</v>
      </c>
      <c r="O102" t="s">
        <v>217</v>
      </c>
    </row>
    <row r="103" spans="1:15">
      <c r="A103" t="s">
        <v>216</v>
      </c>
      <c r="B103" t="s">
        <v>68</v>
      </c>
      <c r="C103" t="s">
        <v>217</v>
      </c>
      <c r="D103" t="s">
        <v>157</v>
      </c>
      <c r="E103" t="s">
        <v>203</v>
      </c>
      <c r="F103" t="str">
        <f t="shared" si="1"/>
        <v>Invoice Number</v>
      </c>
      <c r="G103" t="s">
        <v>204</v>
      </c>
      <c r="H103" t="s">
        <v>122</v>
      </c>
      <c r="I103" t="s">
        <v>75</v>
      </c>
      <c r="J103" t="s">
        <v>72</v>
      </c>
      <c r="K103" t="s">
        <v>205</v>
      </c>
      <c r="L103" t="s">
        <v>78</v>
      </c>
      <c r="M103" t="s">
        <v>218</v>
      </c>
      <c r="N103" t="s">
        <v>217</v>
      </c>
      <c r="O103" t="s">
        <v>217</v>
      </c>
    </row>
    <row r="104" spans="1:15">
      <c r="A104" t="s">
        <v>216</v>
      </c>
      <c r="B104" t="s">
        <v>68</v>
      </c>
      <c r="C104" t="s">
        <v>217</v>
      </c>
      <c r="D104" t="s">
        <v>157</v>
      </c>
      <c r="E104" t="s">
        <v>203</v>
      </c>
      <c r="F104" t="str">
        <f t="shared" si="1"/>
        <v>Invoice Date</v>
      </c>
      <c r="G104" t="s">
        <v>206</v>
      </c>
      <c r="H104" t="s">
        <v>70</v>
      </c>
      <c r="I104" t="s">
        <v>75</v>
      </c>
      <c r="J104" t="s">
        <v>72</v>
      </c>
      <c r="K104" t="s">
        <v>207</v>
      </c>
      <c r="L104" t="s">
        <v>71</v>
      </c>
      <c r="M104" t="s">
        <v>218</v>
      </c>
      <c r="N104" t="s">
        <v>217</v>
      </c>
      <c r="O104" t="s">
        <v>217</v>
      </c>
    </row>
    <row r="105" spans="1:15">
      <c r="A105" t="s">
        <v>216</v>
      </c>
      <c r="B105" t="s">
        <v>68</v>
      </c>
      <c r="C105" t="s">
        <v>217</v>
      </c>
      <c r="D105" t="s">
        <v>157</v>
      </c>
      <c r="E105" t="s">
        <v>203</v>
      </c>
      <c r="F105" t="str">
        <f t="shared" si="1"/>
        <v>Invoice Currency</v>
      </c>
      <c r="G105" t="s">
        <v>280</v>
      </c>
      <c r="H105" t="s">
        <v>122</v>
      </c>
      <c r="I105" t="s">
        <v>75</v>
      </c>
      <c r="J105" t="s">
        <v>72</v>
      </c>
      <c r="K105" t="s">
        <v>281</v>
      </c>
      <c r="L105" t="s">
        <v>126</v>
      </c>
      <c r="M105" t="s">
        <v>218</v>
      </c>
      <c r="N105" t="s">
        <v>217</v>
      </c>
      <c r="O105" t="s">
        <v>217</v>
      </c>
    </row>
    <row r="106" spans="1:15">
      <c r="A106" t="s">
        <v>216</v>
      </c>
      <c r="B106" t="s">
        <v>68</v>
      </c>
      <c r="C106" t="s">
        <v>217</v>
      </c>
      <c r="D106" t="s">
        <v>157</v>
      </c>
      <c r="E106" t="s">
        <v>203</v>
      </c>
      <c r="F106" t="str">
        <f t="shared" si="1"/>
        <v>Invoice Amount</v>
      </c>
      <c r="G106" t="s">
        <v>208</v>
      </c>
      <c r="H106" t="s">
        <v>128</v>
      </c>
      <c r="I106" t="s">
        <v>75</v>
      </c>
      <c r="J106" t="s">
        <v>72</v>
      </c>
      <c r="K106" t="s">
        <v>209</v>
      </c>
      <c r="L106" t="s">
        <v>74</v>
      </c>
      <c r="M106" t="s">
        <v>218</v>
      </c>
      <c r="N106" t="s">
        <v>217</v>
      </c>
      <c r="O106" t="s">
        <v>217</v>
      </c>
    </row>
    <row r="107" spans="1:15">
      <c r="F107" t="str">
        <f t="shared" si="1"/>
        <v/>
      </c>
    </row>
    <row r="108" spans="1:15">
      <c r="A108" t="s">
        <v>282</v>
      </c>
      <c r="B108" t="s">
        <v>68</v>
      </c>
      <c r="C108" t="s">
        <v>283</v>
      </c>
      <c r="D108" t="s">
        <v>157</v>
      </c>
      <c r="E108" t="s">
        <v>157</v>
      </c>
      <c r="F108" t="str">
        <f t="shared" si="1"/>
        <v>Export Lc Advising Reference</v>
      </c>
      <c r="G108" t="s">
        <v>169</v>
      </c>
      <c r="H108" t="s">
        <v>122</v>
      </c>
      <c r="I108" t="s">
        <v>73</v>
      </c>
      <c r="J108" t="s">
        <v>184</v>
      </c>
      <c r="K108" t="s">
        <v>170</v>
      </c>
      <c r="L108" t="s">
        <v>78</v>
      </c>
      <c r="M108" t="s">
        <v>284</v>
      </c>
      <c r="N108" t="s">
        <v>283</v>
      </c>
      <c r="O108" t="s">
        <v>283</v>
      </c>
    </row>
    <row r="109" spans="1:15">
      <c r="A109" t="s">
        <v>282</v>
      </c>
      <c r="B109" t="s">
        <v>68</v>
      </c>
      <c r="C109" t="s">
        <v>283</v>
      </c>
      <c r="D109" t="s">
        <v>157</v>
      </c>
      <c r="E109" t="s">
        <v>157</v>
      </c>
      <c r="F109" t="str">
        <f t="shared" si="1"/>
        <v>Requested Status</v>
      </c>
      <c r="G109" t="s">
        <v>285</v>
      </c>
      <c r="H109" t="s">
        <v>128</v>
      </c>
      <c r="I109" t="s">
        <v>73</v>
      </c>
      <c r="J109" t="s">
        <v>184</v>
      </c>
      <c r="K109" t="s">
        <v>286</v>
      </c>
      <c r="L109" t="s">
        <v>215</v>
      </c>
      <c r="M109" t="s">
        <v>284</v>
      </c>
      <c r="N109" t="s">
        <v>283</v>
      </c>
      <c r="O109" t="s">
        <v>283</v>
      </c>
    </row>
    <row r="110" spans="1:15">
      <c r="A110" t="s">
        <v>282</v>
      </c>
      <c r="B110" t="s">
        <v>68</v>
      </c>
      <c r="C110" t="s">
        <v>283</v>
      </c>
      <c r="D110" t="s">
        <v>157</v>
      </c>
      <c r="E110" t="s">
        <v>116</v>
      </c>
      <c r="F110" t="str">
        <f t="shared" si="1"/>
        <v>Discrepancy Details</v>
      </c>
      <c r="G110" t="s">
        <v>187</v>
      </c>
      <c r="H110" t="s">
        <v>122</v>
      </c>
      <c r="I110" t="s">
        <v>75</v>
      </c>
      <c r="J110" t="s">
        <v>184</v>
      </c>
      <c r="K110" t="s">
        <v>188</v>
      </c>
      <c r="L110" t="s">
        <v>189</v>
      </c>
      <c r="M110" t="s">
        <v>284</v>
      </c>
      <c r="N110" t="s">
        <v>283</v>
      </c>
      <c r="O110" t="s">
        <v>283</v>
      </c>
    </row>
    <row r="111" spans="1:15">
      <c r="A111" t="s">
        <v>282</v>
      </c>
      <c r="B111" t="s">
        <v>68</v>
      </c>
      <c r="C111" t="s">
        <v>283</v>
      </c>
      <c r="D111" t="s">
        <v>157</v>
      </c>
      <c r="E111" t="s">
        <v>116</v>
      </c>
      <c r="F111" t="str">
        <f t="shared" si="1"/>
        <v>Applicant Bank Charges Paid</v>
      </c>
      <c r="G111" t="s">
        <v>190</v>
      </c>
      <c r="H111" t="s">
        <v>128</v>
      </c>
      <c r="I111" t="s">
        <v>75</v>
      </c>
      <c r="J111" t="s">
        <v>184</v>
      </c>
      <c r="K111" t="s">
        <v>191</v>
      </c>
      <c r="L111" t="s">
        <v>192</v>
      </c>
      <c r="M111" t="s">
        <v>284</v>
      </c>
      <c r="N111" t="s">
        <v>283</v>
      </c>
      <c r="O111" t="s">
        <v>283</v>
      </c>
    </row>
    <row r="112" spans="1:15">
      <c r="A112" t="s">
        <v>282</v>
      </c>
      <c r="B112" t="s">
        <v>68</v>
      </c>
      <c r="C112" t="s">
        <v>283</v>
      </c>
      <c r="D112" t="s">
        <v>157</v>
      </c>
      <c r="E112" t="s">
        <v>116</v>
      </c>
      <c r="F112" t="str">
        <f t="shared" si="1"/>
        <v>Charge Type</v>
      </c>
      <c r="G112" t="s">
        <v>115</v>
      </c>
      <c r="H112" t="s">
        <v>128</v>
      </c>
      <c r="I112" t="s">
        <v>75</v>
      </c>
      <c r="J112" t="s">
        <v>184</v>
      </c>
      <c r="K112" t="s">
        <v>113</v>
      </c>
      <c r="L112" t="s">
        <v>193</v>
      </c>
      <c r="M112" t="s">
        <v>284</v>
      </c>
      <c r="N112" t="s">
        <v>283</v>
      </c>
      <c r="O112" t="s">
        <v>283</v>
      </c>
    </row>
    <row r="113" spans="1:15">
      <c r="A113" t="s">
        <v>282</v>
      </c>
      <c r="B113" t="s">
        <v>68</v>
      </c>
      <c r="C113" t="s">
        <v>283</v>
      </c>
      <c r="D113" t="s">
        <v>157</v>
      </c>
      <c r="E113" t="s">
        <v>116</v>
      </c>
      <c r="F113" t="str">
        <f t="shared" si="1"/>
        <v>Charges Amount Currency</v>
      </c>
      <c r="G113" t="s">
        <v>195</v>
      </c>
      <c r="H113" t="s">
        <v>122</v>
      </c>
      <c r="I113" t="s">
        <v>75</v>
      </c>
      <c r="J113" t="s">
        <v>184</v>
      </c>
      <c r="K113" t="s">
        <v>196</v>
      </c>
      <c r="L113" t="s">
        <v>126</v>
      </c>
      <c r="M113" t="s">
        <v>284</v>
      </c>
      <c r="N113" t="s">
        <v>283</v>
      </c>
      <c r="O113" t="s">
        <v>283</v>
      </c>
    </row>
    <row r="114" spans="1:15">
      <c r="A114" t="s">
        <v>282</v>
      </c>
      <c r="B114" t="s">
        <v>68</v>
      </c>
      <c r="C114" t="s">
        <v>283</v>
      </c>
      <c r="D114" t="s">
        <v>157</v>
      </c>
      <c r="E114" t="s">
        <v>116</v>
      </c>
      <c r="F114" t="str">
        <f t="shared" si="1"/>
        <v>Charges Amount</v>
      </c>
      <c r="G114" t="s">
        <v>198</v>
      </c>
      <c r="H114" t="s">
        <v>128</v>
      </c>
      <c r="I114" t="s">
        <v>75</v>
      </c>
      <c r="J114" t="s">
        <v>184</v>
      </c>
      <c r="K114" t="s">
        <v>199</v>
      </c>
      <c r="L114" t="s">
        <v>74</v>
      </c>
      <c r="M114" t="s">
        <v>284</v>
      </c>
      <c r="N114" t="s">
        <v>283</v>
      </c>
      <c r="O114" t="s">
        <v>283</v>
      </c>
    </row>
    <row r="115" spans="1:15">
      <c r="A115" t="s">
        <v>282</v>
      </c>
      <c r="B115" t="s">
        <v>68</v>
      </c>
      <c r="C115" t="s">
        <v>283</v>
      </c>
      <c r="D115" t="s">
        <v>157</v>
      </c>
      <c r="E115" t="s">
        <v>116</v>
      </c>
      <c r="F115" t="str">
        <f t="shared" si="1"/>
        <v>User Discrepant Flag</v>
      </c>
      <c r="G115" t="s">
        <v>200</v>
      </c>
      <c r="H115" t="s">
        <v>128</v>
      </c>
      <c r="I115" t="s">
        <v>75</v>
      </c>
      <c r="J115" t="s">
        <v>184</v>
      </c>
      <c r="K115" t="s">
        <v>201</v>
      </c>
      <c r="L115" t="s">
        <v>202</v>
      </c>
      <c r="M115" t="s">
        <v>284</v>
      </c>
      <c r="N115" t="s">
        <v>283</v>
      </c>
      <c r="O115" t="s">
        <v>283</v>
      </c>
    </row>
    <row r="116" spans="1:15">
      <c r="A116" t="s">
        <v>282</v>
      </c>
      <c r="B116" t="s">
        <v>68</v>
      </c>
      <c r="C116" t="s">
        <v>283</v>
      </c>
      <c r="D116" t="s">
        <v>157</v>
      </c>
      <c r="E116" t="s">
        <v>203</v>
      </c>
      <c r="F116" t="str">
        <f t="shared" si="1"/>
        <v>Invoice Number</v>
      </c>
      <c r="G116" t="s">
        <v>204</v>
      </c>
      <c r="H116" t="s">
        <v>122</v>
      </c>
      <c r="I116" t="s">
        <v>73</v>
      </c>
      <c r="J116" t="s">
        <v>184</v>
      </c>
      <c r="K116" t="s">
        <v>205</v>
      </c>
      <c r="L116" t="s">
        <v>78</v>
      </c>
      <c r="M116" t="s">
        <v>284</v>
      </c>
      <c r="N116" t="s">
        <v>283</v>
      </c>
      <c r="O116" t="s">
        <v>283</v>
      </c>
    </row>
    <row r="117" spans="1:15">
      <c r="A117" t="s">
        <v>282</v>
      </c>
      <c r="B117" t="s">
        <v>68</v>
      </c>
      <c r="C117" t="s">
        <v>283</v>
      </c>
      <c r="D117" t="s">
        <v>157</v>
      </c>
      <c r="E117" t="s">
        <v>203</v>
      </c>
      <c r="F117" t="str">
        <f t="shared" si="1"/>
        <v>Invoice Date</v>
      </c>
      <c r="G117" t="s">
        <v>206</v>
      </c>
      <c r="H117" t="s">
        <v>70</v>
      </c>
      <c r="I117" t="s">
        <v>73</v>
      </c>
      <c r="J117" t="s">
        <v>184</v>
      </c>
      <c r="K117" t="s">
        <v>207</v>
      </c>
      <c r="L117" t="s">
        <v>71</v>
      </c>
      <c r="M117" t="s">
        <v>284</v>
      </c>
      <c r="N117" t="s">
        <v>283</v>
      </c>
      <c r="O117" t="s">
        <v>283</v>
      </c>
    </row>
    <row r="118" spans="1:15">
      <c r="A118" t="s">
        <v>282</v>
      </c>
      <c r="B118" t="s">
        <v>68</v>
      </c>
      <c r="C118" t="s">
        <v>283</v>
      </c>
      <c r="D118" t="s">
        <v>157</v>
      </c>
      <c r="E118" t="s">
        <v>203</v>
      </c>
      <c r="F118" t="str">
        <f t="shared" si="1"/>
        <v>Invoice Amount</v>
      </c>
      <c r="G118" t="s">
        <v>208</v>
      </c>
      <c r="H118" t="s">
        <v>128</v>
      </c>
      <c r="I118" t="s">
        <v>73</v>
      </c>
      <c r="J118" t="s">
        <v>184</v>
      </c>
      <c r="K118" t="s">
        <v>209</v>
      </c>
      <c r="L118" t="s">
        <v>74</v>
      </c>
      <c r="M118" t="s">
        <v>284</v>
      </c>
      <c r="N118" t="s">
        <v>283</v>
      </c>
      <c r="O118" t="s">
        <v>283</v>
      </c>
    </row>
    <row r="119" spans="1:15">
      <c r="A119" t="s">
        <v>282</v>
      </c>
      <c r="B119" t="s">
        <v>68</v>
      </c>
      <c r="C119" t="s">
        <v>283</v>
      </c>
      <c r="D119" t="s">
        <v>157</v>
      </c>
      <c r="E119" t="s">
        <v>157</v>
      </c>
      <c r="F119" t="str">
        <f t="shared" si="1"/>
        <v>Bill Pos Type</v>
      </c>
      <c r="G119" t="s">
        <v>210</v>
      </c>
      <c r="H119" t="s">
        <v>128</v>
      </c>
      <c r="I119" t="s">
        <v>75</v>
      </c>
      <c r="J119" t="s">
        <v>72</v>
      </c>
      <c r="K119" t="s">
        <v>211</v>
      </c>
      <c r="L119" t="s">
        <v>212</v>
      </c>
      <c r="M119" t="s">
        <v>284</v>
      </c>
      <c r="N119" t="s">
        <v>283</v>
      </c>
      <c r="O119" t="s">
        <v>283</v>
      </c>
    </row>
    <row r="120" spans="1:15">
      <c r="A120" t="s">
        <v>282</v>
      </c>
      <c r="B120" t="s">
        <v>68</v>
      </c>
      <c r="C120" t="s">
        <v>283</v>
      </c>
      <c r="D120" t="s">
        <v>157</v>
      </c>
      <c r="E120" t="s">
        <v>157</v>
      </c>
      <c r="F120" t="str">
        <f t="shared" si="1"/>
        <v>Bill Reference</v>
      </c>
      <c r="G120" t="s">
        <v>166</v>
      </c>
      <c r="H120" t="s">
        <v>128</v>
      </c>
      <c r="I120" t="s">
        <v>75</v>
      </c>
      <c r="J120" t="s">
        <v>72</v>
      </c>
      <c r="K120" t="s">
        <v>167</v>
      </c>
      <c r="L120" t="s">
        <v>84</v>
      </c>
      <c r="M120" t="s">
        <v>284</v>
      </c>
      <c r="N120" t="s">
        <v>283</v>
      </c>
      <c r="O120" t="s">
        <v>283</v>
      </c>
    </row>
    <row r="121" spans="1:15">
      <c r="A121" t="s">
        <v>282</v>
      </c>
      <c r="B121" t="s">
        <v>68</v>
      </c>
      <c r="C121" t="s">
        <v>283</v>
      </c>
      <c r="D121" t="s">
        <v>157</v>
      </c>
      <c r="E121" t="s">
        <v>157</v>
      </c>
      <c r="F121" t="str">
        <f t="shared" si="1"/>
        <v>Event Leg Id</v>
      </c>
      <c r="G121" t="s">
        <v>213</v>
      </c>
      <c r="H121" t="s">
        <v>128</v>
      </c>
      <c r="I121" t="s">
        <v>75</v>
      </c>
      <c r="J121" t="s">
        <v>72</v>
      </c>
      <c r="K121" t="s">
        <v>175</v>
      </c>
      <c r="L121" t="s">
        <v>84</v>
      </c>
      <c r="M121" t="s">
        <v>284</v>
      </c>
      <c r="N121" t="s">
        <v>283</v>
      </c>
      <c r="O121" t="s">
        <v>283</v>
      </c>
    </row>
    <row r="122" spans="1:15">
      <c r="A122" t="s">
        <v>282</v>
      </c>
      <c r="B122" t="s">
        <v>68</v>
      </c>
      <c r="C122" t="s">
        <v>283</v>
      </c>
      <c r="D122" t="s">
        <v>157</v>
      </c>
      <c r="E122" t="s">
        <v>157</v>
      </c>
      <c r="F122" t="str">
        <f t="shared" si="1"/>
        <v>Status</v>
      </c>
      <c r="G122" t="s">
        <v>287</v>
      </c>
      <c r="H122" t="s">
        <v>128</v>
      </c>
      <c r="I122" t="s">
        <v>75</v>
      </c>
      <c r="J122" t="s">
        <v>72</v>
      </c>
      <c r="K122" t="s">
        <v>146</v>
      </c>
      <c r="L122" t="s">
        <v>215</v>
      </c>
      <c r="M122" t="s">
        <v>284</v>
      </c>
      <c r="N122" t="s">
        <v>283</v>
      </c>
      <c r="O122" t="s">
        <v>283</v>
      </c>
    </row>
    <row r="123" spans="1:15">
      <c r="F123" t="str">
        <f t="shared" si="1"/>
        <v/>
      </c>
    </row>
    <row r="124" spans="1:15">
      <c r="A124" t="s">
        <v>288</v>
      </c>
      <c r="B124" t="s">
        <v>68</v>
      </c>
      <c r="C124" t="s">
        <v>289</v>
      </c>
      <c r="D124" t="s">
        <v>157</v>
      </c>
      <c r="E124" t="s">
        <v>157</v>
      </c>
      <c r="F124" t="str">
        <f t="shared" si="1"/>
        <v>User Action</v>
      </c>
      <c r="G124" t="s">
        <v>290</v>
      </c>
      <c r="H124" t="s">
        <v>128</v>
      </c>
      <c r="I124" t="s">
        <v>73</v>
      </c>
      <c r="J124" t="s">
        <v>184</v>
      </c>
      <c r="K124" t="s">
        <v>291</v>
      </c>
      <c r="L124" t="s">
        <v>91</v>
      </c>
      <c r="M124" t="s">
        <v>292</v>
      </c>
      <c r="N124" t="s">
        <v>289</v>
      </c>
      <c r="O124" t="s">
        <v>289</v>
      </c>
    </row>
    <row r="125" spans="1:15">
      <c r="A125" t="s">
        <v>288</v>
      </c>
      <c r="B125" t="s">
        <v>68</v>
      </c>
      <c r="C125" t="s">
        <v>289</v>
      </c>
      <c r="D125" t="s">
        <v>157</v>
      </c>
      <c r="E125" t="s">
        <v>157</v>
      </c>
      <c r="F125" t="str">
        <f t="shared" si="1"/>
        <v>Remarks</v>
      </c>
      <c r="G125" t="s">
        <v>293</v>
      </c>
      <c r="H125" t="s">
        <v>122</v>
      </c>
      <c r="I125" t="s">
        <v>75</v>
      </c>
      <c r="J125" t="s">
        <v>184</v>
      </c>
      <c r="K125" t="s">
        <v>294</v>
      </c>
      <c r="L125" t="s">
        <v>90</v>
      </c>
      <c r="M125" t="s">
        <v>292</v>
      </c>
      <c r="N125" t="s">
        <v>289</v>
      </c>
      <c r="O125" t="s">
        <v>289</v>
      </c>
    </row>
    <row r="126" spans="1:15">
      <c r="A126" t="s">
        <v>288</v>
      </c>
      <c r="B126" t="s">
        <v>68</v>
      </c>
      <c r="C126" t="s">
        <v>289</v>
      </c>
      <c r="D126" t="s">
        <v>157</v>
      </c>
      <c r="E126" t="s">
        <v>157</v>
      </c>
      <c r="F126" t="str">
        <f t="shared" si="1"/>
        <v>Bill Pos Type</v>
      </c>
      <c r="G126" t="s">
        <v>210</v>
      </c>
      <c r="H126" t="s">
        <v>128</v>
      </c>
      <c r="I126" t="s">
        <v>75</v>
      </c>
      <c r="J126" t="s">
        <v>72</v>
      </c>
      <c r="K126" t="s">
        <v>211</v>
      </c>
      <c r="L126" t="s">
        <v>212</v>
      </c>
      <c r="M126" t="s">
        <v>292</v>
      </c>
      <c r="N126" t="s">
        <v>289</v>
      </c>
      <c r="O126" t="s">
        <v>289</v>
      </c>
    </row>
    <row r="127" spans="1:15">
      <c r="A127" t="s">
        <v>288</v>
      </c>
      <c r="B127" t="s">
        <v>68</v>
      </c>
      <c r="C127" t="s">
        <v>289</v>
      </c>
      <c r="D127" t="s">
        <v>157</v>
      </c>
      <c r="E127" t="s">
        <v>157</v>
      </c>
      <c r="F127" t="str">
        <f t="shared" si="1"/>
        <v>Bill Reference</v>
      </c>
      <c r="G127" t="s">
        <v>166</v>
      </c>
      <c r="H127" t="s">
        <v>128</v>
      </c>
      <c r="I127" t="s">
        <v>75</v>
      </c>
      <c r="J127" t="s">
        <v>72</v>
      </c>
      <c r="K127" t="s">
        <v>167</v>
      </c>
      <c r="L127" t="s">
        <v>84</v>
      </c>
      <c r="M127" t="s">
        <v>292</v>
      </c>
      <c r="N127" t="s">
        <v>289</v>
      </c>
      <c r="O127" t="s">
        <v>289</v>
      </c>
    </row>
    <row r="128" spans="1:15">
      <c r="A128" t="s">
        <v>288</v>
      </c>
      <c r="B128" t="s">
        <v>68</v>
      </c>
      <c r="C128" t="s">
        <v>289</v>
      </c>
      <c r="D128" t="s">
        <v>157</v>
      </c>
      <c r="E128" t="s">
        <v>157</v>
      </c>
      <c r="F128" t="str">
        <f t="shared" si="1"/>
        <v>Event Leg Id</v>
      </c>
      <c r="G128" t="s">
        <v>213</v>
      </c>
      <c r="H128" t="s">
        <v>128</v>
      </c>
      <c r="I128" t="s">
        <v>75</v>
      </c>
      <c r="J128" t="s">
        <v>72</v>
      </c>
      <c r="K128" t="s">
        <v>175</v>
      </c>
      <c r="L128" t="s">
        <v>84</v>
      </c>
      <c r="M128" t="s">
        <v>292</v>
      </c>
      <c r="N128" t="s">
        <v>289</v>
      </c>
      <c r="O128" t="s">
        <v>289</v>
      </c>
    </row>
    <row r="129" spans="1:15">
      <c r="A129" t="s">
        <v>288</v>
      </c>
      <c r="B129" t="s">
        <v>68</v>
      </c>
      <c r="C129" t="s">
        <v>289</v>
      </c>
      <c r="D129" t="s">
        <v>157</v>
      </c>
      <c r="E129" t="s">
        <v>157</v>
      </c>
      <c r="F129" t="str">
        <f t="shared" si="1"/>
        <v>Status</v>
      </c>
      <c r="G129" t="s">
        <v>228</v>
      </c>
      <c r="H129" t="s">
        <v>128</v>
      </c>
      <c r="I129" t="s">
        <v>75</v>
      </c>
      <c r="J129" t="s">
        <v>72</v>
      </c>
      <c r="K129" t="s">
        <v>146</v>
      </c>
      <c r="L129" t="s">
        <v>215</v>
      </c>
      <c r="M129" t="s">
        <v>292</v>
      </c>
      <c r="N129" t="s">
        <v>289</v>
      </c>
      <c r="O129" t="s">
        <v>289</v>
      </c>
    </row>
    <row r="130" spans="1:15">
      <c r="F130" t="str">
        <f t="shared" si="1"/>
        <v/>
      </c>
    </row>
    <row r="131" spans="1:15">
      <c r="A131" t="s">
        <v>295</v>
      </c>
      <c r="B131" t="s">
        <v>68</v>
      </c>
      <c r="C131" t="s">
        <v>296</v>
      </c>
      <c r="D131" t="s">
        <v>173</v>
      </c>
      <c r="E131" t="s">
        <v>173</v>
      </c>
      <c r="F131" t="str">
        <f t="shared" ref="F131:F194" si="2">PROPER(SUBSTITUTE(K131,"-"," "))</f>
        <v>Bill Refer Number</v>
      </c>
      <c r="G131" t="s">
        <v>297</v>
      </c>
      <c r="H131" t="s">
        <v>122</v>
      </c>
      <c r="I131" t="s">
        <v>73</v>
      </c>
      <c r="J131" t="s">
        <v>184</v>
      </c>
      <c r="K131" t="s">
        <v>298</v>
      </c>
      <c r="L131" t="s">
        <v>78</v>
      </c>
      <c r="M131" t="s">
        <v>299</v>
      </c>
      <c r="N131" t="s">
        <v>296</v>
      </c>
      <c r="O131" t="s">
        <v>296</v>
      </c>
    </row>
    <row r="132" spans="1:15">
      <c r="A132" t="s">
        <v>295</v>
      </c>
      <c r="B132" t="s">
        <v>68</v>
      </c>
      <c r="C132" t="s">
        <v>296</v>
      </c>
      <c r="D132" t="s">
        <v>173</v>
      </c>
      <c r="E132" t="s">
        <v>300</v>
      </c>
      <c r="F132" t="str">
        <f t="shared" si="2"/>
        <v>Currency</v>
      </c>
      <c r="G132" t="s">
        <v>301</v>
      </c>
      <c r="H132" t="s">
        <v>122</v>
      </c>
      <c r="I132" t="s">
        <v>75</v>
      </c>
      <c r="J132" t="s">
        <v>184</v>
      </c>
      <c r="K132" t="s">
        <v>302</v>
      </c>
      <c r="L132" t="s">
        <v>126</v>
      </c>
      <c r="M132" t="s">
        <v>299</v>
      </c>
      <c r="N132" t="s">
        <v>296</v>
      </c>
      <c r="O132" t="s">
        <v>296</v>
      </c>
    </row>
    <row r="133" spans="1:15">
      <c r="A133" t="s">
        <v>295</v>
      </c>
      <c r="B133" t="s">
        <v>68</v>
      </c>
      <c r="C133" t="s">
        <v>296</v>
      </c>
      <c r="D133" t="s">
        <v>173</v>
      </c>
      <c r="E133" t="s">
        <v>300</v>
      </c>
      <c r="F133" t="str">
        <f t="shared" si="2"/>
        <v>New Maturity Date</v>
      </c>
      <c r="G133" t="s">
        <v>303</v>
      </c>
      <c r="H133" t="s">
        <v>70</v>
      </c>
      <c r="I133" t="s">
        <v>75</v>
      </c>
      <c r="J133" t="s">
        <v>184</v>
      </c>
      <c r="K133" t="s">
        <v>304</v>
      </c>
      <c r="L133" t="s">
        <v>71</v>
      </c>
      <c r="M133" t="s">
        <v>299</v>
      </c>
      <c r="N133" t="s">
        <v>296</v>
      </c>
      <c r="O133" t="s">
        <v>296</v>
      </c>
    </row>
    <row r="134" spans="1:15">
      <c r="A134" t="s">
        <v>295</v>
      </c>
      <c r="B134" t="s">
        <v>68</v>
      </c>
      <c r="C134" t="s">
        <v>296</v>
      </c>
      <c r="D134" t="s">
        <v>173</v>
      </c>
      <c r="E134" t="s">
        <v>300</v>
      </c>
      <c r="F134" t="str">
        <f t="shared" si="2"/>
        <v>Draft At</v>
      </c>
      <c r="G134" t="s">
        <v>305</v>
      </c>
      <c r="H134" t="s">
        <v>128</v>
      </c>
      <c r="I134" t="s">
        <v>75</v>
      </c>
      <c r="J134" t="s">
        <v>184</v>
      </c>
      <c r="K134" t="s">
        <v>306</v>
      </c>
      <c r="L134" t="s">
        <v>307</v>
      </c>
      <c r="M134" t="s">
        <v>299</v>
      </c>
      <c r="N134" t="s">
        <v>296</v>
      </c>
      <c r="O134" t="s">
        <v>296</v>
      </c>
    </row>
    <row r="135" spans="1:15">
      <c r="A135" t="s">
        <v>295</v>
      </c>
      <c r="B135" t="s">
        <v>68</v>
      </c>
      <c r="C135" t="s">
        <v>296</v>
      </c>
      <c r="D135" t="s">
        <v>173</v>
      </c>
      <c r="E135" t="s">
        <v>300</v>
      </c>
      <c r="F135" t="str">
        <f t="shared" si="2"/>
        <v>Draft Drawn On</v>
      </c>
      <c r="G135" t="s">
        <v>308</v>
      </c>
      <c r="H135" t="s">
        <v>128</v>
      </c>
      <c r="I135" t="s">
        <v>75</v>
      </c>
      <c r="J135" t="s">
        <v>184</v>
      </c>
      <c r="K135" t="s">
        <v>309</v>
      </c>
      <c r="L135" t="s">
        <v>123</v>
      </c>
      <c r="M135" t="s">
        <v>299</v>
      </c>
      <c r="N135" t="s">
        <v>296</v>
      </c>
      <c r="O135" t="s">
        <v>296</v>
      </c>
    </row>
    <row r="136" spans="1:15">
      <c r="A136" t="s">
        <v>295</v>
      </c>
      <c r="B136" t="s">
        <v>68</v>
      </c>
      <c r="C136" t="s">
        <v>296</v>
      </c>
      <c r="D136" t="s">
        <v>173</v>
      </c>
      <c r="E136" t="s">
        <v>300</v>
      </c>
      <c r="F136" t="str">
        <f t="shared" si="2"/>
        <v>Bank Id</v>
      </c>
      <c r="G136" t="s">
        <v>310</v>
      </c>
      <c r="H136" t="s">
        <v>122</v>
      </c>
      <c r="I136" t="s">
        <v>75</v>
      </c>
      <c r="J136" t="s">
        <v>184</v>
      </c>
      <c r="K136" t="s">
        <v>311</v>
      </c>
      <c r="L136" t="s">
        <v>168</v>
      </c>
      <c r="M136" t="s">
        <v>299</v>
      </c>
      <c r="N136" t="s">
        <v>296</v>
      </c>
      <c r="O136" t="s">
        <v>296</v>
      </c>
    </row>
    <row r="137" spans="1:15">
      <c r="A137" t="s">
        <v>295</v>
      </c>
      <c r="B137" t="s">
        <v>68</v>
      </c>
      <c r="C137" t="s">
        <v>296</v>
      </c>
      <c r="D137" t="s">
        <v>173</v>
      </c>
      <c r="E137" t="s">
        <v>300</v>
      </c>
      <c r="F137" t="str">
        <f t="shared" si="2"/>
        <v>Mixed Payment Of Sight Currency</v>
      </c>
      <c r="G137" t="s">
        <v>312</v>
      </c>
      <c r="H137" t="s">
        <v>122</v>
      </c>
      <c r="I137" t="s">
        <v>75</v>
      </c>
      <c r="J137" t="s">
        <v>184</v>
      </c>
      <c r="K137" t="s">
        <v>313</v>
      </c>
      <c r="L137" t="s">
        <v>126</v>
      </c>
      <c r="M137" t="s">
        <v>299</v>
      </c>
      <c r="N137" t="s">
        <v>296</v>
      </c>
      <c r="O137" t="s">
        <v>296</v>
      </c>
    </row>
    <row r="138" spans="1:15">
      <c r="A138" t="s">
        <v>295</v>
      </c>
      <c r="B138" t="s">
        <v>68</v>
      </c>
      <c r="C138" t="s">
        <v>296</v>
      </c>
      <c r="D138" t="s">
        <v>173</v>
      </c>
      <c r="E138" t="s">
        <v>300</v>
      </c>
      <c r="F138" t="str">
        <f t="shared" si="2"/>
        <v>Mixed Payment Of Sight</v>
      </c>
      <c r="G138" t="s">
        <v>312</v>
      </c>
      <c r="H138" t="s">
        <v>128</v>
      </c>
      <c r="I138" t="s">
        <v>75</v>
      </c>
      <c r="J138" t="s">
        <v>184</v>
      </c>
      <c r="K138" t="s">
        <v>314</v>
      </c>
      <c r="L138" t="s">
        <v>74</v>
      </c>
      <c r="M138" t="s">
        <v>299</v>
      </c>
      <c r="N138" t="s">
        <v>296</v>
      </c>
      <c r="O138" t="s">
        <v>296</v>
      </c>
    </row>
    <row r="139" spans="1:15">
      <c r="A139" t="s">
        <v>295</v>
      </c>
      <c r="B139" t="s">
        <v>68</v>
      </c>
      <c r="C139" t="s">
        <v>296</v>
      </c>
      <c r="D139" t="s">
        <v>173</v>
      </c>
      <c r="E139" t="s">
        <v>300</v>
      </c>
      <c r="F139" t="str">
        <f t="shared" si="2"/>
        <v>Amount Increased By Currency</v>
      </c>
      <c r="G139" t="s">
        <v>316</v>
      </c>
      <c r="H139" t="s">
        <v>122</v>
      </c>
      <c r="I139" t="s">
        <v>75</v>
      </c>
      <c r="J139" t="s">
        <v>184</v>
      </c>
      <c r="K139" t="s">
        <v>317</v>
      </c>
      <c r="L139" t="s">
        <v>126</v>
      </c>
      <c r="M139" t="s">
        <v>299</v>
      </c>
      <c r="N139" t="s">
        <v>296</v>
      </c>
      <c r="O139" t="s">
        <v>296</v>
      </c>
    </row>
    <row r="140" spans="1:15">
      <c r="A140" t="s">
        <v>295</v>
      </c>
      <c r="B140" t="s">
        <v>68</v>
      </c>
      <c r="C140" t="s">
        <v>296</v>
      </c>
      <c r="D140" t="s">
        <v>173</v>
      </c>
      <c r="E140" t="s">
        <v>300</v>
      </c>
      <c r="F140" t="str">
        <f t="shared" si="2"/>
        <v>Amount Increased By</v>
      </c>
      <c r="G140" t="s">
        <v>319</v>
      </c>
      <c r="H140" t="s">
        <v>128</v>
      </c>
      <c r="I140" t="s">
        <v>75</v>
      </c>
      <c r="J140" t="s">
        <v>184</v>
      </c>
      <c r="K140" t="s">
        <v>320</v>
      </c>
      <c r="L140" t="s">
        <v>74</v>
      </c>
      <c r="M140" t="s">
        <v>299</v>
      </c>
      <c r="N140" t="s">
        <v>296</v>
      </c>
      <c r="O140" t="s">
        <v>296</v>
      </c>
    </row>
    <row r="141" spans="1:15">
      <c r="A141" t="s">
        <v>295</v>
      </c>
      <c r="B141" t="s">
        <v>68</v>
      </c>
      <c r="C141" t="s">
        <v>296</v>
      </c>
      <c r="D141" t="s">
        <v>173</v>
      </c>
      <c r="E141" t="s">
        <v>300</v>
      </c>
      <c r="F141" t="str">
        <f t="shared" si="2"/>
        <v>New Port Of Loading Code</v>
      </c>
      <c r="G141" t="s">
        <v>321</v>
      </c>
      <c r="H141" t="s">
        <v>122</v>
      </c>
      <c r="I141" t="s">
        <v>75</v>
      </c>
      <c r="J141" t="s">
        <v>184</v>
      </c>
      <c r="K141" t="s">
        <v>322</v>
      </c>
      <c r="L141" t="s">
        <v>323</v>
      </c>
      <c r="M141" t="s">
        <v>299</v>
      </c>
      <c r="N141" t="s">
        <v>296</v>
      </c>
      <c r="O141" t="s">
        <v>296</v>
      </c>
    </row>
    <row r="142" spans="1:15">
      <c r="A142" t="s">
        <v>295</v>
      </c>
      <c r="B142" t="s">
        <v>68</v>
      </c>
      <c r="C142" t="s">
        <v>296</v>
      </c>
      <c r="D142" t="s">
        <v>173</v>
      </c>
      <c r="E142" t="s">
        <v>300</v>
      </c>
      <c r="F142" t="str">
        <f t="shared" si="2"/>
        <v>New Port Of Discharge Code</v>
      </c>
      <c r="G142" t="s">
        <v>324</v>
      </c>
      <c r="H142" t="s">
        <v>122</v>
      </c>
      <c r="I142" t="s">
        <v>75</v>
      </c>
      <c r="J142" t="s">
        <v>184</v>
      </c>
      <c r="K142" t="s">
        <v>325</v>
      </c>
      <c r="L142" t="s">
        <v>323</v>
      </c>
      <c r="M142" t="s">
        <v>299</v>
      </c>
      <c r="N142" t="s">
        <v>296</v>
      </c>
      <c r="O142" t="s">
        <v>296</v>
      </c>
    </row>
    <row r="143" spans="1:15">
      <c r="A143" t="s">
        <v>295</v>
      </c>
      <c r="B143" t="s">
        <v>68</v>
      </c>
      <c r="C143" t="s">
        <v>296</v>
      </c>
      <c r="D143" t="s">
        <v>173</v>
      </c>
      <c r="E143" t="s">
        <v>300</v>
      </c>
      <c r="F143" t="str">
        <f t="shared" si="2"/>
        <v>New Port Of Loading</v>
      </c>
      <c r="G143" t="s">
        <v>326</v>
      </c>
      <c r="H143" t="s">
        <v>122</v>
      </c>
      <c r="I143" t="s">
        <v>75</v>
      </c>
      <c r="J143" t="s">
        <v>184</v>
      </c>
      <c r="K143" t="s">
        <v>327</v>
      </c>
      <c r="L143" t="s">
        <v>77</v>
      </c>
      <c r="M143" t="s">
        <v>299</v>
      </c>
      <c r="N143" t="s">
        <v>296</v>
      </c>
      <c r="O143" t="s">
        <v>296</v>
      </c>
    </row>
    <row r="144" spans="1:15">
      <c r="A144" t="s">
        <v>295</v>
      </c>
      <c r="B144" t="s">
        <v>68</v>
      </c>
      <c r="C144" t="s">
        <v>296</v>
      </c>
      <c r="D144" t="s">
        <v>173</v>
      </c>
      <c r="E144" t="s">
        <v>300</v>
      </c>
      <c r="F144" t="str">
        <f t="shared" si="2"/>
        <v>New Port Of Discharges</v>
      </c>
      <c r="G144" t="s">
        <v>328</v>
      </c>
      <c r="H144" t="s">
        <v>122</v>
      </c>
      <c r="I144" t="s">
        <v>75</v>
      </c>
      <c r="J144" t="s">
        <v>184</v>
      </c>
      <c r="K144" t="s">
        <v>329</v>
      </c>
      <c r="L144" t="s">
        <v>77</v>
      </c>
      <c r="M144" t="s">
        <v>299</v>
      </c>
      <c r="N144" t="s">
        <v>296</v>
      </c>
      <c r="O144" t="s">
        <v>296</v>
      </c>
    </row>
    <row r="145" spans="1:15">
      <c r="A145" t="s">
        <v>295</v>
      </c>
      <c r="B145" t="s">
        <v>68</v>
      </c>
      <c r="C145" t="s">
        <v>296</v>
      </c>
      <c r="D145" t="s">
        <v>173</v>
      </c>
      <c r="E145" t="s">
        <v>300</v>
      </c>
      <c r="F145" t="str">
        <f t="shared" si="2"/>
        <v>Remarks</v>
      </c>
      <c r="G145" t="s">
        <v>54</v>
      </c>
      <c r="H145" t="s">
        <v>122</v>
      </c>
      <c r="I145" t="s">
        <v>75</v>
      </c>
      <c r="J145" t="s">
        <v>184</v>
      </c>
      <c r="K145" t="s">
        <v>294</v>
      </c>
      <c r="L145" t="s">
        <v>330</v>
      </c>
      <c r="M145" t="s">
        <v>299</v>
      </c>
      <c r="N145" t="s">
        <v>296</v>
      </c>
      <c r="O145" t="s">
        <v>296</v>
      </c>
    </row>
    <row r="146" spans="1:15">
      <c r="A146" t="s">
        <v>295</v>
      </c>
      <c r="B146" t="s">
        <v>68</v>
      </c>
      <c r="C146" t="s">
        <v>296</v>
      </c>
      <c r="D146" t="s">
        <v>173</v>
      </c>
      <c r="E146" t="s">
        <v>300</v>
      </c>
      <c r="F146" t="str">
        <f t="shared" si="2"/>
        <v>Mixed Payment Of Usance Currency</v>
      </c>
      <c r="G146" t="s">
        <v>331</v>
      </c>
      <c r="H146" t="s">
        <v>122</v>
      </c>
      <c r="I146" t="s">
        <v>75</v>
      </c>
      <c r="J146" t="s">
        <v>184</v>
      </c>
      <c r="K146" t="s">
        <v>332</v>
      </c>
      <c r="L146" t="s">
        <v>126</v>
      </c>
      <c r="M146" t="s">
        <v>299</v>
      </c>
      <c r="N146" t="s">
        <v>296</v>
      </c>
      <c r="O146" t="s">
        <v>296</v>
      </c>
    </row>
    <row r="147" spans="1:15">
      <c r="A147" t="s">
        <v>295</v>
      </c>
      <c r="B147" t="s">
        <v>68</v>
      </c>
      <c r="C147" t="s">
        <v>296</v>
      </c>
      <c r="D147" t="s">
        <v>173</v>
      </c>
      <c r="E147" t="s">
        <v>300</v>
      </c>
      <c r="F147" t="str">
        <f t="shared" si="2"/>
        <v>Mixed Payment Of Usance</v>
      </c>
      <c r="G147" t="s">
        <v>331</v>
      </c>
      <c r="H147" t="s">
        <v>128</v>
      </c>
      <c r="I147" t="s">
        <v>75</v>
      </c>
      <c r="J147" t="s">
        <v>184</v>
      </c>
      <c r="K147" t="s">
        <v>333</v>
      </c>
      <c r="L147" t="s">
        <v>74</v>
      </c>
      <c r="M147" t="s">
        <v>299</v>
      </c>
      <c r="N147" t="s">
        <v>296</v>
      </c>
      <c r="O147" t="s">
        <v>296</v>
      </c>
    </row>
    <row r="148" spans="1:15">
      <c r="A148" t="s">
        <v>295</v>
      </c>
      <c r="B148" t="s">
        <v>68</v>
      </c>
      <c r="C148" t="s">
        <v>296</v>
      </c>
      <c r="D148" t="s">
        <v>173</v>
      </c>
      <c r="E148" t="s">
        <v>300</v>
      </c>
      <c r="F148" t="str">
        <f t="shared" si="2"/>
        <v>Amount Decreased By Currency</v>
      </c>
      <c r="G148" t="s">
        <v>335</v>
      </c>
      <c r="H148" t="s">
        <v>122</v>
      </c>
      <c r="I148" t="s">
        <v>75</v>
      </c>
      <c r="J148" t="s">
        <v>184</v>
      </c>
      <c r="K148" t="s">
        <v>336</v>
      </c>
      <c r="L148" t="s">
        <v>126</v>
      </c>
      <c r="M148" t="s">
        <v>299</v>
      </c>
      <c r="N148" t="s">
        <v>296</v>
      </c>
      <c r="O148" t="s">
        <v>296</v>
      </c>
    </row>
    <row r="149" spans="1:15">
      <c r="A149" t="s">
        <v>295</v>
      </c>
      <c r="B149" t="s">
        <v>68</v>
      </c>
      <c r="C149" t="s">
        <v>296</v>
      </c>
      <c r="D149" t="s">
        <v>173</v>
      </c>
      <c r="E149" t="s">
        <v>300</v>
      </c>
      <c r="F149" t="str">
        <f t="shared" si="2"/>
        <v>Amount Decreased By</v>
      </c>
      <c r="G149" t="s">
        <v>338</v>
      </c>
      <c r="H149" t="s">
        <v>128</v>
      </c>
      <c r="I149" t="s">
        <v>75</v>
      </c>
      <c r="J149" t="s">
        <v>184</v>
      </c>
      <c r="K149" t="s">
        <v>339</v>
      </c>
      <c r="L149" t="s">
        <v>74</v>
      </c>
      <c r="M149" t="s">
        <v>299</v>
      </c>
      <c r="N149" t="s">
        <v>296</v>
      </c>
      <c r="O149" t="s">
        <v>296</v>
      </c>
    </row>
    <row r="150" spans="1:15">
      <c r="A150" t="s">
        <v>295</v>
      </c>
      <c r="B150" t="s">
        <v>68</v>
      </c>
      <c r="C150" t="s">
        <v>296</v>
      </c>
      <c r="D150" t="s">
        <v>173</v>
      </c>
      <c r="E150" t="s">
        <v>173</v>
      </c>
      <c r="F150" t="str">
        <f t="shared" si="2"/>
        <v>Bill Pos Type</v>
      </c>
      <c r="G150" t="s">
        <v>340</v>
      </c>
      <c r="H150" t="s">
        <v>128</v>
      </c>
      <c r="I150" t="s">
        <v>75</v>
      </c>
      <c r="J150" t="s">
        <v>72</v>
      </c>
      <c r="K150" t="s">
        <v>211</v>
      </c>
      <c r="L150" t="s">
        <v>212</v>
      </c>
      <c r="M150" t="s">
        <v>299</v>
      </c>
      <c r="N150" t="s">
        <v>296</v>
      </c>
      <c r="O150" t="s">
        <v>296</v>
      </c>
    </row>
    <row r="151" spans="1:15">
      <c r="A151" t="s">
        <v>295</v>
      </c>
      <c r="B151" t="s">
        <v>68</v>
      </c>
      <c r="C151" t="s">
        <v>296</v>
      </c>
      <c r="D151" t="s">
        <v>173</v>
      </c>
      <c r="E151" t="s">
        <v>173</v>
      </c>
      <c r="F151" t="str">
        <f t="shared" si="2"/>
        <v>Bill Reference</v>
      </c>
      <c r="G151" t="s">
        <v>341</v>
      </c>
      <c r="H151" t="s">
        <v>128</v>
      </c>
      <c r="I151" t="s">
        <v>75</v>
      </c>
      <c r="J151" t="s">
        <v>72</v>
      </c>
      <c r="K151" t="s">
        <v>167</v>
      </c>
      <c r="L151" t="s">
        <v>84</v>
      </c>
      <c r="M151" t="s">
        <v>299</v>
      </c>
      <c r="N151" t="s">
        <v>296</v>
      </c>
      <c r="O151" t="s">
        <v>296</v>
      </c>
    </row>
    <row r="152" spans="1:15">
      <c r="A152" t="s">
        <v>295</v>
      </c>
      <c r="B152" t="s">
        <v>68</v>
      </c>
      <c r="C152" t="s">
        <v>296</v>
      </c>
      <c r="D152" t="s">
        <v>173</v>
      </c>
      <c r="E152" t="s">
        <v>173</v>
      </c>
      <c r="F152" t="str">
        <f t="shared" si="2"/>
        <v>Event Leg Id</v>
      </c>
      <c r="G152" t="s">
        <v>213</v>
      </c>
      <c r="H152" t="s">
        <v>128</v>
      </c>
      <c r="I152" t="s">
        <v>75</v>
      </c>
      <c r="J152" t="s">
        <v>72</v>
      </c>
      <c r="K152" t="s">
        <v>175</v>
      </c>
      <c r="L152" t="s">
        <v>84</v>
      </c>
      <c r="M152" t="s">
        <v>299</v>
      </c>
      <c r="N152" t="s">
        <v>296</v>
      </c>
      <c r="O152" t="s">
        <v>296</v>
      </c>
    </row>
    <row r="153" spans="1:15">
      <c r="F153" t="str">
        <f t="shared" si="2"/>
        <v/>
      </c>
    </row>
    <row r="154" spans="1:15">
      <c r="A154" t="s">
        <v>342</v>
      </c>
      <c r="B154" t="s">
        <v>68</v>
      </c>
      <c r="C154" t="s">
        <v>343</v>
      </c>
      <c r="D154" t="s">
        <v>173</v>
      </c>
      <c r="E154" t="s">
        <v>173</v>
      </c>
      <c r="F154" t="str">
        <f t="shared" si="2"/>
        <v>Entity</v>
      </c>
      <c r="G154" t="s">
        <v>121</v>
      </c>
      <c r="H154" t="s">
        <v>122</v>
      </c>
      <c r="I154" t="s">
        <v>75</v>
      </c>
      <c r="J154" t="s">
        <v>72</v>
      </c>
      <c r="K154" t="s">
        <v>120</v>
      </c>
      <c r="L154" t="s">
        <v>2766</v>
      </c>
      <c r="M154" t="s">
        <v>344</v>
      </c>
      <c r="N154" t="s">
        <v>343</v>
      </c>
      <c r="O154" t="s">
        <v>343</v>
      </c>
    </row>
    <row r="155" spans="1:15">
      <c r="A155" t="s">
        <v>342</v>
      </c>
      <c r="B155" t="s">
        <v>68</v>
      </c>
      <c r="C155" t="s">
        <v>343</v>
      </c>
      <c r="D155" t="s">
        <v>173</v>
      </c>
      <c r="E155" t="s">
        <v>173</v>
      </c>
      <c r="F155" t="str">
        <f t="shared" si="2"/>
        <v>Bill Refer Number</v>
      </c>
      <c r="G155" t="s">
        <v>297</v>
      </c>
      <c r="H155" t="s">
        <v>122</v>
      </c>
      <c r="I155" t="s">
        <v>75</v>
      </c>
      <c r="J155" t="s">
        <v>72</v>
      </c>
      <c r="K155" t="s">
        <v>298</v>
      </c>
      <c r="L155" t="s">
        <v>78</v>
      </c>
      <c r="M155" t="s">
        <v>344</v>
      </c>
      <c r="N155" t="s">
        <v>343</v>
      </c>
      <c r="O155" t="s">
        <v>343</v>
      </c>
    </row>
    <row r="156" spans="1:15">
      <c r="A156" t="s">
        <v>342</v>
      </c>
      <c r="B156" t="s">
        <v>68</v>
      </c>
      <c r="C156" t="s">
        <v>343</v>
      </c>
      <c r="D156" t="s">
        <v>173</v>
      </c>
      <c r="E156" t="s">
        <v>173</v>
      </c>
      <c r="F156" t="str">
        <f t="shared" si="2"/>
        <v>Date</v>
      </c>
      <c r="G156" t="s">
        <v>70</v>
      </c>
      <c r="H156" t="s">
        <v>70</v>
      </c>
      <c r="I156" t="s">
        <v>75</v>
      </c>
      <c r="J156" t="s">
        <v>72</v>
      </c>
      <c r="K156" t="s">
        <v>345</v>
      </c>
      <c r="L156" t="s">
        <v>71</v>
      </c>
      <c r="M156" t="s">
        <v>344</v>
      </c>
      <c r="N156" t="s">
        <v>343</v>
      </c>
      <c r="O156" t="s">
        <v>343</v>
      </c>
    </row>
    <row r="157" spans="1:15">
      <c r="A157" t="s">
        <v>342</v>
      </c>
      <c r="B157" t="s">
        <v>68</v>
      </c>
      <c r="C157" t="s">
        <v>343</v>
      </c>
      <c r="D157" t="s">
        <v>173</v>
      </c>
      <c r="E157" t="s">
        <v>173</v>
      </c>
      <c r="F157" t="str">
        <f t="shared" si="2"/>
        <v>Beneficiary Name</v>
      </c>
      <c r="G157" t="s">
        <v>83</v>
      </c>
      <c r="H157" t="s">
        <v>122</v>
      </c>
      <c r="I157" t="s">
        <v>75</v>
      </c>
      <c r="J157" t="s">
        <v>72</v>
      </c>
      <c r="K157" t="s">
        <v>232</v>
      </c>
      <c r="L157" t="s">
        <v>132</v>
      </c>
      <c r="M157" t="s">
        <v>344</v>
      </c>
      <c r="N157" t="s">
        <v>343</v>
      </c>
      <c r="O157" t="s">
        <v>343</v>
      </c>
    </row>
    <row r="158" spans="1:15">
      <c r="A158" t="s">
        <v>342</v>
      </c>
      <c r="B158" t="s">
        <v>68</v>
      </c>
      <c r="C158" t="s">
        <v>343</v>
      </c>
      <c r="D158" t="s">
        <v>173</v>
      </c>
      <c r="E158" t="s">
        <v>173</v>
      </c>
      <c r="F158" t="str">
        <f t="shared" si="2"/>
        <v>System Date</v>
      </c>
      <c r="G158" t="s">
        <v>346</v>
      </c>
      <c r="H158" t="s">
        <v>70</v>
      </c>
      <c r="I158" t="s">
        <v>75</v>
      </c>
      <c r="J158" t="s">
        <v>72</v>
      </c>
      <c r="K158" t="s">
        <v>347</v>
      </c>
      <c r="L158" t="s">
        <v>71</v>
      </c>
      <c r="M158" t="s">
        <v>344</v>
      </c>
      <c r="N158" t="s">
        <v>343</v>
      </c>
      <c r="O158" t="s">
        <v>343</v>
      </c>
    </row>
    <row r="159" spans="1:15">
      <c r="A159" t="s">
        <v>342</v>
      </c>
      <c r="B159" t="s">
        <v>68</v>
      </c>
      <c r="C159" t="s">
        <v>343</v>
      </c>
      <c r="D159" t="s">
        <v>173</v>
      </c>
      <c r="E159" t="s">
        <v>173</v>
      </c>
      <c r="F159" t="str">
        <f t="shared" si="2"/>
        <v>Bill Amount Currency</v>
      </c>
      <c r="G159" t="s">
        <v>160</v>
      </c>
      <c r="H159" t="s">
        <v>122</v>
      </c>
      <c r="I159" t="s">
        <v>75</v>
      </c>
      <c r="J159" t="s">
        <v>72</v>
      </c>
      <c r="K159" t="s">
        <v>159</v>
      </c>
      <c r="L159" t="s">
        <v>126</v>
      </c>
      <c r="M159" t="s">
        <v>344</v>
      </c>
      <c r="N159" t="s">
        <v>343</v>
      </c>
      <c r="O159" t="s">
        <v>343</v>
      </c>
    </row>
    <row r="160" spans="1:15">
      <c r="A160" t="s">
        <v>342</v>
      </c>
      <c r="B160" t="s">
        <v>68</v>
      </c>
      <c r="C160" t="s">
        <v>343</v>
      </c>
      <c r="D160" t="s">
        <v>173</v>
      </c>
      <c r="E160" t="s">
        <v>173</v>
      </c>
      <c r="F160" t="str">
        <f t="shared" si="2"/>
        <v>Bill Amount</v>
      </c>
      <c r="G160" t="s">
        <v>160</v>
      </c>
      <c r="H160" t="s">
        <v>128</v>
      </c>
      <c r="I160" t="s">
        <v>75</v>
      </c>
      <c r="J160" t="s">
        <v>72</v>
      </c>
      <c r="K160" t="s">
        <v>161</v>
      </c>
      <c r="L160" t="s">
        <v>74</v>
      </c>
      <c r="M160" t="s">
        <v>344</v>
      </c>
      <c r="N160" t="s">
        <v>343</v>
      </c>
      <c r="O160" t="s">
        <v>343</v>
      </c>
    </row>
    <row r="161" spans="1:15">
      <c r="A161" t="s">
        <v>342</v>
      </c>
      <c r="B161" t="s">
        <v>68</v>
      </c>
      <c r="C161" t="s">
        <v>343</v>
      </c>
      <c r="D161" t="s">
        <v>173</v>
      </c>
      <c r="E161" t="s">
        <v>173</v>
      </c>
      <c r="F161" t="str">
        <f t="shared" si="2"/>
        <v>Maturity Date</v>
      </c>
      <c r="G161" t="s">
        <v>348</v>
      </c>
      <c r="H161" t="s">
        <v>70</v>
      </c>
      <c r="I161" t="s">
        <v>75</v>
      </c>
      <c r="J161" t="s">
        <v>72</v>
      </c>
      <c r="K161" t="s">
        <v>349</v>
      </c>
      <c r="L161" t="s">
        <v>71</v>
      </c>
      <c r="M161" t="s">
        <v>344</v>
      </c>
      <c r="N161" t="s">
        <v>343</v>
      </c>
      <c r="O161" t="s">
        <v>343</v>
      </c>
    </row>
    <row r="162" spans="1:15">
      <c r="A162" t="s">
        <v>342</v>
      </c>
      <c r="B162" t="s">
        <v>68</v>
      </c>
      <c r="C162" t="s">
        <v>343</v>
      </c>
      <c r="D162" t="s">
        <v>173</v>
      </c>
      <c r="E162" t="s">
        <v>173</v>
      </c>
      <c r="F162" t="str">
        <f t="shared" si="2"/>
        <v>Applicant Name</v>
      </c>
      <c r="G162" t="s">
        <v>131</v>
      </c>
      <c r="H162" t="s">
        <v>122</v>
      </c>
      <c r="I162" t="s">
        <v>75</v>
      </c>
      <c r="J162" t="s">
        <v>72</v>
      </c>
      <c r="K162" t="s">
        <v>130</v>
      </c>
      <c r="L162" t="s">
        <v>132</v>
      </c>
      <c r="M162" t="s">
        <v>344</v>
      </c>
      <c r="N162" t="s">
        <v>343</v>
      </c>
      <c r="O162" t="s">
        <v>343</v>
      </c>
    </row>
    <row r="163" spans="1:15">
      <c r="A163" t="s">
        <v>342</v>
      </c>
      <c r="B163" t="s">
        <v>68</v>
      </c>
      <c r="C163" t="s">
        <v>343</v>
      </c>
      <c r="D163" t="s">
        <v>173</v>
      </c>
      <c r="E163" t="s">
        <v>173</v>
      </c>
      <c r="F163" t="str">
        <f t="shared" si="2"/>
        <v>Export Lc Advising Reference</v>
      </c>
      <c r="G163" t="s">
        <v>169</v>
      </c>
      <c r="H163" t="s">
        <v>122</v>
      </c>
      <c r="I163" t="s">
        <v>75</v>
      </c>
      <c r="J163" t="s">
        <v>72</v>
      </c>
      <c r="K163" t="s">
        <v>170</v>
      </c>
      <c r="L163" t="s">
        <v>78</v>
      </c>
      <c r="M163" t="s">
        <v>344</v>
      </c>
      <c r="N163" t="s">
        <v>343</v>
      </c>
      <c r="O163" t="s">
        <v>343</v>
      </c>
    </row>
    <row r="164" spans="1:15">
      <c r="A164" t="s">
        <v>342</v>
      </c>
      <c r="B164" t="s">
        <v>68</v>
      </c>
      <c r="C164" t="s">
        <v>343</v>
      </c>
      <c r="D164" t="s">
        <v>173</v>
      </c>
      <c r="E164" t="s">
        <v>173</v>
      </c>
      <c r="F164" t="str">
        <f t="shared" si="2"/>
        <v>Documentary Credit Number</v>
      </c>
      <c r="G164" t="s">
        <v>226</v>
      </c>
      <c r="H164" t="s">
        <v>122</v>
      </c>
      <c r="I164" t="s">
        <v>75</v>
      </c>
      <c r="J164" t="s">
        <v>72</v>
      </c>
      <c r="K164" t="s">
        <v>227</v>
      </c>
      <c r="L164" t="s">
        <v>78</v>
      </c>
      <c r="M164" t="s">
        <v>344</v>
      </c>
      <c r="N164" t="s">
        <v>343</v>
      </c>
      <c r="O164" t="s">
        <v>343</v>
      </c>
    </row>
    <row r="165" spans="1:15">
      <c r="A165" t="s">
        <v>342</v>
      </c>
      <c r="B165" t="s">
        <v>68</v>
      </c>
      <c r="C165" t="s">
        <v>343</v>
      </c>
      <c r="D165" t="s">
        <v>173</v>
      </c>
      <c r="E165" t="s">
        <v>173</v>
      </c>
      <c r="F165" t="str">
        <f t="shared" si="2"/>
        <v>Sender Reference Number</v>
      </c>
      <c r="G165" t="s">
        <v>351</v>
      </c>
      <c r="H165" t="s">
        <v>122</v>
      </c>
      <c r="I165" t="s">
        <v>75</v>
      </c>
      <c r="J165" t="s">
        <v>72</v>
      </c>
      <c r="K165" t="s">
        <v>352</v>
      </c>
      <c r="L165" t="s">
        <v>78</v>
      </c>
      <c r="M165" t="s">
        <v>344</v>
      </c>
      <c r="N165" t="s">
        <v>343</v>
      </c>
      <c r="O165" t="s">
        <v>343</v>
      </c>
    </row>
    <row r="166" spans="1:15">
      <c r="A166" t="s">
        <v>342</v>
      </c>
      <c r="B166" t="s">
        <v>68</v>
      </c>
      <c r="C166" t="s">
        <v>343</v>
      </c>
      <c r="D166" t="s">
        <v>173</v>
      </c>
      <c r="E166" t="s">
        <v>173</v>
      </c>
      <c r="F166" t="str">
        <f t="shared" si="2"/>
        <v>Bill Pos Type</v>
      </c>
      <c r="G166" t="s">
        <v>340</v>
      </c>
      <c r="H166" t="s">
        <v>128</v>
      </c>
      <c r="I166" t="s">
        <v>75</v>
      </c>
      <c r="J166" t="s">
        <v>72</v>
      </c>
      <c r="K166" t="s">
        <v>211</v>
      </c>
      <c r="L166" t="s">
        <v>212</v>
      </c>
      <c r="M166" t="s">
        <v>344</v>
      </c>
      <c r="N166" t="s">
        <v>343</v>
      </c>
      <c r="O166" t="s">
        <v>343</v>
      </c>
    </row>
    <row r="167" spans="1:15">
      <c r="A167" t="s">
        <v>342</v>
      </c>
      <c r="B167" t="s">
        <v>68</v>
      </c>
      <c r="C167" t="s">
        <v>343</v>
      </c>
      <c r="D167" t="s">
        <v>173</v>
      </c>
      <c r="E167" t="s">
        <v>173</v>
      </c>
      <c r="F167" t="str">
        <f t="shared" si="2"/>
        <v>Bill Reference</v>
      </c>
      <c r="G167" t="s">
        <v>341</v>
      </c>
      <c r="H167" t="s">
        <v>128</v>
      </c>
      <c r="I167" t="s">
        <v>75</v>
      </c>
      <c r="J167" t="s">
        <v>72</v>
      </c>
      <c r="K167" t="s">
        <v>167</v>
      </c>
      <c r="L167" t="s">
        <v>84</v>
      </c>
      <c r="M167" t="s">
        <v>344</v>
      </c>
      <c r="N167" t="s">
        <v>343</v>
      </c>
      <c r="O167" t="s">
        <v>343</v>
      </c>
    </row>
    <row r="168" spans="1:15">
      <c r="A168" t="s">
        <v>342</v>
      </c>
      <c r="B168" t="s">
        <v>68</v>
      </c>
      <c r="C168" t="s">
        <v>343</v>
      </c>
      <c r="D168" t="s">
        <v>173</v>
      </c>
      <c r="E168" t="s">
        <v>173</v>
      </c>
      <c r="F168" t="str">
        <f t="shared" si="2"/>
        <v>Event Leg Id</v>
      </c>
      <c r="G168" t="s">
        <v>213</v>
      </c>
      <c r="H168" t="s">
        <v>128</v>
      </c>
      <c r="I168" t="s">
        <v>75</v>
      </c>
      <c r="J168" t="s">
        <v>72</v>
      </c>
      <c r="K168" t="s">
        <v>175</v>
      </c>
      <c r="L168" t="s">
        <v>84</v>
      </c>
      <c r="M168" t="s">
        <v>344</v>
      </c>
      <c r="N168" t="s">
        <v>343</v>
      </c>
      <c r="O168" t="s">
        <v>343</v>
      </c>
    </row>
    <row r="169" spans="1:15">
      <c r="A169" t="s">
        <v>342</v>
      </c>
      <c r="B169" t="s">
        <v>68</v>
      </c>
      <c r="C169" t="s">
        <v>343</v>
      </c>
      <c r="D169" t="s">
        <v>173</v>
      </c>
      <c r="E169" t="s">
        <v>300</v>
      </c>
      <c r="F169" t="str">
        <f t="shared" si="2"/>
        <v>Amendment Details Number</v>
      </c>
      <c r="G169" t="s">
        <v>353</v>
      </c>
      <c r="H169" t="s">
        <v>128</v>
      </c>
      <c r="I169" t="s">
        <v>75</v>
      </c>
      <c r="J169" t="s">
        <v>72</v>
      </c>
      <c r="K169" t="s">
        <v>354</v>
      </c>
      <c r="L169" t="s">
        <v>139</v>
      </c>
      <c r="M169" t="s">
        <v>344</v>
      </c>
      <c r="N169" t="s">
        <v>343</v>
      </c>
      <c r="O169" t="s">
        <v>343</v>
      </c>
    </row>
    <row r="170" spans="1:15">
      <c r="A170" t="s">
        <v>342</v>
      </c>
      <c r="B170" t="s">
        <v>68</v>
      </c>
      <c r="C170" t="s">
        <v>343</v>
      </c>
      <c r="D170" t="s">
        <v>173</v>
      </c>
      <c r="E170" t="s">
        <v>300</v>
      </c>
      <c r="F170" t="str">
        <f t="shared" si="2"/>
        <v>Currency</v>
      </c>
      <c r="G170" t="s">
        <v>301</v>
      </c>
      <c r="H170" t="s">
        <v>122</v>
      </c>
      <c r="I170" t="s">
        <v>75</v>
      </c>
      <c r="J170" t="s">
        <v>72</v>
      </c>
      <c r="K170" t="s">
        <v>302</v>
      </c>
      <c r="L170" t="s">
        <v>126</v>
      </c>
      <c r="M170" t="s">
        <v>344</v>
      </c>
      <c r="N170" t="s">
        <v>343</v>
      </c>
      <c r="O170" t="s">
        <v>343</v>
      </c>
    </row>
    <row r="171" spans="1:15">
      <c r="A171" t="s">
        <v>342</v>
      </c>
      <c r="B171" t="s">
        <v>68</v>
      </c>
      <c r="C171" t="s">
        <v>343</v>
      </c>
      <c r="D171" t="s">
        <v>173</v>
      </c>
      <c r="E171" t="s">
        <v>300</v>
      </c>
      <c r="F171" t="str">
        <f t="shared" si="2"/>
        <v>New Maturity Date</v>
      </c>
      <c r="G171" t="s">
        <v>303</v>
      </c>
      <c r="H171" t="s">
        <v>70</v>
      </c>
      <c r="I171" t="s">
        <v>75</v>
      </c>
      <c r="J171" t="s">
        <v>72</v>
      </c>
      <c r="K171" t="s">
        <v>304</v>
      </c>
      <c r="L171" t="s">
        <v>71</v>
      </c>
      <c r="M171" t="s">
        <v>344</v>
      </c>
      <c r="N171" t="s">
        <v>343</v>
      </c>
      <c r="O171" t="s">
        <v>343</v>
      </c>
    </row>
    <row r="172" spans="1:15">
      <c r="A172" t="s">
        <v>342</v>
      </c>
      <c r="B172" t="s">
        <v>68</v>
      </c>
      <c r="C172" t="s">
        <v>343</v>
      </c>
      <c r="D172" t="s">
        <v>173</v>
      </c>
      <c r="E172" t="s">
        <v>300</v>
      </c>
      <c r="F172" t="str">
        <f t="shared" si="2"/>
        <v>Draft At</v>
      </c>
      <c r="G172" t="s">
        <v>305</v>
      </c>
      <c r="H172" t="s">
        <v>128</v>
      </c>
      <c r="I172" t="s">
        <v>75</v>
      </c>
      <c r="J172" t="s">
        <v>72</v>
      </c>
      <c r="K172" t="s">
        <v>306</v>
      </c>
      <c r="L172" t="s">
        <v>307</v>
      </c>
      <c r="M172" t="s">
        <v>344</v>
      </c>
      <c r="N172" t="s">
        <v>343</v>
      </c>
      <c r="O172" t="s">
        <v>343</v>
      </c>
    </row>
    <row r="173" spans="1:15">
      <c r="A173" t="s">
        <v>342</v>
      </c>
      <c r="B173" t="s">
        <v>68</v>
      </c>
      <c r="C173" t="s">
        <v>343</v>
      </c>
      <c r="D173" t="s">
        <v>173</v>
      </c>
      <c r="E173" t="s">
        <v>300</v>
      </c>
      <c r="F173" t="str">
        <f t="shared" si="2"/>
        <v>Draft Drawn On</v>
      </c>
      <c r="G173" t="s">
        <v>308</v>
      </c>
      <c r="H173" t="s">
        <v>128</v>
      </c>
      <c r="I173" t="s">
        <v>75</v>
      </c>
      <c r="J173" t="s">
        <v>72</v>
      </c>
      <c r="K173" t="s">
        <v>309</v>
      </c>
      <c r="L173" t="s">
        <v>123</v>
      </c>
      <c r="M173" t="s">
        <v>344</v>
      </c>
      <c r="N173" t="s">
        <v>343</v>
      </c>
      <c r="O173" t="s">
        <v>343</v>
      </c>
    </row>
    <row r="174" spans="1:15">
      <c r="A174" t="s">
        <v>342</v>
      </c>
      <c r="B174" t="s">
        <v>68</v>
      </c>
      <c r="C174" t="s">
        <v>343</v>
      </c>
      <c r="D174" t="s">
        <v>173</v>
      </c>
      <c r="E174" t="s">
        <v>300</v>
      </c>
      <c r="F174" t="str">
        <f t="shared" si="2"/>
        <v>Bank Id</v>
      </c>
      <c r="G174" t="s">
        <v>310</v>
      </c>
      <c r="H174" t="s">
        <v>122</v>
      </c>
      <c r="I174" t="s">
        <v>75</v>
      </c>
      <c r="J174" t="s">
        <v>72</v>
      </c>
      <c r="K174" t="s">
        <v>311</v>
      </c>
      <c r="L174" t="s">
        <v>168</v>
      </c>
      <c r="M174" t="s">
        <v>344</v>
      </c>
      <c r="N174" t="s">
        <v>343</v>
      </c>
      <c r="O174" t="s">
        <v>343</v>
      </c>
    </row>
    <row r="175" spans="1:15">
      <c r="A175" t="s">
        <v>342</v>
      </c>
      <c r="B175" t="s">
        <v>68</v>
      </c>
      <c r="C175" t="s">
        <v>343</v>
      </c>
      <c r="D175" t="s">
        <v>173</v>
      </c>
      <c r="E175" t="s">
        <v>300</v>
      </c>
      <c r="F175" t="str">
        <f t="shared" si="2"/>
        <v>Mixed Payment Of Sight Currency</v>
      </c>
      <c r="G175" t="s">
        <v>312</v>
      </c>
      <c r="H175" t="s">
        <v>122</v>
      </c>
      <c r="I175" t="s">
        <v>75</v>
      </c>
      <c r="J175" t="s">
        <v>72</v>
      </c>
      <c r="K175" t="s">
        <v>313</v>
      </c>
      <c r="L175" t="s">
        <v>126</v>
      </c>
      <c r="M175" t="s">
        <v>344</v>
      </c>
      <c r="N175" t="s">
        <v>343</v>
      </c>
      <c r="O175" t="s">
        <v>343</v>
      </c>
    </row>
    <row r="176" spans="1:15">
      <c r="A176" t="s">
        <v>342</v>
      </c>
      <c r="B176" t="s">
        <v>68</v>
      </c>
      <c r="C176" t="s">
        <v>343</v>
      </c>
      <c r="D176" t="s">
        <v>173</v>
      </c>
      <c r="E176" t="s">
        <v>300</v>
      </c>
      <c r="F176" t="str">
        <f t="shared" si="2"/>
        <v>Mixed Payment Of Sight</v>
      </c>
      <c r="G176" t="s">
        <v>312</v>
      </c>
      <c r="H176" t="s">
        <v>128</v>
      </c>
      <c r="I176" t="s">
        <v>75</v>
      </c>
      <c r="J176" t="s">
        <v>72</v>
      </c>
      <c r="K176" t="s">
        <v>314</v>
      </c>
      <c r="L176" t="s">
        <v>74</v>
      </c>
      <c r="M176" t="s">
        <v>344</v>
      </c>
      <c r="N176" t="s">
        <v>343</v>
      </c>
      <c r="O176" t="s">
        <v>343</v>
      </c>
    </row>
    <row r="177" spans="1:15">
      <c r="A177" t="s">
        <v>342</v>
      </c>
      <c r="B177" t="s">
        <v>68</v>
      </c>
      <c r="C177" t="s">
        <v>343</v>
      </c>
      <c r="D177" t="s">
        <v>173</v>
      </c>
      <c r="E177" t="s">
        <v>300</v>
      </c>
      <c r="F177" t="str">
        <f t="shared" si="2"/>
        <v>Amount Increased By Currency</v>
      </c>
      <c r="G177" t="s">
        <v>315</v>
      </c>
      <c r="H177" t="s">
        <v>122</v>
      </c>
      <c r="I177" t="s">
        <v>75</v>
      </c>
      <c r="J177" t="s">
        <v>72</v>
      </c>
      <c r="K177" t="s">
        <v>317</v>
      </c>
      <c r="L177" t="s">
        <v>126</v>
      </c>
      <c r="M177" t="s">
        <v>344</v>
      </c>
      <c r="N177" t="s">
        <v>343</v>
      </c>
      <c r="O177" t="s">
        <v>343</v>
      </c>
    </row>
    <row r="178" spans="1:15">
      <c r="A178" t="s">
        <v>342</v>
      </c>
      <c r="B178" t="s">
        <v>68</v>
      </c>
      <c r="C178" t="s">
        <v>343</v>
      </c>
      <c r="D178" t="s">
        <v>173</v>
      </c>
      <c r="E178" t="s">
        <v>300</v>
      </c>
      <c r="F178" t="str">
        <f t="shared" si="2"/>
        <v>Amount Increased By</v>
      </c>
      <c r="G178" t="s">
        <v>318</v>
      </c>
      <c r="H178" t="s">
        <v>128</v>
      </c>
      <c r="I178" t="s">
        <v>75</v>
      </c>
      <c r="J178" t="s">
        <v>72</v>
      </c>
      <c r="K178" t="s">
        <v>320</v>
      </c>
      <c r="L178" t="s">
        <v>74</v>
      </c>
      <c r="M178" t="s">
        <v>344</v>
      </c>
      <c r="N178" t="s">
        <v>343</v>
      </c>
      <c r="O178" t="s">
        <v>343</v>
      </c>
    </row>
    <row r="179" spans="1:15">
      <c r="A179" t="s">
        <v>342</v>
      </c>
      <c r="B179" t="s">
        <v>68</v>
      </c>
      <c r="C179" t="s">
        <v>343</v>
      </c>
      <c r="D179" t="s">
        <v>173</v>
      </c>
      <c r="E179" t="s">
        <v>300</v>
      </c>
      <c r="F179" t="str">
        <f t="shared" si="2"/>
        <v>New Port Of Loading Code</v>
      </c>
      <c r="G179" t="s">
        <v>321</v>
      </c>
      <c r="H179" t="s">
        <v>122</v>
      </c>
      <c r="I179" t="s">
        <v>75</v>
      </c>
      <c r="J179" t="s">
        <v>72</v>
      </c>
      <c r="K179" t="s">
        <v>322</v>
      </c>
      <c r="L179" t="s">
        <v>323</v>
      </c>
      <c r="M179" t="s">
        <v>344</v>
      </c>
      <c r="N179" t="s">
        <v>343</v>
      </c>
      <c r="O179" t="s">
        <v>343</v>
      </c>
    </row>
    <row r="180" spans="1:15">
      <c r="A180" t="s">
        <v>342</v>
      </c>
      <c r="B180" t="s">
        <v>68</v>
      </c>
      <c r="C180" t="s">
        <v>343</v>
      </c>
      <c r="D180" t="s">
        <v>173</v>
      </c>
      <c r="E180" t="s">
        <v>300</v>
      </c>
      <c r="F180" t="str">
        <f t="shared" si="2"/>
        <v>New Port Of Discharge Code</v>
      </c>
      <c r="G180" t="s">
        <v>324</v>
      </c>
      <c r="H180" t="s">
        <v>122</v>
      </c>
      <c r="I180" t="s">
        <v>75</v>
      </c>
      <c r="J180" t="s">
        <v>72</v>
      </c>
      <c r="K180" t="s">
        <v>325</v>
      </c>
      <c r="L180" t="s">
        <v>323</v>
      </c>
      <c r="M180" t="s">
        <v>344</v>
      </c>
      <c r="N180" t="s">
        <v>343</v>
      </c>
      <c r="O180" t="s">
        <v>343</v>
      </c>
    </row>
    <row r="181" spans="1:15">
      <c r="A181" t="s">
        <v>342</v>
      </c>
      <c r="B181" t="s">
        <v>68</v>
      </c>
      <c r="C181" t="s">
        <v>343</v>
      </c>
      <c r="D181" t="s">
        <v>173</v>
      </c>
      <c r="E181" t="s">
        <v>300</v>
      </c>
      <c r="F181" t="str">
        <f t="shared" si="2"/>
        <v>New Port Of Loading</v>
      </c>
      <c r="G181" t="s">
        <v>326</v>
      </c>
      <c r="H181" t="s">
        <v>122</v>
      </c>
      <c r="I181" t="s">
        <v>75</v>
      </c>
      <c r="J181" t="s">
        <v>72</v>
      </c>
      <c r="K181" t="s">
        <v>327</v>
      </c>
      <c r="L181" t="s">
        <v>77</v>
      </c>
      <c r="M181" t="s">
        <v>344</v>
      </c>
      <c r="N181" t="s">
        <v>343</v>
      </c>
      <c r="O181" t="s">
        <v>343</v>
      </c>
    </row>
    <row r="182" spans="1:15">
      <c r="A182" t="s">
        <v>342</v>
      </c>
      <c r="B182" t="s">
        <v>68</v>
      </c>
      <c r="C182" t="s">
        <v>343</v>
      </c>
      <c r="D182" t="s">
        <v>173</v>
      </c>
      <c r="E182" t="s">
        <v>300</v>
      </c>
      <c r="F182" t="str">
        <f t="shared" si="2"/>
        <v>New Port Of Discharges</v>
      </c>
      <c r="G182" t="s">
        <v>328</v>
      </c>
      <c r="H182" t="s">
        <v>122</v>
      </c>
      <c r="I182" t="s">
        <v>75</v>
      </c>
      <c r="J182" t="s">
        <v>72</v>
      </c>
      <c r="K182" t="s">
        <v>329</v>
      </c>
      <c r="L182" t="s">
        <v>77</v>
      </c>
      <c r="M182" t="s">
        <v>344</v>
      </c>
      <c r="N182" t="s">
        <v>343</v>
      </c>
      <c r="O182" t="s">
        <v>343</v>
      </c>
    </row>
    <row r="183" spans="1:15">
      <c r="A183" t="s">
        <v>342</v>
      </c>
      <c r="B183" t="s">
        <v>68</v>
      </c>
      <c r="C183" t="s">
        <v>343</v>
      </c>
      <c r="D183" t="s">
        <v>173</v>
      </c>
      <c r="E183" t="s">
        <v>300</v>
      </c>
      <c r="F183" t="str">
        <f t="shared" si="2"/>
        <v>Remarks</v>
      </c>
      <c r="G183" t="s">
        <v>54</v>
      </c>
      <c r="H183" t="s">
        <v>122</v>
      </c>
      <c r="I183" t="s">
        <v>75</v>
      </c>
      <c r="J183" t="s">
        <v>72</v>
      </c>
      <c r="K183" t="s">
        <v>294</v>
      </c>
      <c r="L183" t="s">
        <v>330</v>
      </c>
      <c r="M183" t="s">
        <v>344</v>
      </c>
      <c r="N183" t="s">
        <v>343</v>
      </c>
      <c r="O183" t="s">
        <v>343</v>
      </c>
    </row>
    <row r="184" spans="1:15">
      <c r="A184" t="s">
        <v>342</v>
      </c>
      <c r="B184" t="s">
        <v>68</v>
      </c>
      <c r="C184" t="s">
        <v>343</v>
      </c>
      <c r="D184" t="s">
        <v>173</v>
      </c>
      <c r="E184" t="s">
        <v>300</v>
      </c>
      <c r="F184" t="str">
        <f t="shared" si="2"/>
        <v>Bank Name</v>
      </c>
      <c r="G184" t="s">
        <v>355</v>
      </c>
      <c r="H184" t="s">
        <v>122</v>
      </c>
      <c r="I184" t="s">
        <v>75</v>
      </c>
      <c r="J184" t="s">
        <v>72</v>
      </c>
      <c r="K184" t="s">
        <v>356</v>
      </c>
      <c r="L184" t="s">
        <v>132</v>
      </c>
      <c r="M184" t="s">
        <v>344</v>
      </c>
      <c r="N184" t="s">
        <v>343</v>
      </c>
      <c r="O184" t="s">
        <v>343</v>
      </c>
    </row>
    <row r="185" spans="1:15">
      <c r="A185" t="s">
        <v>342</v>
      </c>
      <c r="B185" t="s">
        <v>68</v>
      </c>
      <c r="C185" t="s">
        <v>343</v>
      </c>
      <c r="D185" t="s">
        <v>173</v>
      </c>
      <c r="E185" t="s">
        <v>300</v>
      </c>
      <c r="F185" t="str">
        <f t="shared" si="2"/>
        <v>Mixed Payment Of Usance Currency</v>
      </c>
      <c r="G185" t="s">
        <v>331</v>
      </c>
      <c r="H185" t="s">
        <v>122</v>
      </c>
      <c r="I185" t="s">
        <v>75</v>
      </c>
      <c r="J185" t="s">
        <v>72</v>
      </c>
      <c r="K185" t="s">
        <v>332</v>
      </c>
      <c r="L185" t="s">
        <v>126</v>
      </c>
      <c r="M185" t="s">
        <v>344</v>
      </c>
      <c r="N185" t="s">
        <v>343</v>
      </c>
      <c r="O185" t="s">
        <v>343</v>
      </c>
    </row>
    <row r="186" spans="1:15">
      <c r="A186" t="s">
        <v>342</v>
      </c>
      <c r="B186" t="s">
        <v>68</v>
      </c>
      <c r="C186" t="s">
        <v>343</v>
      </c>
      <c r="D186" t="s">
        <v>173</v>
      </c>
      <c r="E186" t="s">
        <v>300</v>
      </c>
      <c r="F186" t="str">
        <f t="shared" si="2"/>
        <v>Mixed Payment Of Usance</v>
      </c>
      <c r="G186" t="s">
        <v>331</v>
      </c>
      <c r="H186" t="s">
        <v>128</v>
      </c>
      <c r="I186" t="s">
        <v>75</v>
      </c>
      <c r="J186" t="s">
        <v>72</v>
      </c>
      <c r="K186" t="s">
        <v>333</v>
      </c>
      <c r="L186" t="s">
        <v>74</v>
      </c>
      <c r="M186" t="s">
        <v>344</v>
      </c>
      <c r="N186" t="s">
        <v>343</v>
      </c>
      <c r="O186" t="s">
        <v>343</v>
      </c>
    </row>
    <row r="187" spans="1:15">
      <c r="A187" t="s">
        <v>342</v>
      </c>
      <c r="B187" t="s">
        <v>68</v>
      </c>
      <c r="C187" t="s">
        <v>343</v>
      </c>
      <c r="D187" t="s">
        <v>173</v>
      </c>
      <c r="E187" t="s">
        <v>300</v>
      </c>
      <c r="F187" t="str">
        <f t="shared" si="2"/>
        <v>Amount Decreased By Currency</v>
      </c>
      <c r="G187" t="s">
        <v>334</v>
      </c>
      <c r="H187" t="s">
        <v>122</v>
      </c>
      <c r="I187" t="s">
        <v>75</v>
      </c>
      <c r="J187" t="s">
        <v>72</v>
      </c>
      <c r="K187" t="s">
        <v>336</v>
      </c>
      <c r="L187" t="s">
        <v>126</v>
      </c>
      <c r="M187" t="s">
        <v>344</v>
      </c>
      <c r="N187" t="s">
        <v>343</v>
      </c>
      <c r="O187" t="s">
        <v>343</v>
      </c>
    </row>
    <row r="188" spans="1:15">
      <c r="A188" t="s">
        <v>342</v>
      </c>
      <c r="B188" t="s">
        <v>68</v>
      </c>
      <c r="C188" t="s">
        <v>343</v>
      </c>
      <c r="D188" t="s">
        <v>173</v>
      </c>
      <c r="E188" t="s">
        <v>300</v>
      </c>
      <c r="F188" t="str">
        <f t="shared" si="2"/>
        <v>Amount Decreased By</v>
      </c>
      <c r="G188" t="s">
        <v>337</v>
      </c>
      <c r="H188" t="s">
        <v>128</v>
      </c>
      <c r="I188" t="s">
        <v>75</v>
      </c>
      <c r="J188" t="s">
        <v>72</v>
      </c>
      <c r="K188" t="s">
        <v>339</v>
      </c>
      <c r="L188" t="s">
        <v>74</v>
      </c>
      <c r="M188" t="s">
        <v>344</v>
      </c>
      <c r="N188" t="s">
        <v>343</v>
      </c>
      <c r="O188" t="s">
        <v>343</v>
      </c>
    </row>
    <row r="189" spans="1:15">
      <c r="A189" t="s">
        <v>342</v>
      </c>
      <c r="B189" t="s">
        <v>68</v>
      </c>
      <c r="C189" t="s">
        <v>343</v>
      </c>
      <c r="D189" t="s">
        <v>173</v>
      </c>
      <c r="E189" t="s">
        <v>300</v>
      </c>
      <c r="F189" t="str">
        <f t="shared" si="2"/>
        <v>New Bill Amount Currency</v>
      </c>
      <c r="G189" t="s">
        <v>357</v>
      </c>
      <c r="H189" t="s">
        <v>122</v>
      </c>
      <c r="I189" t="s">
        <v>75</v>
      </c>
      <c r="J189" t="s">
        <v>72</v>
      </c>
      <c r="K189" t="s">
        <v>358</v>
      </c>
      <c r="L189" t="s">
        <v>126</v>
      </c>
      <c r="M189" t="s">
        <v>344</v>
      </c>
      <c r="N189" t="s">
        <v>343</v>
      </c>
      <c r="O189" t="s">
        <v>343</v>
      </c>
    </row>
    <row r="190" spans="1:15">
      <c r="A190" t="s">
        <v>342</v>
      </c>
      <c r="B190" t="s">
        <v>68</v>
      </c>
      <c r="C190" t="s">
        <v>343</v>
      </c>
      <c r="D190" t="s">
        <v>173</v>
      </c>
      <c r="E190" t="s">
        <v>300</v>
      </c>
      <c r="F190" t="str">
        <f t="shared" si="2"/>
        <v>New Bill Amount</v>
      </c>
      <c r="G190" t="s">
        <v>359</v>
      </c>
      <c r="H190" t="s">
        <v>128</v>
      </c>
      <c r="I190" t="s">
        <v>75</v>
      </c>
      <c r="J190" t="s">
        <v>72</v>
      </c>
      <c r="K190" t="s">
        <v>360</v>
      </c>
      <c r="L190" t="s">
        <v>74</v>
      </c>
      <c r="M190" t="s">
        <v>344</v>
      </c>
      <c r="N190" t="s">
        <v>343</v>
      </c>
      <c r="O190" t="s">
        <v>343</v>
      </c>
    </row>
    <row r="191" spans="1:15">
      <c r="A191" t="s">
        <v>342</v>
      </c>
      <c r="B191" t="s">
        <v>68</v>
      </c>
      <c r="C191" t="s">
        <v>343</v>
      </c>
      <c r="D191" t="s">
        <v>173</v>
      </c>
      <c r="E191" t="s">
        <v>300</v>
      </c>
      <c r="F191" t="str">
        <f t="shared" si="2"/>
        <v>Equivalent Lcy Amt Exchange Rate</v>
      </c>
      <c r="G191" t="s">
        <v>361</v>
      </c>
      <c r="H191" t="s">
        <v>128</v>
      </c>
      <c r="I191" t="s">
        <v>75</v>
      </c>
      <c r="J191" t="s">
        <v>72</v>
      </c>
      <c r="K191" t="s">
        <v>362</v>
      </c>
      <c r="L191" t="s">
        <v>277</v>
      </c>
      <c r="M191" t="s">
        <v>344</v>
      </c>
      <c r="N191" t="s">
        <v>343</v>
      </c>
      <c r="O191" t="s">
        <v>343</v>
      </c>
    </row>
    <row r="192" spans="1:15">
      <c r="F192" t="str">
        <f t="shared" si="2"/>
        <v/>
      </c>
    </row>
    <row r="193" spans="1:15">
      <c r="A193" t="s">
        <v>363</v>
      </c>
      <c r="B193" t="s">
        <v>68</v>
      </c>
      <c r="C193" t="s">
        <v>364</v>
      </c>
      <c r="D193" t="s">
        <v>173</v>
      </c>
      <c r="E193" t="s">
        <v>173</v>
      </c>
      <c r="F193" t="str">
        <f t="shared" si="2"/>
        <v>Bill Refer Number</v>
      </c>
      <c r="G193" t="s">
        <v>297</v>
      </c>
      <c r="H193" t="s">
        <v>122</v>
      </c>
      <c r="I193" t="s">
        <v>73</v>
      </c>
      <c r="J193" t="s">
        <v>184</v>
      </c>
      <c r="K193" t="s">
        <v>298</v>
      </c>
      <c r="L193" t="s">
        <v>78</v>
      </c>
      <c r="M193" t="s">
        <v>365</v>
      </c>
      <c r="N193" t="s">
        <v>364</v>
      </c>
      <c r="O193" t="s">
        <v>364</v>
      </c>
    </row>
    <row r="194" spans="1:15">
      <c r="A194" t="s">
        <v>363</v>
      </c>
      <c r="B194" t="s">
        <v>68</v>
      </c>
      <c r="C194" t="s">
        <v>364</v>
      </c>
      <c r="D194" t="s">
        <v>173</v>
      </c>
      <c r="E194" t="s">
        <v>300</v>
      </c>
      <c r="F194" t="str">
        <f t="shared" si="2"/>
        <v>Currency</v>
      </c>
      <c r="G194" t="s">
        <v>301</v>
      </c>
      <c r="H194" t="s">
        <v>122</v>
      </c>
      <c r="I194" t="s">
        <v>75</v>
      </c>
      <c r="J194" t="s">
        <v>184</v>
      </c>
      <c r="K194" t="s">
        <v>302</v>
      </c>
      <c r="L194" t="s">
        <v>126</v>
      </c>
      <c r="M194" t="s">
        <v>365</v>
      </c>
      <c r="N194" t="s">
        <v>364</v>
      </c>
      <c r="O194" t="s">
        <v>364</v>
      </c>
    </row>
    <row r="195" spans="1:15">
      <c r="A195" t="s">
        <v>363</v>
      </c>
      <c r="B195" t="s">
        <v>68</v>
      </c>
      <c r="C195" t="s">
        <v>364</v>
      </c>
      <c r="D195" t="s">
        <v>173</v>
      </c>
      <c r="E195" t="s">
        <v>300</v>
      </c>
      <c r="F195" t="str">
        <f t="shared" ref="F195:F258" si="3">PROPER(SUBSTITUTE(K195,"-"," "))</f>
        <v>New Maturity Date</v>
      </c>
      <c r="G195" t="s">
        <v>303</v>
      </c>
      <c r="H195" t="s">
        <v>70</v>
      </c>
      <c r="I195" t="s">
        <v>75</v>
      </c>
      <c r="J195" t="s">
        <v>184</v>
      </c>
      <c r="K195" t="s">
        <v>304</v>
      </c>
      <c r="L195" t="s">
        <v>71</v>
      </c>
      <c r="M195" t="s">
        <v>365</v>
      </c>
      <c r="N195" t="s">
        <v>364</v>
      </c>
      <c r="O195" t="s">
        <v>364</v>
      </c>
    </row>
    <row r="196" spans="1:15">
      <c r="A196" t="s">
        <v>363</v>
      </c>
      <c r="B196" t="s">
        <v>68</v>
      </c>
      <c r="C196" t="s">
        <v>364</v>
      </c>
      <c r="D196" t="s">
        <v>173</v>
      </c>
      <c r="E196" t="s">
        <v>300</v>
      </c>
      <c r="F196" t="str">
        <f t="shared" si="3"/>
        <v>Draft At</v>
      </c>
      <c r="G196" t="s">
        <v>305</v>
      </c>
      <c r="H196" t="s">
        <v>128</v>
      </c>
      <c r="I196" t="s">
        <v>75</v>
      </c>
      <c r="J196" t="s">
        <v>184</v>
      </c>
      <c r="K196" t="s">
        <v>306</v>
      </c>
      <c r="L196" t="s">
        <v>307</v>
      </c>
      <c r="M196" t="s">
        <v>365</v>
      </c>
      <c r="N196" t="s">
        <v>364</v>
      </c>
      <c r="O196" t="s">
        <v>364</v>
      </c>
    </row>
    <row r="197" spans="1:15">
      <c r="A197" t="s">
        <v>363</v>
      </c>
      <c r="B197" t="s">
        <v>68</v>
      </c>
      <c r="C197" t="s">
        <v>364</v>
      </c>
      <c r="D197" t="s">
        <v>173</v>
      </c>
      <c r="E197" t="s">
        <v>300</v>
      </c>
      <c r="F197" t="str">
        <f t="shared" si="3"/>
        <v>Draft Drawn On</v>
      </c>
      <c r="G197" t="s">
        <v>308</v>
      </c>
      <c r="H197" t="s">
        <v>128</v>
      </c>
      <c r="I197" t="s">
        <v>75</v>
      </c>
      <c r="J197" t="s">
        <v>184</v>
      </c>
      <c r="K197" t="s">
        <v>309</v>
      </c>
      <c r="L197" t="s">
        <v>123</v>
      </c>
      <c r="M197" t="s">
        <v>365</v>
      </c>
      <c r="N197" t="s">
        <v>364</v>
      </c>
      <c r="O197" t="s">
        <v>364</v>
      </c>
    </row>
    <row r="198" spans="1:15">
      <c r="A198" t="s">
        <v>363</v>
      </c>
      <c r="B198" t="s">
        <v>68</v>
      </c>
      <c r="C198" t="s">
        <v>364</v>
      </c>
      <c r="D198" t="s">
        <v>173</v>
      </c>
      <c r="E198" t="s">
        <v>300</v>
      </c>
      <c r="F198" t="str">
        <f t="shared" si="3"/>
        <v>Bank Id</v>
      </c>
      <c r="G198" t="s">
        <v>310</v>
      </c>
      <c r="H198" t="s">
        <v>122</v>
      </c>
      <c r="I198" t="s">
        <v>75</v>
      </c>
      <c r="J198" t="s">
        <v>184</v>
      </c>
      <c r="K198" t="s">
        <v>311</v>
      </c>
      <c r="L198" t="s">
        <v>168</v>
      </c>
      <c r="M198" t="s">
        <v>365</v>
      </c>
      <c r="N198" t="s">
        <v>364</v>
      </c>
      <c r="O198" t="s">
        <v>364</v>
      </c>
    </row>
    <row r="199" spans="1:15">
      <c r="A199" t="s">
        <v>363</v>
      </c>
      <c r="B199" t="s">
        <v>68</v>
      </c>
      <c r="C199" t="s">
        <v>364</v>
      </c>
      <c r="D199" t="s">
        <v>173</v>
      </c>
      <c r="E199" t="s">
        <v>300</v>
      </c>
      <c r="F199" t="str">
        <f t="shared" si="3"/>
        <v>Mixed Payment Of Sight Currency</v>
      </c>
      <c r="G199" t="s">
        <v>312</v>
      </c>
      <c r="H199" t="s">
        <v>122</v>
      </c>
      <c r="I199" t="s">
        <v>75</v>
      </c>
      <c r="J199" t="s">
        <v>184</v>
      </c>
      <c r="K199" t="s">
        <v>313</v>
      </c>
      <c r="L199" t="s">
        <v>126</v>
      </c>
      <c r="M199" t="s">
        <v>365</v>
      </c>
      <c r="N199" t="s">
        <v>364</v>
      </c>
      <c r="O199" t="s">
        <v>364</v>
      </c>
    </row>
    <row r="200" spans="1:15">
      <c r="A200" t="s">
        <v>363</v>
      </c>
      <c r="B200" t="s">
        <v>68</v>
      </c>
      <c r="C200" t="s">
        <v>364</v>
      </c>
      <c r="D200" t="s">
        <v>173</v>
      </c>
      <c r="E200" t="s">
        <v>300</v>
      </c>
      <c r="F200" t="str">
        <f t="shared" si="3"/>
        <v>Mixed Payment Of Sight</v>
      </c>
      <c r="G200" t="s">
        <v>312</v>
      </c>
      <c r="H200" t="s">
        <v>128</v>
      </c>
      <c r="I200" t="s">
        <v>75</v>
      </c>
      <c r="J200" t="s">
        <v>184</v>
      </c>
      <c r="K200" t="s">
        <v>314</v>
      </c>
      <c r="L200" t="s">
        <v>74</v>
      </c>
      <c r="M200" t="s">
        <v>365</v>
      </c>
      <c r="N200" t="s">
        <v>364</v>
      </c>
      <c r="O200" t="s">
        <v>364</v>
      </c>
    </row>
    <row r="201" spans="1:15">
      <c r="A201" t="s">
        <v>363</v>
      </c>
      <c r="B201" t="s">
        <v>68</v>
      </c>
      <c r="C201" t="s">
        <v>364</v>
      </c>
      <c r="D201" t="s">
        <v>173</v>
      </c>
      <c r="E201" t="s">
        <v>300</v>
      </c>
      <c r="F201" t="str">
        <f t="shared" si="3"/>
        <v>Amount Increased By Currency</v>
      </c>
      <c r="G201" t="s">
        <v>316</v>
      </c>
      <c r="H201" t="s">
        <v>122</v>
      </c>
      <c r="I201" t="s">
        <v>75</v>
      </c>
      <c r="J201" t="s">
        <v>184</v>
      </c>
      <c r="K201" t="s">
        <v>317</v>
      </c>
      <c r="L201" t="s">
        <v>126</v>
      </c>
      <c r="M201" t="s">
        <v>365</v>
      </c>
      <c r="N201" t="s">
        <v>364</v>
      </c>
      <c r="O201" t="s">
        <v>364</v>
      </c>
    </row>
    <row r="202" spans="1:15">
      <c r="A202" t="s">
        <v>363</v>
      </c>
      <c r="B202" t="s">
        <v>68</v>
      </c>
      <c r="C202" t="s">
        <v>364</v>
      </c>
      <c r="D202" t="s">
        <v>173</v>
      </c>
      <c r="E202" t="s">
        <v>300</v>
      </c>
      <c r="F202" t="str">
        <f t="shared" si="3"/>
        <v>Amount Increased By</v>
      </c>
      <c r="G202" t="s">
        <v>319</v>
      </c>
      <c r="H202" t="s">
        <v>128</v>
      </c>
      <c r="I202" t="s">
        <v>75</v>
      </c>
      <c r="J202" t="s">
        <v>184</v>
      </c>
      <c r="K202" t="s">
        <v>320</v>
      </c>
      <c r="L202" t="s">
        <v>74</v>
      </c>
      <c r="M202" t="s">
        <v>365</v>
      </c>
      <c r="N202" t="s">
        <v>364</v>
      </c>
      <c r="O202" t="s">
        <v>364</v>
      </c>
    </row>
    <row r="203" spans="1:15">
      <c r="A203" t="s">
        <v>363</v>
      </c>
      <c r="B203" t="s">
        <v>68</v>
      </c>
      <c r="C203" t="s">
        <v>364</v>
      </c>
      <c r="D203" t="s">
        <v>173</v>
      </c>
      <c r="E203" t="s">
        <v>300</v>
      </c>
      <c r="F203" t="str">
        <f t="shared" si="3"/>
        <v>New Port Of Loading Code</v>
      </c>
      <c r="G203" t="s">
        <v>321</v>
      </c>
      <c r="H203" t="s">
        <v>122</v>
      </c>
      <c r="I203" t="s">
        <v>75</v>
      </c>
      <c r="J203" t="s">
        <v>184</v>
      </c>
      <c r="K203" t="s">
        <v>322</v>
      </c>
      <c r="L203" t="s">
        <v>323</v>
      </c>
      <c r="M203" t="s">
        <v>365</v>
      </c>
      <c r="N203" t="s">
        <v>364</v>
      </c>
      <c r="O203" t="s">
        <v>364</v>
      </c>
    </row>
    <row r="204" spans="1:15">
      <c r="A204" t="s">
        <v>363</v>
      </c>
      <c r="B204" t="s">
        <v>68</v>
      </c>
      <c r="C204" t="s">
        <v>364</v>
      </c>
      <c r="D204" t="s">
        <v>173</v>
      </c>
      <c r="E204" t="s">
        <v>300</v>
      </c>
      <c r="F204" t="str">
        <f t="shared" si="3"/>
        <v>New Port Of Discharge Code</v>
      </c>
      <c r="G204" t="s">
        <v>324</v>
      </c>
      <c r="H204" t="s">
        <v>122</v>
      </c>
      <c r="I204" t="s">
        <v>75</v>
      </c>
      <c r="J204" t="s">
        <v>184</v>
      </c>
      <c r="K204" t="s">
        <v>325</v>
      </c>
      <c r="L204" t="s">
        <v>323</v>
      </c>
      <c r="M204" t="s">
        <v>365</v>
      </c>
      <c r="N204" t="s">
        <v>364</v>
      </c>
      <c r="O204" t="s">
        <v>364</v>
      </c>
    </row>
    <row r="205" spans="1:15">
      <c r="A205" t="s">
        <v>363</v>
      </c>
      <c r="B205" t="s">
        <v>68</v>
      </c>
      <c r="C205" t="s">
        <v>364</v>
      </c>
      <c r="D205" t="s">
        <v>173</v>
      </c>
      <c r="E205" t="s">
        <v>300</v>
      </c>
      <c r="F205" t="str">
        <f t="shared" si="3"/>
        <v>New Port Of Loading</v>
      </c>
      <c r="G205" t="s">
        <v>326</v>
      </c>
      <c r="H205" t="s">
        <v>122</v>
      </c>
      <c r="I205" t="s">
        <v>75</v>
      </c>
      <c r="J205" t="s">
        <v>184</v>
      </c>
      <c r="K205" t="s">
        <v>327</v>
      </c>
      <c r="L205" t="s">
        <v>77</v>
      </c>
      <c r="M205" t="s">
        <v>365</v>
      </c>
      <c r="N205" t="s">
        <v>364</v>
      </c>
      <c r="O205" t="s">
        <v>364</v>
      </c>
    </row>
    <row r="206" spans="1:15">
      <c r="A206" t="s">
        <v>363</v>
      </c>
      <c r="B206" t="s">
        <v>68</v>
      </c>
      <c r="C206" t="s">
        <v>364</v>
      </c>
      <c r="D206" t="s">
        <v>173</v>
      </c>
      <c r="E206" t="s">
        <v>300</v>
      </c>
      <c r="F206" t="str">
        <f t="shared" si="3"/>
        <v>New Port Of Discharges</v>
      </c>
      <c r="G206" t="s">
        <v>328</v>
      </c>
      <c r="H206" t="s">
        <v>122</v>
      </c>
      <c r="I206" t="s">
        <v>75</v>
      </c>
      <c r="J206" t="s">
        <v>184</v>
      </c>
      <c r="K206" t="s">
        <v>329</v>
      </c>
      <c r="L206" t="s">
        <v>77</v>
      </c>
      <c r="M206" t="s">
        <v>365</v>
      </c>
      <c r="N206" t="s">
        <v>364</v>
      </c>
      <c r="O206" t="s">
        <v>364</v>
      </c>
    </row>
    <row r="207" spans="1:15">
      <c r="A207" t="s">
        <v>363</v>
      </c>
      <c r="B207" t="s">
        <v>68</v>
      </c>
      <c r="C207" t="s">
        <v>364</v>
      </c>
      <c r="D207" t="s">
        <v>173</v>
      </c>
      <c r="E207" t="s">
        <v>300</v>
      </c>
      <c r="F207" t="str">
        <f t="shared" si="3"/>
        <v>Remarks</v>
      </c>
      <c r="G207" t="s">
        <v>54</v>
      </c>
      <c r="H207" t="s">
        <v>122</v>
      </c>
      <c r="I207" t="s">
        <v>75</v>
      </c>
      <c r="J207" t="s">
        <v>184</v>
      </c>
      <c r="K207" t="s">
        <v>294</v>
      </c>
      <c r="L207" t="s">
        <v>330</v>
      </c>
      <c r="M207" t="s">
        <v>365</v>
      </c>
      <c r="N207" t="s">
        <v>364</v>
      </c>
      <c r="O207" t="s">
        <v>364</v>
      </c>
    </row>
    <row r="208" spans="1:15">
      <c r="A208" t="s">
        <v>363</v>
      </c>
      <c r="B208" t="s">
        <v>68</v>
      </c>
      <c r="C208" t="s">
        <v>364</v>
      </c>
      <c r="D208" t="s">
        <v>173</v>
      </c>
      <c r="E208" t="s">
        <v>300</v>
      </c>
      <c r="F208" t="str">
        <f t="shared" si="3"/>
        <v>Mixed Payment Of Usance Currency</v>
      </c>
      <c r="G208" t="s">
        <v>331</v>
      </c>
      <c r="H208" t="s">
        <v>122</v>
      </c>
      <c r="I208" t="s">
        <v>75</v>
      </c>
      <c r="J208" t="s">
        <v>184</v>
      </c>
      <c r="K208" t="s">
        <v>332</v>
      </c>
      <c r="L208" t="s">
        <v>126</v>
      </c>
      <c r="M208" t="s">
        <v>365</v>
      </c>
      <c r="N208" t="s">
        <v>364</v>
      </c>
      <c r="O208" t="s">
        <v>364</v>
      </c>
    </row>
    <row r="209" spans="1:15">
      <c r="A209" t="s">
        <v>363</v>
      </c>
      <c r="B209" t="s">
        <v>68</v>
      </c>
      <c r="C209" t="s">
        <v>364</v>
      </c>
      <c r="D209" t="s">
        <v>173</v>
      </c>
      <c r="E209" t="s">
        <v>300</v>
      </c>
      <c r="F209" t="str">
        <f t="shared" si="3"/>
        <v>Mixed Payment Of Usance</v>
      </c>
      <c r="G209" t="s">
        <v>331</v>
      </c>
      <c r="H209" t="s">
        <v>128</v>
      </c>
      <c r="I209" t="s">
        <v>75</v>
      </c>
      <c r="J209" t="s">
        <v>184</v>
      </c>
      <c r="K209" t="s">
        <v>333</v>
      </c>
      <c r="L209" t="s">
        <v>74</v>
      </c>
      <c r="M209" t="s">
        <v>365</v>
      </c>
      <c r="N209" t="s">
        <v>364</v>
      </c>
      <c r="O209" t="s">
        <v>364</v>
      </c>
    </row>
    <row r="210" spans="1:15">
      <c r="A210" t="s">
        <v>363</v>
      </c>
      <c r="B210" t="s">
        <v>68</v>
      </c>
      <c r="C210" t="s">
        <v>364</v>
      </c>
      <c r="D210" t="s">
        <v>173</v>
      </c>
      <c r="E210" t="s">
        <v>300</v>
      </c>
      <c r="F210" t="str">
        <f t="shared" si="3"/>
        <v>Amount Decreased By Currency</v>
      </c>
      <c r="G210" t="s">
        <v>335</v>
      </c>
      <c r="H210" t="s">
        <v>122</v>
      </c>
      <c r="I210" t="s">
        <v>75</v>
      </c>
      <c r="J210" t="s">
        <v>184</v>
      </c>
      <c r="K210" t="s">
        <v>336</v>
      </c>
      <c r="L210" t="s">
        <v>126</v>
      </c>
      <c r="M210" t="s">
        <v>365</v>
      </c>
      <c r="N210" t="s">
        <v>364</v>
      </c>
      <c r="O210" t="s">
        <v>364</v>
      </c>
    </row>
    <row r="211" spans="1:15">
      <c r="A211" t="s">
        <v>363</v>
      </c>
      <c r="B211" t="s">
        <v>68</v>
      </c>
      <c r="C211" t="s">
        <v>364</v>
      </c>
      <c r="D211" t="s">
        <v>173</v>
      </c>
      <c r="E211" t="s">
        <v>300</v>
      </c>
      <c r="F211" t="str">
        <f t="shared" si="3"/>
        <v>Amount Decreased By</v>
      </c>
      <c r="G211" t="s">
        <v>338</v>
      </c>
      <c r="H211" t="s">
        <v>128</v>
      </c>
      <c r="I211" t="s">
        <v>75</v>
      </c>
      <c r="J211" t="s">
        <v>184</v>
      </c>
      <c r="K211" t="s">
        <v>339</v>
      </c>
      <c r="L211" t="s">
        <v>74</v>
      </c>
      <c r="M211" t="s">
        <v>365</v>
      </c>
      <c r="N211" t="s">
        <v>364</v>
      </c>
      <c r="O211" t="s">
        <v>364</v>
      </c>
    </row>
    <row r="212" spans="1:15">
      <c r="A212" t="s">
        <v>363</v>
      </c>
      <c r="B212" t="s">
        <v>68</v>
      </c>
      <c r="C212" t="s">
        <v>364</v>
      </c>
      <c r="D212" t="s">
        <v>173</v>
      </c>
      <c r="E212" t="s">
        <v>173</v>
      </c>
      <c r="F212" t="str">
        <f t="shared" si="3"/>
        <v>Bill Pos Type</v>
      </c>
      <c r="G212" t="s">
        <v>340</v>
      </c>
      <c r="H212" t="s">
        <v>128</v>
      </c>
      <c r="I212" t="s">
        <v>75</v>
      </c>
      <c r="J212" t="s">
        <v>72</v>
      </c>
      <c r="K212" t="s">
        <v>211</v>
      </c>
      <c r="L212" t="s">
        <v>212</v>
      </c>
      <c r="M212" t="s">
        <v>365</v>
      </c>
      <c r="N212" t="s">
        <v>364</v>
      </c>
      <c r="O212" t="s">
        <v>364</v>
      </c>
    </row>
    <row r="213" spans="1:15">
      <c r="A213" t="s">
        <v>363</v>
      </c>
      <c r="B213" t="s">
        <v>68</v>
      </c>
      <c r="C213" t="s">
        <v>364</v>
      </c>
      <c r="D213" t="s">
        <v>173</v>
      </c>
      <c r="E213" t="s">
        <v>173</v>
      </c>
      <c r="F213" t="str">
        <f t="shared" si="3"/>
        <v>Bill Reference</v>
      </c>
      <c r="G213" t="s">
        <v>341</v>
      </c>
      <c r="H213" t="s">
        <v>128</v>
      </c>
      <c r="I213" t="s">
        <v>75</v>
      </c>
      <c r="J213" t="s">
        <v>72</v>
      </c>
      <c r="K213" t="s">
        <v>167</v>
      </c>
      <c r="L213" t="s">
        <v>84</v>
      </c>
      <c r="M213" t="s">
        <v>365</v>
      </c>
      <c r="N213" t="s">
        <v>364</v>
      </c>
      <c r="O213" t="s">
        <v>364</v>
      </c>
    </row>
    <row r="214" spans="1:15">
      <c r="A214" t="s">
        <v>363</v>
      </c>
      <c r="B214" t="s">
        <v>68</v>
      </c>
      <c r="C214" t="s">
        <v>364</v>
      </c>
      <c r="D214" t="s">
        <v>173</v>
      </c>
      <c r="E214" t="s">
        <v>173</v>
      </c>
      <c r="F214" t="str">
        <f t="shared" si="3"/>
        <v>Event Leg Id</v>
      </c>
      <c r="G214" t="s">
        <v>213</v>
      </c>
      <c r="H214" t="s">
        <v>128</v>
      </c>
      <c r="I214" t="s">
        <v>75</v>
      </c>
      <c r="J214" t="s">
        <v>72</v>
      </c>
      <c r="K214" t="s">
        <v>175</v>
      </c>
      <c r="L214" t="s">
        <v>84</v>
      </c>
      <c r="M214" t="s">
        <v>365</v>
      </c>
      <c r="N214" t="s">
        <v>364</v>
      </c>
      <c r="O214" t="s">
        <v>364</v>
      </c>
    </row>
    <row r="215" spans="1:15">
      <c r="F215" t="str">
        <f t="shared" si="3"/>
        <v/>
      </c>
    </row>
    <row r="216" spans="1:15">
      <c r="A216" t="s">
        <v>366</v>
      </c>
      <c r="B216" t="s">
        <v>68</v>
      </c>
      <c r="C216" t="s">
        <v>367</v>
      </c>
      <c r="D216" t="s">
        <v>157</v>
      </c>
      <c r="E216" t="s">
        <v>157</v>
      </c>
      <c r="F216" t="str">
        <f t="shared" si="3"/>
        <v>Reason For Refusal Or Return Or Other Comment</v>
      </c>
      <c r="G216" t="s">
        <v>368</v>
      </c>
      <c r="H216" t="s">
        <v>122</v>
      </c>
      <c r="I216" t="s">
        <v>75</v>
      </c>
      <c r="J216" t="s">
        <v>184</v>
      </c>
      <c r="K216" t="s">
        <v>369</v>
      </c>
      <c r="L216" t="s">
        <v>370</v>
      </c>
      <c r="M216" t="s">
        <v>371</v>
      </c>
      <c r="N216" t="s">
        <v>367</v>
      </c>
      <c r="O216" t="s">
        <v>367</v>
      </c>
    </row>
    <row r="217" spans="1:15">
      <c r="A217" t="s">
        <v>366</v>
      </c>
      <c r="B217" t="s">
        <v>68</v>
      </c>
      <c r="C217" t="s">
        <v>367</v>
      </c>
      <c r="D217" t="s">
        <v>157</v>
      </c>
      <c r="E217" t="s">
        <v>157</v>
      </c>
      <c r="F217" t="str">
        <f t="shared" si="3"/>
        <v>Discrepancies</v>
      </c>
      <c r="G217" t="s">
        <v>372</v>
      </c>
      <c r="H217" t="s">
        <v>122</v>
      </c>
      <c r="I217" t="s">
        <v>75</v>
      </c>
      <c r="J217" t="s">
        <v>184</v>
      </c>
      <c r="K217" t="s">
        <v>373</v>
      </c>
      <c r="L217" t="s">
        <v>370</v>
      </c>
      <c r="M217" t="s">
        <v>371</v>
      </c>
      <c r="N217" t="s">
        <v>367</v>
      </c>
      <c r="O217" t="s">
        <v>367</v>
      </c>
    </row>
    <row r="218" spans="1:15">
      <c r="A218" t="s">
        <v>366</v>
      </c>
      <c r="B218" t="s">
        <v>68</v>
      </c>
      <c r="C218" t="s">
        <v>367</v>
      </c>
      <c r="D218" t="s">
        <v>157</v>
      </c>
      <c r="E218" t="s">
        <v>157</v>
      </c>
      <c r="F218" t="str">
        <f t="shared" si="3"/>
        <v>Sender Reference Number</v>
      </c>
      <c r="G218" t="s">
        <v>350</v>
      </c>
      <c r="H218" t="s">
        <v>122</v>
      </c>
      <c r="I218" t="s">
        <v>75</v>
      </c>
      <c r="J218" t="s">
        <v>184</v>
      </c>
      <c r="K218" t="s">
        <v>352</v>
      </c>
      <c r="L218" t="s">
        <v>78</v>
      </c>
      <c r="M218" t="s">
        <v>371</v>
      </c>
      <c r="N218" t="s">
        <v>367</v>
      </c>
      <c r="O218" t="s">
        <v>367</v>
      </c>
    </row>
    <row r="219" spans="1:15">
      <c r="A219" t="s">
        <v>366</v>
      </c>
      <c r="B219" t="s">
        <v>68</v>
      </c>
      <c r="C219" t="s">
        <v>367</v>
      </c>
      <c r="D219" t="s">
        <v>157</v>
      </c>
      <c r="E219" t="s">
        <v>157</v>
      </c>
      <c r="F219" t="str">
        <f t="shared" si="3"/>
        <v>Charges Claimed</v>
      </c>
      <c r="G219" t="s">
        <v>374</v>
      </c>
      <c r="H219" t="s">
        <v>122</v>
      </c>
      <c r="I219" t="s">
        <v>75</v>
      </c>
      <c r="J219" t="s">
        <v>184</v>
      </c>
      <c r="K219" t="s">
        <v>375</v>
      </c>
      <c r="L219" t="s">
        <v>74</v>
      </c>
      <c r="M219" t="s">
        <v>371</v>
      </c>
      <c r="N219" t="s">
        <v>367</v>
      </c>
      <c r="O219" t="s">
        <v>367</v>
      </c>
    </row>
    <row r="220" spans="1:15">
      <c r="A220" t="s">
        <v>366</v>
      </c>
      <c r="B220" t="s">
        <v>68</v>
      </c>
      <c r="C220" t="s">
        <v>367</v>
      </c>
      <c r="D220" t="s">
        <v>157</v>
      </c>
      <c r="E220" t="s">
        <v>157</v>
      </c>
      <c r="F220" t="str">
        <f t="shared" si="3"/>
        <v>Disposal Of Documents</v>
      </c>
      <c r="G220" t="s">
        <v>376</v>
      </c>
      <c r="H220" t="s">
        <v>128</v>
      </c>
      <c r="I220" t="s">
        <v>75</v>
      </c>
      <c r="J220" t="s">
        <v>184</v>
      </c>
      <c r="K220" t="s">
        <v>377</v>
      </c>
      <c r="L220" t="s">
        <v>378</v>
      </c>
      <c r="M220" t="s">
        <v>371</v>
      </c>
      <c r="N220" t="s">
        <v>367</v>
      </c>
      <c r="O220" t="s">
        <v>367</v>
      </c>
    </row>
    <row r="221" spans="1:15">
      <c r="A221" t="s">
        <v>366</v>
      </c>
      <c r="B221" t="s">
        <v>68</v>
      </c>
      <c r="C221" t="s">
        <v>367</v>
      </c>
      <c r="D221" t="s">
        <v>157</v>
      </c>
      <c r="E221" t="s">
        <v>157</v>
      </c>
      <c r="F221" t="str">
        <f t="shared" si="3"/>
        <v>Bill Status</v>
      </c>
      <c r="G221" t="s">
        <v>162</v>
      </c>
      <c r="H221" t="s">
        <v>128</v>
      </c>
      <c r="I221" t="s">
        <v>75</v>
      </c>
      <c r="J221" t="s">
        <v>184</v>
      </c>
      <c r="K221" t="s">
        <v>163</v>
      </c>
      <c r="L221" t="s">
        <v>164</v>
      </c>
      <c r="M221" t="s">
        <v>371</v>
      </c>
      <c r="N221" t="s">
        <v>367</v>
      </c>
      <c r="O221" t="s">
        <v>367</v>
      </c>
    </row>
    <row r="222" spans="1:15">
      <c r="A222" t="s">
        <v>366</v>
      </c>
      <c r="B222" t="s">
        <v>68</v>
      </c>
      <c r="C222" t="s">
        <v>367</v>
      </c>
      <c r="D222" t="s">
        <v>157</v>
      </c>
      <c r="E222" t="s">
        <v>157</v>
      </c>
      <c r="F222" t="str">
        <f t="shared" si="3"/>
        <v>Disposal Of Documents Narrative</v>
      </c>
      <c r="G222" t="s">
        <v>376</v>
      </c>
      <c r="H222" t="s">
        <v>122</v>
      </c>
      <c r="I222" t="s">
        <v>75</v>
      </c>
      <c r="J222" t="s">
        <v>184</v>
      </c>
      <c r="K222" t="s">
        <v>379</v>
      </c>
      <c r="L222" t="s">
        <v>370</v>
      </c>
      <c r="M222" t="s">
        <v>371</v>
      </c>
      <c r="N222" t="s">
        <v>367</v>
      </c>
      <c r="O222" t="s">
        <v>367</v>
      </c>
    </row>
    <row r="223" spans="1:15">
      <c r="A223" t="s">
        <v>366</v>
      </c>
      <c r="B223" t="s">
        <v>68</v>
      </c>
      <c r="C223" t="s">
        <v>367</v>
      </c>
      <c r="D223" t="s">
        <v>157</v>
      </c>
      <c r="E223" t="s">
        <v>157</v>
      </c>
      <c r="F223" t="str">
        <f t="shared" si="3"/>
        <v>User Action</v>
      </c>
      <c r="G223" t="s">
        <v>380</v>
      </c>
      <c r="H223" t="s">
        <v>128</v>
      </c>
      <c r="I223" t="s">
        <v>73</v>
      </c>
      <c r="J223" t="s">
        <v>184</v>
      </c>
      <c r="K223" t="s">
        <v>291</v>
      </c>
      <c r="L223" t="s">
        <v>91</v>
      </c>
      <c r="M223" t="s">
        <v>371</v>
      </c>
      <c r="N223" t="s">
        <v>367</v>
      </c>
      <c r="O223" t="s">
        <v>367</v>
      </c>
    </row>
    <row r="224" spans="1:15">
      <c r="A224" t="s">
        <v>366</v>
      </c>
      <c r="B224" t="s">
        <v>68</v>
      </c>
      <c r="C224" t="s">
        <v>367</v>
      </c>
      <c r="D224" t="s">
        <v>157</v>
      </c>
      <c r="E224" t="s">
        <v>157</v>
      </c>
      <c r="F224" t="str">
        <f t="shared" si="3"/>
        <v>Remarks</v>
      </c>
      <c r="G224" t="s">
        <v>381</v>
      </c>
      <c r="H224" t="s">
        <v>122</v>
      </c>
      <c r="I224" t="s">
        <v>75</v>
      </c>
      <c r="J224" t="s">
        <v>184</v>
      </c>
      <c r="K224" t="s">
        <v>294</v>
      </c>
      <c r="L224" t="s">
        <v>90</v>
      </c>
      <c r="M224" t="s">
        <v>371</v>
      </c>
      <c r="N224" t="s">
        <v>367</v>
      </c>
      <c r="O224" t="s">
        <v>367</v>
      </c>
    </row>
    <row r="225" spans="1:15">
      <c r="A225" t="s">
        <v>366</v>
      </c>
      <c r="B225" t="s">
        <v>68</v>
      </c>
      <c r="C225" t="s">
        <v>367</v>
      </c>
      <c r="D225" t="s">
        <v>157</v>
      </c>
      <c r="E225" t="s">
        <v>157</v>
      </c>
      <c r="F225" t="str">
        <f t="shared" si="3"/>
        <v>Bill Pos Type</v>
      </c>
      <c r="G225" t="s">
        <v>210</v>
      </c>
      <c r="H225" t="s">
        <v>128</v>
      </c>
      <c r="I225" t="s">
        <v>75</v>
      </c>
      <c r="J225" t="s">
        <v>72</v>
      </c>
      <c r="K225" t="s">
        <v>211</v>
      </c>
      <c r="L225" t="s">
        <v>212</v>
      </c>
      <c r="M225" t="s">
        <v>371</v>
      </c>
      <c r="N225" t="s">
        <v>367</v>
      </c>
      <c r="O225" t="s">
        <v>367</v>
      </c>
    </row>
    <row r="226" spans="1:15">
      <c r="A226" t="s">
        <v>366</v>
      </c>
      <c r="B226" t="s">
        <v>68</v>
      </c>
      <c r="C226" t="s">
        <v>367</v>
      </c>
      <c r="D226" t="s">
        <v>157</v>
      </c>
      <c r="E226" t="s">
        <v>157</v>
      </c>
      <c r="F226" t="str">
        <f t="shared" si="3"/>
        <v>Bill Reference</v>
      </c>
      <c r="G226" t="s">
        <v>166</v>
      </c>
      <c r="H226" t="s">
        <v>128</v>
      </c>
      <c r="I226" t="s">
        <v>75</v>
      </c>
      <c r="J226" t="s">
        <v>72</v>
      </c>
      <c r="K226" t="s">
        <v>167</v>
      </c>
      <c r="L226" t="s">
        <v>84</v>
      </c>
      <c r="M226" t="s">
        <v>371</v>
      </c>
      <c r="N226" t="s">
        <v>367</v>
      </c>
      <c r="O226" t="s">
        <v>367</v>
      </c>
    </row>
    <row r="227" spans="1:15">
      <c r="A227" t="s">
        <v>366</v>
      </c>
      <c r="B227" t="s">
        <v>68</v>
      </c>
      <c r="C227" t="s">
        <v>367</v>
      </c>
      <c r="D227" t="s">
        <v>157</v>
      </c>
      <c r="E227" t="s">
        <v>157</v>
      </c>
      <c r="F227" t="str">
        <f t="shared" si="3"/>
        <v>Status</v>
      </c>
      <c r="G227" t="s">
        <v>228</v>
      </c>
      <c r="H227" t="s">
        <v>128</v>
      </c>
      <c r="I227" t="s">
        <v>75</v>
      </c>
      <c r="J227" t="s">
        <v>72</v>
      </c>
      <c r="K227" t="s">
        <v>146</v>
      </c>
      <c r="L227" t="s">
        <v>382</v>
      </c>
      <c r="M227" t="s">
        <v>371</v>
      </c>
      <c r="N227" t="s">
        <v>367</v>
      </c>
      <c r="O227" t="s">
        <v>367</v>
      </c>
    </row>
    <row r="228" spans="1:15">
      <c r="F228" t="str">
        <f t="shared" si="3"/>
        <v/>
      </c>
    </row>
    <row r="229" spans="1:15">
      <c r="A229" t="s">
        <v>383</v>
      </c>
      <c r="B229" t="s">
        <v>68</v>
      </c>
      <c r="C229" t="s">
        <v>384</v>
      </c>
      <c r="D229" t="s">
        <v>157</v>
      </c>
      <c r="E229" t="s">
        <v>157</v>
      </c>
      <c r="F229" t="str">
        <f t="shared" si="3"/>
        <v>New Tenor Maturity Date</v>
      </c>
      <c r="G229" t="s">
        <v>385</v>
      </c>
      <c r="H229" t="s">
        <v>70</v>
      </c>
      <c r="I229" t="s">
        <v>73</v>
      </c>
      <c r="J229" t="s">
        <v>184</v>
      </c>
      <c r="K229" t="s">
        <v>386</v>
      </c>
      <c r="L229" t="s">
        <v>71</v>
      </c>
      <c r="M229" t="s">
        <v>387</v>
      </c>
      <c r="N229" t="s">
        <v>384</v>
      </c>
      <c r="O229" t="s">
        <v>384</v>
      </c>
    </row>
    <row r="230" spans="1:15">
      <c r="A230" t="s">
        <v>383</v>
      </c>
      <c r="B230" t="s">
        <v>68</v>
      </c>
      <c r="C230" t="s">
        <v>384</v>
      </c>
      <c r="D230" t="s">
        <v>157</v>
      </c>
      <c r="E230" t="s">
        <v>157</v>
      </c>
      <c r="F230" t="str">
        <f t="shared" si="3"/>
        <v>User Action</v>
      </c>
      <c r="G230" t="s">
        <v>380</v>
      </c>
      <c r="H230" t="s">
        <v>128</v>
      </c>
      <c r="I230" t="s">
        <v>73</v>
      </c>
      <c r="J230" t="s">
        <v>184</v>
      </c>
      <c r="K230" t="s">
        <v>291</v>
      </c>
      <c r="L230" t="s">
        <v>91</v>
      </c>
      <c r="M230" t="s">
        <v>387</v>
      </c>
      <c r="N230" t="s">
        <v>384</v>
      </c>
      <c r="O230" t="s">
        <v>384</v>
      </c>
    </row>
    <row r="231" spans="1:15">
      <c r="A231" t="s">
        <v>383</v>
      </c>
      <c r="B231" t="s">
        <v>68</v>
      </c>
      <c r="C231" t="s">
        <v>384</v>
      </c>
      <c r="D231" t="s">
        <v>157</v>
      </c>
      <c r="E231" t="s">
        <v>157</v>
      </c>
      <c r="F231" t="str">
        <f t="shared" si="3"/>
        <v>Remarks</v>
      </c>
      <c r="G231" t="s">
        <v>381</v>
      </c>
      <c r="H231" t="s">
        <v>122</v>
      </c>
      <c r="I231" t="s">
        <v>75</v>
      </c>
      <c r="J231" t="s">
        <v>184</v>
      </c>
      <c r="K231" t="s">
        <v>294</v>
      </c>
      <c r="L231" t="s">
        <v>90</v>
      </c>
      <c r="M231" t="s">
        <v>387</v>
      </c>
      <c r="N231" t="s">
        <v>384</v>
      </c>
      <c r="O231" t="s">
        <v>384</v>
      </c>
    </row>
    <row r="232" spans="1:15">
      <c r="A232" t="s">
        <v>383</v>
      </c>
      <c r="B232" t="s">
        <v>68</v>
      </c>
      <c r="C232" t="s">
        <v>384</v>
      </c>
      <c r="D232" t="s">
        <v>157</v>
      </c>
      <c r="E232" t="s">
        <v>157</v>
      </c>
      <c r="F232" t="str">
        <f t="shared" si="3"/>
        <v>Bill Pos Type</v>
      </c>
      <c r="G232" t="s">
        <v>210</v>
      </c>
      <c r="H232" t="s">
        <v>128</v>
      </c>
      <c r="I232" t="s">
        <v>75</v>
      </c>
      <c r="J232" t="s">
        <v>72</v>
      </c>
      <c r="K232" t="s">
        <v>211</v>
      </c>
      <c r="L232" t="s">
        <v>212</v>
      </c>
      <c r="M232" t="s">
        <v>387</v>
      </c>
      <c r="N232" t="s">
        <v>384</v>
      </c>
      <c r="O232" t="s">
        <v>384</v>
      </c>
    </row>
    <row r="233" spans="1:15">
      <c r="A233" t="s">
        <v>383</v>
      </c>
      <c r="B233" t="s">
        <v>68</v>
      </c>
      <c r="C233" t="s">
        <v>384</v>
      </c>
      <c r="D233" t="s">
        <v>157</v>
      </c>
      <c r="E233" t="s">
        <v>157</v>
      </c>
      <c r="F233" t="str">
        <f t="shared" si="3"/>
        <v>Bill Reference</v>
      </c>
      <c r="G233" t="s">
        <v>166</v>
      </c>
      <c r="H233" t="s">
        <v>128</v>
      </c>
      <c r="I233" t="s">
        <v>75</v>
      </c>
      <c r="J233" t="s">
        <v>72</v>
      </c>
      <c r="K233" t="s">
        <v>167</v>
      </c>
      <c r="L233" t="s">
        <v>84</v>
      </c>
      <c r="M233" t="s">
        <v>387</v>
      </c>
      <c r="N233" t="s">
        <v>384</v>
      </c>
      <c r="O233" t="s">
        <v>384</v>
      </c>
    </row>
    <row r="234" spans="1:15">
      <c r="A234" t="s">
        <v>383</v>
      </c>
      <c r="B234" t="s">
        <v>68</v>
      </c>
      <c r="C234" t="s">
        <v>384</v>
      </c>
      <c r="D234" t="s">
        <v>157</v>
      </c>
      <c r="E234" t="s">
        <v>157</v>
      </c>
      <c r="F234" t="str">
        <f t="shared" si="3"/>
        <v>Status</v>
      </c>
      <c r="G234" t="s">
        <v>228</v>
      </c>
      <c r="H234" t="s">
        <v>128</v>
      </c>
      <c r="I234" t="s">
        <v>75</v>
      </c>
      <c r="J234" t="s">
        <v>72</v>
      </c>
      <c r="K234" t="s">
        <v>146</v>
      </c>
      <c r="L234" t="s">
        <v>382</v>
      </c>
      <c r="M234" t="s">
        <v>387</v>
      </c>
      <c r="N234" t="s">
        <v>384</v>
      </c>
      <c r="O234" t="s">
        <v>384</v>
      </c>
    </row>
    <row r="235" spans="1:15">
      <c r="F235" t="str">
        <f t="shared" si="3"/>
        <v/>
      </c>
    </row>
    <row r="236" spans="1:15">
      <c r="A236" t="s">
        <v>388</v>
      </c>
      <c r="B236" t="s">
        <v>68</v>
      </c>
      <c r="C236" t="s">
        <v>389</v>
      </c>
      <c r="D236" t="s">
        <v>119</v>
      </c>
      <c r="E236" t="s">
        <v>119</v>
      </c>
      <c r="F236" t="str">
        <f t="shared" si="3"/>
        <v>Accepted Or Rejected On</v>
      </c>
      <c r="G236" t="s">
        <v>390</v>
      </c>
      <c r="H236" t="s">
        <v>70</v>
      </c>
      <c r="I236" t="s">
        <v>75</v>
      </c>
      <c r="J236" t="s">
        <v>184</v>
      </c>
      <c r="K236" t="s">
        <v>391</v>
      </c>
      <c r="L236" t="s">
        <v>71</v>
      </c>
      <c r="M236" t="s">
        <v>392</v>
      </c>
      <c r="N236" t="s">
        <v>389</v>
      </c>
      <c r="O236" t="s">
        <v>389</v>
      </c>
    </row>
    <row r="237" spans="1:15">
      <c r="A237" t="s">
        <v>388</v>
      </c>
      <c r="B237" t="s">
        <v>68</v>
      </c>
      <c r="C237" t="s">
        <v>389</v>
      </c>
      <c r="D237" t="s">
        <v>119</v>
      </c>
      <c r="E237" t="s">
        <v>119</v>
      </c>
      <c r="F237" t="str">
        <f t="shared" si="3"/>
        <v>Accepted Or Rejected</v>
      </c>
      <c r="G237" t="s">
        <v>393</v>
      </c>
      <c r="H237" t="s">
        <v>128</v>
      </c>
      <c r="I237" t="s">
        <v>75</v>
      </c>
      <c r="J237" t="s">
        <v>184</v>
      </c>
      <c r="K237" t="s">
        <v>394</v>
      </c>
      <c r="L237" t="s">
        <v>395</v>
      </c>
      <c r="M237" t="s">
        <v>392</v>
      </c>
      <c r="N237" t="s">
        <v>389</v>
      </c>
      <c r="O237" t="s">
        <v>389</v>
      </c>
    </row>
    <row r="238" spans="1:15">
      <c r="A238" t="s">
        <v>388</v>
      </c>
      <c r="B238" t="s">
        <v>68</v>
      </c>
      <c r="C238" t="s">
        <v>389</v>
      </c>
      <c r="D238" t="s">
        <v>119</v>
      </c>
      <c r="E238" t="s">
        <v>119</v>
      </c>
      <c r="F238" t="str">
        <f t="shared" si="3"/>
        <v>Accept Or Reject Reason</v>
      </c>
      <c r="G238" t="s">
        <v>396</v>
      </c>
      <c r="H238" t="s">
        <v>122</v>
      </c>
      <c r="I238" t="s">
        <v>75</v>
      </c>
      <c r="J238" t="s">
        <v>184</v>
      </c>
      <c r="K238" t="s">
        <v>397</v>
      </c>
      <c r="L238" t="s">
        <v>370</v>
      </c>
      <c r="M238" t="s">
        <v>392</v>
      </c>
      <c r="N238" t="s">
        <v>389</v>
      </c>
      <c r="O238" t="s">
        <v>389</v>
      </c>
    </row>
    <row r="239" spans="1:15">
      <c r="A239" t="s">
        <v>388</v>
      </c>
      <c r="B239" t="s">
        <v>68</v>
      </c>
      <c r="C239" t="s">
        <v>389</v>
      </c>
      <c r="D239" t="s">
        <v>119</v>
      </c>
      <c r="E239" t="s">
        <v>119</v>
      </c>
      <c r="F239" t="str">
        <f t="shared" si="3"/>
        <v>User Action</v>
      </c>
      <c r="G239" t="s">
        <v>380</v>
      </c>
      <c r="H239" t="s">
        <v>128</v>
      </c>
      <c r="I239" t="s">
        <v>73</v>
      </c>
      <c r="J239" t="s">
        <v>184</v>
      </c>
      <c r="K239" t="s">
        <v>291</v>
      </c>
      <c r="L239" t="s">
        <v>91</v>
      </c>
      <c r="M239" t="s">
        <v>392</v>
      </c>
      <c r="N239" t="s">
        <v>389</v>
      </c>
      <c r="O239" t="s">
        <v>389</v>
      </c>
    </row>
    <row r="240" spans="1:15">
      <c r="A240" t="s">
        <v>388</v>
      </c>
      <c r="B240" t="s">
        <v>68</v>
      </c>
      <c r="C240" t="s">
        <v>389</v>
      </c>
      <c r="D240" t="s">
        <v>119</v>
      </c>
      <c r="E240" t="s">
        <v>119</v>
      </c>
      <c r="F240" t="str">
        <f t="shared" si="3"/>
        <v>Remarks</v>
      </c>
      <c r="G240" t="s">
        <v>381</v>
      </c>
      <c r="H240" t="s">
        <v>122</v>
      </c>
      <c r="I240" t="s">
        <v>75</v>
      </c>
      <c r="J240" t="s">
        <v>184</v>
      </c>
      <c r="K240" t="s">
        <v>294</v>
      </c>
      <c r="L240" t="s">
        <v>90</v>
      </c>
      <c r="M240" t="s">
        <v>392</v>
      </c>
      <c r="N240" t="s">
        <v>389</v>
      </c>
      <c r="O240" t="s">
        <v>389</v>
      </c>
    </row>
    <row r="241" spans="1:16">
      <c r="A241" t="s">
        <v>388</v>
      </c>
      <c r="B241" t="s">
        <v>68</v>
      </c>
      <c r="C241" t="s">
        <v>389</v>
      </c>
      <c r="D241" t="s">
        <v>119</v>
      </c>
      <c r="E241" t="s">
        <v>119</v>
      </c>
      <c r="F241" t="str">
        <f t="shared" si="3"/>
        <v>Lc Pos Type</v>
      </c>
      <c r="G241" t="s">
        <v>210</v>
      </c>
      <c r="H241" t="s">
        <v>128</v>
      </c>
      <c r="I241" t="s">
        <v>75</v>
      </c>
      <c r="J241" t="s">
        <v>72</v>
      </c>
      <c r="K241" t="s">
        <v>398</v>
      </c>
      <c r="L241" t="s">
        <v>212</v>
      </c>
      <c r="M241" t="s">
        <v>392</v>
      </c>
      <c r="N241" t="s">
        <v>389</v>
      </c>
      <c r="O241" t="s">
        <v>389</v>
      </c>
    </row>
    <row r="242" spans="1:16">
      <c r="A242" t="s">
        <v>388</v>
      </c>
      <c r="B242" t="s">
        <v>68</v>
      </c>
      <c r="C242" t="s">
        <v>389</v>
      </c>
      <c r="D242" t="s">
        <v>119</v>
      </c>
      <c r="E242" t="s">
        <v>119</v>
      </c>
      <c r="F242" t="str">
        <f t="shared" si="3"/>
        <v>Lc Reference</v>
      </c>
      <c r="G242" t="s">
        <v>166</v>
      </c>
      <c r="H242" t="s">
        <v>128</v>
      </c>
      <c r="I242" t="s">
        <v>75</v>
      </c>
      <c r="J242" t="s">
        <v>72</v>
      </c>
      <c r="K242" t="s">
        <v>133</v>
      </c>
      <c r="L242" t="s">
        <v>84</v>
      </c>
      <c r="M242" t="s">
        <v>392</v>
      </c>
      <c r="N242" t="s">
        <v>389</v>
      </c>
      <c r="O242" t="s">
        <v>389</v>
      </c>
    </row>
    <row r="243" spans="1:16">
      <c r="A243" t="s">
        <v>388</v>
      </c>
      <c r="B243" t="s">
        <v>68</v>
      </c>
      <c r="C243" t="s">
        <v>389</v>
      </c>
      <c r="D243" t="s">
        <v>119</v>
      </c>
      <c r="E243" t="s">
        <v>119</v>
      </c>
      <c r="F243" t="str">
        <f t="shared" si="3"/>
        <v>Status</v>
      </c>
      <c r="G243" t="s">
        <v>228</v>
      </c>
      <c r="H243" t="s">
        <v>128</v>
      </c>
      <c r="I243" t="s">
        <v>75</v>
      </c>
      <c r="J243" t="s">
        <v>72</v>
      </c>
      <c r="K243" t="s">
        <v>146</v>
      </c>
      <c r="L243" t="s">
        <v>382</v>
      </c>
      <c r="M243" t="s">
        <v>392</v>
      </c>
      <c r="N243" t="s">
        <v>389</v>
      </c>
      <c r="O243" t="s">
        <v>389</v>
      </c>
    </row>
    <row r="244" spans="1:16">
      <c r="F244" t="str">
        <f t="shared" si="3"/>
        <v/>
      </c>
    </row>
    <row r="245" spans="1:16">
      <c r="A245" t="s">
        <v>399</v>
      </c>
      <c r="B245" t="s">
        <v>68</v>
      </c>
      <c r="C245" t="s">
        <v>400</v>
      </c>
      <c r="D245" t="s">
        <v>119</v>
      </c>
      <c r="E245" t="s">
        <v>119</v>
      </c>
      <c r="F245" t="str">
        <f t="shared" si="3"/>
        <v>New Confirmation Interactions</v>
      </c>
      <c r="G245" t="s">
        <v>401</v>
      </c>
      <c r="H245" t="s">
        <v>128</v>
      </c>
      <c r="I245" t="s">
        <v>73</v>
      </c>
      <c r="J245" t="s">
        <v>184</v>
      </c>
      <c r="K245" t="s">
        <v>402</v>
      </c>
      <c r="L245" t="s">
        <v>123</v>
      </c>
      <c r="M245" t="s">
        <v>403</v>
      </c>
      <c r="N245" t="s">
        <v>400</v>
      </c>
      <c r="O245" t="s">
        <v>400</v>
      </c>
    </row>
    <row r="246" spans="1:16">
      <c r="A246" t="s">
        <v>399</v>
      </c>
      <c r="B246" t="s">
        <v>68</v>
      </c>
      <c r="C246" t="s">
        <v>400</v>
      </c>
      <c r="D246" t="s">
        <v>119</v>
      </c>
      <c r="E246" t="s">
        <v>119</v>
      </c>
      <c r="F246" t="str">
        <f t="shared" si="3"/>
        <v>New Confirmation Percentage Age</v>
      </c>
      <c r="G246" t="s">
        <v>404</v>
      </c>
      <c r="H246" t="s">
        <v>122</v>
      </c>
      <c r="I246" t="s">
        <v>75</v>
      </c>
      <c r="J246" t="s">
        <v>184</v>
      </c>
      <c r="K246" t="s">
        <v>405</v>
      </c>
      <c r="L246" t="s">
        <v>123</v>
      </c>
      <c r="M246" t="s">
        <v>403</v>
      </c>
      <c r="N246" t="s">
        <v>400</v>
      </c>
      <c r="O246" t="s">
        <v>400</v>
      </c>
    </row>
    <row r="247" spans="1:16">
      <c r="A247" t="s">
        <v>399</v>
      </c>
      <c r="B247" t="s">
        <v>68</v>
      </c>
      <c r="C247" t="s">
        <v>400</v>
      </c>
      <c r="D247" t="s">
        <v>119</v>
      </c>
      <c r="E247" t="s">
        <v>119</v>
      </c>
      <c r="F247" t="str">
        <f t="shared" si="3"/>
        <v>New Confirmed Amount Currency</v>
      </c>
      <c r="G247" t="s">
        <v>251</v>
      </c>
      <c r="H247" t="s">
        <v>122</v>
      </c>
      <c r="I247" t="s">
        <v>73</v>
      </c>
      <c r="J247" t="s">
        <v>184</v>
      </c>
      <c r="K247" t="s">
        <v>406</v>
      </c>
      <c r="L247" t="s">
        <v>126</v>
      </c>
      <c r="M247" t="s">
        <v>403</v>
      </c>
      <c r="N247" t="s">
        <v>400</v>
      </c>
      <c r="O247" t="s">
        <v>400</v>
      </c>
    </row>
    <row r="248" spans="1:16">
      <c r="A248" t="s">
        <v>399</v>
      </c>
      <c r="B248" t="s">
        <v>68</v>
      </c>
      <c r="C248" t="s">
        <v>400</v>
      </c>
      <c r="D248" t="s">
        <v>119</v>
      </c>
      <c r="E248" t="s">
        <v>119</v>
      </c>
      <c r="F248" t="str">
        <f t="shared" si="3"/>
        <v>New Confirmed Amount</v>
      </c>
      <c r="G248" t="s">
        <v>253</v>
      </c>
      <c r="H248" t="s">
        <v>128</v>
      </c>
      <c r="I248" t="s">
        <v>73</v>
      </c>
      <c r="J248" t="s">
        <v>184</v>
      </c>
      <c r="K248" t="s">
        <v>407</v>
      </c>
      <c r="L248" t="s">
        <v>74</v>
      </c>
      <c r="M248" t="s">
        <v>403</v>
      </c>
      <c r="N248" t="s">
        <v>400</v>
      </c>
      <c r="O248" t="s">
        <v>400</v>
      </c>
    </row>
    <row r="249" spans="1:16">
      <c r="A249" t="s">
        <v>399</v>
      </c>
      <c r="B249" t="s">
        <v>68</v>
      </c>
      <c r="C249" t="s">
        <v>400</v>
      </c>
      <c r="D249" t="s">
        <v>119</v>
      </c>
      <c r="E249" t="s">
        <v>119</v>
      </c>
      <c r="F249" t="str">
        <f t="shared" si="3"/>
        <v>User Action</v>
      </c>
      <c r="G249" t="s">
        <v>380</v>
      </c>
      <c r="H249" t="s">
        <v>128</v>
      </c>
      <c r="I249" t="s">
        <v>73</v>
      </c>
      <c r="J249" t="s">
        <v>184</v>
      </c>
      <c r="K249" t="s">
        <v>291</v>
      </c>
      <c r="L249" t="s">
        <v>91</v>
      </c>
      <c r="M249" t="s">
        <v>403</v>
      </c>
      <c r="N249" t="s">
        <v>400</v>
      </c>
      <c r="O249" t="s">
        <v>400</v>
      </c>
    </row>
    <row r="250" spans="1:16">
      <c r="A250" t="s">
        <v>399</v>
      </c>
      <c r="B250" t="s">
        <v>68</v>
      </c>
      <c r="C250" t="s">
        <v>400</v>
      </c>
      <c r="D250" t="s">
        <v>119</v>
      </c>
      <c r="E250" t="s">
        <v>119</v>
      </c>
      <c r="F250" t="str">
        <f t="shared" si="3"/>
        <v>Remarks</v>
      </c>
      <c r="G250" t="s">
        <v>381</v>
      </c>
      <c r="H250" t="s">
        <v>122</v>
      </c>
      <c r="I250" t="s">
        <v>75</v>
      </c>
      <c r="J250" t="s">
        <v>184</v>
      </c>
      <c r="K250" t="s">
        <v>294</v>
      </c>
      <c r="L250" t="s">
        <v>90</v>
      </c>
      <c r="M250" t="s">
        <v>403</v>
      </c>
      <c r="N250" t="s">
        <v>400</v>
      </c>
      <c r="O250" t="s">
        <v>400</v>
      </c>
    </row>
    <row r="251" spans="1:16">
      <c r="A251" t="s">
        <v>399</v>
      </c>
      <c r="B251" t="s">
        <v>68</v>
      </c>
      <c r="C251" t="s">
        <v>400</v>
      </c>
      <c r="D251" t="s">
        <v>119</v>
      </c>
      <c r="E251" t="s">
        <v>119</v>
      </c>
      <c r="F251" t="str">
        <f t="shared" si="3"/>
        <v>Lc Pos Type</v>
      </c>
      <c r="G251" t="s">
        <v>210</v>
      </c>
      <c r="H251" t="s">
        <v>128</v>
      </c>
      <c r="I251" t="s">
        <v>75</v>
      </c>
      <c r="J251" t="s">
        <v>72</v>
      </c>
      <c r="K251" t="s">
        <v>398</v>
      </c>
      <c r="L251" t="s">
        <v>212</v>
      </c>
      <c r="M251" t="s">
        <v>403</v>
      </c>
      <c r="N251" t="s">
        <v>400</v>
      </c>
      <c r="O251" t="s">
        <v>400</v>
      </c>
    </row>
    <row r="252" spans="1:16">
      <c r="A252" t="s">
        <v>399</v>
      </c>
      <c r="B252" t="s">
        <v>68</v>
      </c>
      <c r="C252" t="s">
        <v>400</v>
      </c>
      <c r="D252" t="s">
        <v>119</v>
      </c>
      <c r="E252" t="s">
        <v>119</v>
      </c>
      <c r="F252" t="str">
        <f t="shared" si="3"/>
        <v>Lc Reference</v>
      </c>
      <c r="G252" t="s">
        <v>166</v>
      </c>
      <c r="H252" t="s">
        <v>128</v>
      </c>
      <c r="I252" t="s">
        <v>75</v>
      </c>
      <c r="J252" t="s">
        <v>72</v>
      </c>
      <c r="K252" t="s">
        <v>133</v>
      </c>
      <c r="L252" t="s">
        <v>84</v>
      </c>
      <c r="M252" t="s">
        <v>403</v>
      </c>
      <c r="N252" t="s">
        <v>400</v>
      </c>
      <c r="O252" t="s">
        <v>400</v>
      </c>
    </row>
    <row r="253" spans="1:16">
      <c r="A253" t="s">
        <v>399</v>
      </c>
      <c r="B253" t="s">
        <v>68</v>
      </c>
      <c r="C253" t="s">
        <v>400</v>
      </c>
      <c r="D253" t="s">
        <v>119</v>
      </c>
      <c r="E253" t="s">
        <v>119</v>
      </c>
      <c r="F253" t="str">
        <f t="shared" si="3"/>
        <v>Status</v>
      </c>
      <c r="G253" t="s">
        <v>228</v>
      </c>
      <c r="H253" t="s">
        <v>128</v>
      </c>
      <c r="I253" t="s">
        <v>75</v>
      </c>
      <c r="J253" t="s">
        <v>72</v>
      </c>
      <c r="K253" t="s">
        <v>146</v>
      </c>
      <c r="L253" t="s">
        <v>382</v>
      </c>
      <c r="M253" t="s">
        <v>403</v>
      </c>
      <c r="N253" t="s">
        <v>400</v>
      </c>
      <c r="O253" t="s">
        <v>400</v>
      </c>
    </row>
    <row r="254" spans="1:16">
      <c r="F254" t="str">
        <f t="shared" si="3"/>
        <v/>
      </c>
    </row>
    <row r="255" spans="1:16">
      <c r="A255" t="s">
        <v>408</v>
      </c>
      <c r="B255" t="s">
        <v>68</v>
      </c>
      <c r="C255" t="s">
        <v>409</v>
      </c>
      <c r="D255" t="s">
        <v>119</v>
      </c>
      <c r="E255" t="s">
        <v>119</v>
      </c>
      <c r="F255" t="str">
        <f t="shared" si="3"/>
        <v>Amendment Date</v>
      </c>
      <c r="G255" t="s">
        <v>150</v>
      </c>
      <c r="H255" t="s">
        <v>70</v>
      </c>
      <c r="I255" t="s">
        <v>75</v>
      </c>
      <c r="J255" t="s">
        <v>184</v>
      </c>
      <c r="K255" t="s">
        <v>149</v>
      </c>
      <c r="L255" t="s">
        <v>71</v>
      </c>
      <c r="M255" t="s">
        <v>413</v>
      </c>
      <c r="N255" t="s">
        <v>409</v>
      </c>
      <c r="O255" t="s">
        <v>409</v>
      </c>
      <c r="P255" t="s">
        <v>661</v>
      </c>
    </row>
    <row r="256" spans="1:16">
      <c r="A256" t="s">
        <v>408</v>
      </c>
      <c r="B256" t="s">
        <v>68</v>
      </c>
      <c r="C256" t="s">
        <v>409</v>
      </c>
      <c r="D256" t="s">
        <v>119</v>
      </c>
      <c r="E256" t="s">
        <v>119</v>
      </c>
      <c r="F256" t="str">
        <f t="shared" si="3"/>
        <v>New Date Of Expiry</v>
      </c>
      <c r="G256" t="s">
        <v>500</v>
      </c>
      <c r="H256" t="s">
        <v>70</v>
      </c>
      <c r="I256" t="s">
        <v>75</v>
      </c>
      <c r="J256" t="s">
        <v>184</v>
      </c>
      <c r="K256" t="s">
        <v>502</v>
      </c>
      <c r="L256" t="s">
        <v>71</v>
      </c>
      <c r="M256" t="s">
        <v>413</v>
      </c>
      <c r="N256" t="s">
        <v>409</v>
      </c>
      <c r="O256" t="s">
        <v>409</v>
      </c>
    </row>
    <row r="257" spans="1:15">
      <c r="A257" t="s">
        <v>408</v>
      </c>
      <c r="B257" t="s">
        <v>68</v>
      </c>
      <c r="C257" t="s">
        <v>409</v>
      </c>
      <c r="D257" t="s">
        <v>119</v>
      </c>
      <c r="E257" t="s">
        <v>119</v>
      </c>
      <c r="F257" t="str">
        <f t="shared" si="3"/>
        <v>New Form Of Documentary Credit</v>
      </c>
      <c r="G257" t="s">
        <v>503</v>
      </c>
      <c r="H257" t="s">
        <v>128</v>
      </c>
      <c r="I257" t="s">
        <v>75</v>
      </c>
      <c r="J257" t="s">
        <v>184</v>
      </c>
      <c r="K257" t="s">
        <v>506</v>
      </c>
      <c r="L257" t="s">
        <v>505</v>
      </c>
      <c r="M257" t="s">
        <v>413</v>
      </c>
      <c r="N257" t="s">
        <v>409</v>
      </c>
      <c r="O257" t="s">
        <v>409</v>
      </c>
    </row>
    <row r="258" spans="1:15">
      <c r="A258" t="s">
        <v>408</v>
      </c>
      <c r="B258" t="s">
        <v>68</v>
      </c>
      <c r="C258" t="s">
        <v>409</v>
      </c>
      <c r="D258" t="s">
        <v>119</v>
      </c>
      <c r="E258" t="s">
        <v>119</v>
      </c>
      <c r="F258" t="str">
        <f t="shared" si="3"/>
        <v>Purpose Of Message</v>
      </c>
      <c r="G258" t="s">
        <v>507</v>
      </c>
      <c r="H258" t="s">
        <v>128</v>
      </c>
      <c r="I258" t="s">
        <v>73</v>
      </c>
      <c r="J258" t="s">
        <v>184</v>
      </c>
      <c r="K258" t="s">
        <v>508</v>
      </c>
      <c r="L258" t="s">
        <v>509</v>
      </c>
      <c r="M258" t="s">
        <v>413</v>
      </c>
      <c r="N258" t="s">
        <v>409</v>
      </c>
      <c r="O258" t="s">
        <v>409</v>
      </c>
    </row>
    <row r="259" spans="1:15">
      <c r="A259" t="s">
        <v>408</v>
      </c>
      <c r="B259" t="s">
        <v>68</v>
      </c>
      <c r="C259" t="s">
        <v>409</v>
      </c>
      <c r="D259" t="s">
        <v>119</v>
      </c>
      <c r="E259" t="s">
        <v>119</v>
      </c>
      <c r="F259" t="str">
        <f t="shared" ref="F259:F322" si="4">PROPER(SUBSTITUTE(K259,"-"," "))</f>
        <v>New City Of Expiry</v>
      </c>
      <c r="G259" t="s">
        <v>512</v>
      </c>
      <c r="H259" t="s">
        <v>122</v>
      </c>
      <c r="I259" t="s">
        <v>75</v>
      </c>
      <c r="J259" t="s">
        <v>184</v>
      </c>
      <c r="K259" t="s">
        <v>513</v>
      </c>
      <c r="L259" t="s">
        <v>235</v>
      </c>
      <c r="M259" t="s">
        <v>413</v>
      </c>
      <c r="N259" t="s">
        <v>409</v>
      </c>
      <c r="O259" t="s">
        <v>409</v>
      </c>
    </row>
    <row r="260" spans="1:15">
      <c r="A260" t="s">
        <v>408</v>
      </c>
      <c r="B260" t="s">
        <v>68</v>
      </c>
      <c r="C260" t="s">
        <v>409</v>
      </c>
      <c r="D260" t="s">
        <v>119</v>
      </c>
      <c r="E260" t="s">
        <v>119</v>
      </c>
      <c r="F260" t="str">
        <f t="shared" si="4"/>
        <v>New Country Of Expiry</v>
      </c>
      <c r="G260" t="s">
        <v>519</v>
      </c>
      <c r="H260" t="s">
        <v>122</v>
      </c>
      <c r="I260" t="s">
        <v>75</v>
      </c>
      <c r="J260" t="s">
        <v>184</v>
      </c>
      <c r="K260" t="s">
        <v>520</v>
      </c>
      <c r="L260" t="s">
        <v>237</v>
      </c>
      <c r="M260" t="s">
        <v>413</v>
      </c>
      <c r="N260" t="s">
        <v>409</v>
      </c>
      <c r="O260" t="s">
        <v>409</v>
      </c>
    </row>
    <row r="261" spans="1:15">
      <c r="A261" t="s">
        <v>408</v>
      </c>
      <c r="B261" t="s">
        <v>68</v>
      </c>
      <c r="C261" t="s">
        <v>409</v>
      </c>
      <c r="D261" t="s">
        <v>119</v>
      </c>
      <c r="E261" t="s">
        <v>119</v>
      </c>
      <c r="F261" t="str">
        <f t="shared" si="4"/>
        <v>New Applicable Rules</v>
      </c>
      <c r="G261" t="s">
        <v>521</v>
      </c>
      <c r="H261" t="s">
        <v>128</v>
      </c>
      <c r="I261" t="s">
        <v>75</v>
      </c>
      <c r="J261" t="s">
        <v>184</v>
      </c>
      <c r="K261" t="s">
        <v>522</v>
      </c>
      <c r="L261" t="s">
        <v>523</v>
      </c>
      <c r="M261" t="s">
        <v>413</v>
      </c>
      <c r="N261" t="s">
        <v>409</v>
      </c>
      <c r="O261" t="s">
        <v>409</v>
      </c>
    </row>
    <row r="262" spans="1:15">
      <c r="A262" t="s">
        <v>408</v>
      </c>
      <c r="B262" t="s">
        <v>68</v>
      </c>
      <c r="C262" t="s">
        <v>409</v>
      </c>
      <c r="D262" t="s">
        <v>119</v>
      </c>
      <c r="E262" t="s">
        <v>119</v>
      </c>
      <c r="F262" t="str">
        <f t="shared" si="4"/>
        <v>New Description</v>
      </c>
      <c r="G262" t="s">
        <v>524</v>
      </c>
      <c r="H262" t="s">
        <v>122</v>
      </c>
      <c r="I262" t="s">
        <v>75</v>
      </c>
      <c r="J262" t="s">
        <v>184</v>
      </c>
      <c r="K262" t="s">
        <v>525</v>
      </c>
      <c r="L262" t="s">
        <v>370</v>
      </c>
      <c r="M262" t="s">
        <v>413</v>
      </c>
      <c r="N262" t="s">
        <v>409</v>
      </c>
      <c r="O262" t="s">
        <v>409</v>
      </c>
    </row>
    <row r="263" spans="1:15">
      <c r="A263" t="s">
        <v>408</v>
      </c>
      <c r="B263" t="s">
        <v>68</v>
      </c>
      <c r="C263" t="s">
        <v>409</v>
      </c>
      <c r="D263" t="s">
        <v>119</v>
      </c>
      <c r="E263" t="s">
        <v>119</v>
      </c>
      <c r="F263" t="str">
        <f t="shared" si="4"/>
        <v>New Sequence Of Total</v>
      </c>
      <c r="G263" t="s">
        <v>526</v>
      </c>
      <c r="H263" t="s">
        <v>122</v>
      </c>
      <c r="I263" t="s">
        <v>75</v>
      </c>
      <c r="J263" t="s">
        <v>184</v>
      </c>
      <c r="K263" t="s">
        <v>527</v>
      </c>
      <c r="L263" t="s">
        <v>176</v>
      </c>
      <c r="M263" t="s">
        <v>413</v>
      </c>
      <c r="N263" t="s">
        <v>409</v>
      </c>
      <c r="O263" t="s">
        <v>409</v>
      </c>
    </row>
    <row r="264" spans="1:15">
      <c r="A264" t="s">
        <v>408</v>
      </c>
      <c r="B264" t="s">
        <v>68</v>
      </c>
      <c r="C264" t="s">
        <v>409</v>
      </c>
      <c r="D264" t="s">
        <v>119</v>
      </c>
      <c r="E264" t="s">
        <v>119</v>
      </c>
      <c r="F264" t="str">
        <f t="shared" si="4"/>
        <v>New Mode Of Transmission</v>
      </c>
      <c r="G264" t="s">
        <v>144</v>
      </c>
      <c r="H264" t="s">
        <v>128</v>
      </c>
      <c r="I264" t="s">
        <v>75</v>
      </c>
      <c r="J264" t="s">
        <v>184</v>
      </c>
      <c r="K264" t="s">
        <v>528</v>
      </c>
      <c r="L264" t="s">
        <v>145</v>
      </c>
      <c r="M264" t="s">
        <v>413</v>
      </c>
      <c r="N264" t="s">
        <v>409</v>
      </c>
      <c r="O264" t="s">
        <v>409</v>
      </c>
    </row>
    <row r="265" spans="1:15">
      <c r="A265" t="s">
        <v>408</v>
      </c>
      <c r="B265" t="s">
        <v>68</v>
      </c>
      <c r="C265" t="s">
        <v>409</v>
      </c>
      <c r="D265" t="s">
        <v>119</v>
      </c>
      <c r="E265" t="s">
        <v>119</v>
      </c>
      <c r="F265" t="str">
        <f t="shared" si="4"/>
        <v>Mt Message Type</v>
      </c>
      <c r="G265" t="s">
        <v>529</v>
      </c>
      <c r="H265" t="s">
        <v>122</v>
      </c>
      <c r="I265" t="s">
        <v>75</v>
      </c>
      <c r="J265" t="s">
        <v>184</v>
      </c>
      <c r="K265" t="s">
        <v>530</v>
      </c>
      <c r="L265" t="s">
        <v>531</v>
      </c>
      <c r="M265" t="s">
        <v>413</v>
      </c>
      <c r="N265" t="s">
        <v>409</v>
      </c>
      <c r="O265" t="s">
        <v>409</v>
      </c>
    </row>
    <row r="266" spans="1:15">
      <c r="A266" t="s">
        <v>408</v>
      </c>
      <c r="B266" t="s">
        <v>68</v>
      </c>
      <c r="C266" t="s">
        <v>409</v>
      </c>
      <c r="D266" t="s">
        <v>119</v>
      </c>
      <c r="E266" t="s">
        <v>119</v>
      </c>
      <c r="F266" t="str">
        <f t="shared" si="4"/>
        <v>Type Of Lc</v>
      </c>
      <c r="G266" t="s">
        <v>532</v>
      </c>
      <c r="H266" t="s">
        <v>128</v>
      </c>
      <c r="I266" t="s">
        <v>75</v>
      </c>
      <c r="J266" t="s">
        <v>184</v>
      </c>
      <c r="K266" t="s">
        <v>533</v>
      </c>
      <c r="L266" t="s">
        <v>534</v>
      </c>
      <c r="M266" t="s">
        <v>413</v>
      </c>
      <c r="N266" t="s">
        <v>409</v>
      </c>
      <c r="O266" t="s">
        <v>409</v>
      </c>
    </row>
    <row r="267" spans="1:15">
      <c r="A267" t="s">
        <v>408</v>
      </c>
      <c r="B267" t="s">
        <v>68</v>
      </c>
      <c r="C267" t="s">
        <v>409</v>
      </c>
      <c r="D267" t="s">
        <v>119</v>
      </c>
      <c r="E267" t="s">
        <v>535</v>
      </c>
      <c r="F267" t="str">
        <f t="shared" si="4"/>
        <v>New Beneficiary Country</v>
      </c>
      <c r="G267" t="s">
        <v>536</v>
      </c>
      <c r="H267" t="s">
        <v>122</v>
      </c>
      <c r="I267" t="s">
        <v>75</v>
      </c>
      <c r="J267" t="s">
        <v>184</v>
      </c>
      <c r="K267" t="s">
        <v>537</v>
      </c>
      <c r="L267" t="s">
        <v>237</v>
      </c>
      <c r="M267" t="s">
        <v>413</v>
      </c>
      <c r="N267" t="s">
        <v>409</v>
      </c>
      <c r="O267" t="s">
        <v>409</v>
      </c>
    </row>
    <row r="268" spans="1:15">
      <c r="A268" t="s">
        <v>408</v>
      </c>
      <c r="B268" t="s">
        <v>68</v>
      </c>
      <c r="C268" t="s">
        <v>409</v>
      </c>
      <c r="D268" t="s">
        <v>119</v>
      </c>
      <c r="E268" t="s">
        <v>535</v>
      </c>
      <c r="F268" t="str">
        <f t="shared" si="4"/>
        <v>New Beneficiary Address Line One</v>
      </c>
      <c r="G268" t="s">
        <v>538</v>
      </c>
      <c r="H268" t="s">
        <v>122</v>
      </c>
      <c r="I268" t="s">
        <v>75</v>
      </c>
      <c r="J268" t="s">
        <v>184</v>
      </c>
      <c r="K268" t="s">
        <v>539</v>
      </c>
      <c r="L268" t="s">
        <v>235</v>
      </c>
      <c r="M268" t="s">
        <v>413</v>
      </c>
      <c r="N268" t="s">
        <v>409</v>
      </c>
      <c r="O268" t="s">
        <v>409</v>
      </c>
    </row>
    <row r="269" spans="1:15">
      <c r="A269" t="s">
        <v>408</v>
      </c>
      <c r="B269" t="s">
        <v>68</v>
      </c>
      <c r="C269" t="s">
        <v>409</v>
      </c>
      <c r="D269" t="s">
        <v>119</v>
      </c>
      <c r="E269" t="s">
        <v>535</v>
      </c>
      <c r="F269" t="str">
        <f t="shared" si="4"/>
        <v>New Beneficiary Address Line Two</v>
      </c>
      <c r="G269" t="s">
        <v>540</v>
      </c>
      <c r="H269" t="s">
        <v>122</v>
      </c>
      <c r="I269" t="s">
        <v>75</v>
      </c>
      <c r="J269" t="s">
        <v>184</v>
      </c>
      <c r="K269" t="s">
        <v>541</v>
      </c>
      <c r="L269" t="s">
        <v>235</v>
      </c>
      <c r="M269" t="s">
        <v>413</v>
      </c>
      <c r="N269" t="s">
        <v>409</v>
      </c>
      <c r="O269" t="s">
        <v>409</v>
      </c>
    </row>
    <row r="270" spans="1:15">
      <c r="A270" t="s">
        <v>408</v>
      </c>
      <c r="B270" t="s">
        <v>68</v>
      </c>
      <c r="C270" t="s">
        <v>409</v>
      </c>
      <c r="D270" t="s">
        <v>119</v>
      </c>
      <c r="E270" t="s">
        <v>535</v>
      </c>
      <c r="F270" t="str">
        <f t="shared" si="4"/>
        <v>New Beneficiary Address Line Three</v>
      </c>
      <c r="G270" t="s">
        <v>542</v>
      </c>
      <c r="H270" t="s">
        <v>122</v>
      </c>
      <c r="I270" t="s">
        <v>75</v>
      </c>
      <c r="J270" t="s">
        <v>184</v>
      </c>
      <c r="K270" t="s">
        <v>543</v>
      </c>
      <c r="L270" t="s">
        <v>235</v>
      </c>
      <c r="M270" t="s">
        <v>413</v>
      </c>
      <c r="N270" t="s">
        <v>409</v>
      </c>
      <c r="O270" t="s">
        <v>409</v>
      </c>
    </row>
    <row r="271" spans="1:15">
      <c r="A271" t="s">
        <v>408</v>
      </c>
      <c r="B271" t="s">
        <v>68</v>
      </c>
      <c r="C271" t="s">
        <v>409</v>
      </c>
      <c r="D271" t="s">
        <v>119</v>
      </c>
      <c r="E271" t="s">
        <v>535</v>
      </c>
      <c r="F271" t="str">
        <f t="shared" si="4"/>
        <v>New Applicant Address Line One</v>
      </c>
      <c r="G271" t="s">
        <v>544</v>
      </c>
      <c r="H271" t="s">
        <v>122</v>
      </c>
      <c r="I271" t="s">
        <v>75</v>
      </c>
      <c r="J271" t="s">
        <v>184</v>
      </c>
      <c r="K271" t="s">
        <v>545</v>
      </c>
      <c r="L271" t="s">
        <v>235</v>
      </c>
      <c r="M271" t="s">
        <v>413</v>
      </c>
      <c r="N271" t="s">
        <v>409</v>
      </c>
      <c r="O271" t="s">
        <v>409</v>
      </c>
    </row>
    <row r="272" spans="1:15">
      <c r="A272" t="s">
        <v>408</v>
      </c>
      <c r="B272" t="s">
        <v>68</v>
      </c>
      <c r="C272" t="s">
        <v>409</v>
      </c>
      <c r="D272" t="s">
        <v>119</v>
      </c>
      <c r="E272" t="s">
        <v>535</v>
      </c>
      <c r="F272" t="str">
        <f t="shared" si="4"/>
        <v>New Applicant Address Line Two</v>
      </c>
      <c r="G272" t="s">
        <v>546</v>
      </c>
      <c r="H272" t="s">
        <v>122</v>
      </c>
      <c r="I272" t="s">
        <v>75</v>
      </c>
      <c r="J272" t="s">
        <v>184</v>
      </c>
      <c r="K272" t="s">
        <v>547</v>
      </c>
      <c r="L272" t="s">
        <v>235</v>
      </c>
      <c r="M272" t="s">
        <v>413</v>
      </c>
      <c r="N272" t="s">
        <v>409</v>
      </c>
      <c r="O272" t="s">
        <v>409</v>
      </c>
    </row>
    <row r="273" spans="1:15">
      <c r="A273" t="s">
        <v>408</v>
      </c>
      <c r="B273" t="s">
        <v>68</v>
      </c>
      <c r="C273" t="s">
        <v>409</v>
      </c>
      <c r="D273" t="s">
        <v>119</v>
      </c>
      <c r="E273" t="s">
        <v>535</v>
      </c>
      <c r="F273" t="str">
        <f t="shared" si="4"/>
        <v>New Applicant Address Line Three</v>
      </c>
      <c r="G273" t="s">
        <v>548</v>
      </c>
      <c r="H273" t="s">
        <v>122</v>
      </c>
      <c r="I273" t="s">
        <v>75</v>
      </c>
      <c r="J273" t="s">
        <v>184</v>
      </c>
      <c r="K273" t="s">
        <v>549</v>
      </c>
      <c r="L273" t="s">
        <v>235</v>
      </c>
      <c r="M273" t="s">
        <v>413</v>
      </c>
      <c r="N273" t="s">
        <v>409</v>
      </c>
      <c r="O273" t="s">
        <v>409</v>
      </c>
    </row>
    <row r="274" spans="1:15">
      <c r="A274" t="s">
        <v>408</v>
      </c>
      <c r="B274" t="s">
        <v>68</v>
      </c>
      <c r="C274" t="s">
        <v>409</v>
      </c>
      <c r="D274" t="s">
        <v>119</v>
      </c>
      <c r="E274" t="s">
        <v>535</v>
      </c>
      <c r="F274" t="str">
        <f t="shared" si="4"/>
        <v>New Applicant Country</v>
      </c>
      <c r="G274" t="s">
        <v>550</v>
      </c>
      <c r="H274" t="s">
        <v>122</v>
      </c>
      <c r="I274" t="s">
        <v>75</v>
      </c>
      <c r="J274" t="s">
        <v>184</v>
      </c>
      <c r="K274" t="s">
        <v>551</v>
      </c>
      <c r="L274" t="s">
        <v>237</v>
      </c>
      <c r="M274" t="s">
        <v>413</v>
      </c>
      <c r="N274" t="s">
        <v>409</v>
      </c>
      <c r="O274" t="s">
        <v>409</v>
      </c>
    </row>
    <row r="275" spans="1:15">
      <c r="A275" t="s">
        <v>408</v>
      </c>
      <c r="B275" t="s">
        <v>68</v>
      </c>
      <c r="C275" t="s">
        <v>409</v>
      </c>
      <c r="D275" t="s">
        <v>119</v>
      </c>
      <c r="E275" t="s">
        <v>410</v>
      </c>
      <c r="F275" t="str">
        <f t="shared" si="4"/>
        <v>New Applicant Bank Id</v>
      </c>
      <c r="G275" t="s">
        <v>411</v>
      </c>
      <c r="H275" t="s">
        <v>122</v>
      </c>
      <c r="I275" t="s">
        <v>75</v>
      </c>
      <c r="J275" t="s">
        <v>184</v>
      </c>
      <c r="K275" t="s">
        <v>412</v>
      </c>
      <c r="L275" t="s">
        <v>168</v>
      </c>
      <c r="M275" t="s">
        <v>413</v>
      </c>
      <c r="N275" t="s">
        <v>409</v>
      </c>
      <c r="O275" t="s">
        <v>409</v>
      </c>
    </row>
    <row r="276" spans="1:15">
      <c r="A276" t="s">
        <v>408</v>
      </c>
      <c r="B276" t="s">
        <v>68</v>
      </c>
      <c r="C276" t="s">
        <v>409</v>
      </c>
      <c r="D276" t="s">
        <v>119</v>
      </c>
      <c r="E276" t="s">
        <v>410</v>
      </c>
      <c r="F276" t="str">
        <f t="shared" si="4"/>
        <v>New Applicant Bank Name</v>
      </c>
      <c r="G276" t="s">
        <v>414</v>
      </c>
      <c r="H276" t="s">
        <v>122</v>
      </c>
      <c r="I276" t="s">
        <v>75</v>
      </c>
      <c r="J276" t="s">
        <v>184</v>
      </c>
      <c r="K276" t="s">
        <v>415</v>
      </c>
      <c r="L276" t="s">
        <v>132</v>
      </c>
      <c r="M276" t="s">
        <v>413</v>
      </c>
      <c r="N276" t="s">
        <v>409</v>
      </c>
      <c r="O276" t="s">
        <v>409</v>
      </c>
    </row>
    <row r="277" spans="1:15">
      <c r="A277" t="s">
        <v>408</v>
      </c>
      <c r="B277" t="s">
        <v>68</v>
      </c>
      <c r="C277" t="s">
        <v>409</v>
      </c>
      <c r="D277" t="s">
        <v>119</v>
      </c>
      <c r="E277" t="s">
        <v>410</v>
      </c>
      <c r="F277" t="str">
        <f t="shared" si="4"/>
        <v>New Applicant Bank Address Line One</v>
      </c>
      <c r="G277" t="s">
        <v>416</v>
      </c>
      <c r="H277" t="s">
        <v>122</v>
      </c>
      <c r="I277" t="s">
        <v>75</v>
      </c>
      <c r="J277" t="s">
        <v>184</v>
      </c>
      <c r="K277" t="s">
        <v>417</v>
      </c>
      <c r="L277" t="s">
        <v>235</v>
      </c>
      <c r="M277" t="s">
        <v>413</v>
      </c>
      <c r="N277" t="s">
        <v>409</v>
      </c>
      <c r="O277" t="s">
        <v>409</v>
      </c>
    </row>
    <row r="278" spans="1:15">
      <c r="A278" t="s">
        <v>408</v>
      </c>
      <c r="B278" t="s">
        <v>68</v>
      </c>
      <c r="C278" t="s">
        <v>409</v>
      </c>
      <c r="D278" t="s">
        <v>119</v>
      </c>
      <c r="E278" t="s">
        <v>410</v>
      </c>
      <c r="F278" t="str">
        <f t="shared" si="4"/>
        <v>New Applicant Bank Address Line Two</v>
      </c>
      <c r="G278" t="s">
        <v>418</v>
      </c>
      <c r="H278" t="s">
        <v>122</v>
      </c>
      <c r="I278" t="s">
        <v>75</v>
      </c>
      <c r="J278" t="s">
        <v>184</v>
      </c>
      <c r="K278" t="s">
        <v>419</v>
      </c>
      <c r="L278" t="s">
        <v>235</v>
      </c>
      <c r="M278" t="s">
        <v>413</v>
      </c>
      <c r="N278" t="s">
        <v>409</v>
      </c>
      <c r="O278" t="s">
        <v>409</v>
      </c>
    </row>
    <row r="279" spans="1:15">
      <c r="A279" t="s">
        <v>408</v>
      </c>
      <c r="B279" t="s">
        <v>68</v>
      </c>
      <c r="C279" t="s">
        <v>409</v>
      </c>
      <c r="D279" t="s">
        <v>119</v>
      </c>
      <c r="E279" t="s">
        <v>410</v>
      </c>
      <c r="F279" t="str">
        <f t="shared" si="4"/>
        <v>New Advise Through Bank Id</v>
      </c>
      <c r="G279" t="s">
        <v>420</v>
      </c>
      <c r="H279" t="s">
        <v>122</v>
      </c>
      <c r="I279" t="s">
        <v>75</v>
      </c>
      <c r="J279" t="s">
        <v>184</v>
      </c>
      <c r="K279" t="s">
        <v>421</v>
      </c>
      <c r="L279" t="s">
        <v>168</v>
      </c>
      <c r="M279" t="s">
        <v>413</v>
      </c>
      <c r="N279" t="s">
        <v>409</v>
      </c>
      <c r="O279" t="s">
        <v>409</v>
      </c>
    </row>
    <row r="280" spans="1:15">
      <c r="A280" t="s">
        <v>408</v>
      </c>
      <c r="B280" t="s">
        <v>68</v>
      </c>
      <c r="C280" t="s">
        <v>409</v>
      </c>
      <c r="D280" t="s">
        <v>119</v>
      </c>
      <c r="E280" t="s">
        <v>410</v>
      </c>
      <c r="F280" t="str">
        <f t="shared" si="4"/>
        <v>New Advice Bank Name</v>
      </c>
      <c r="G280" t="s">
        <v>422</v>
      </c>
      <c r="H280" t="s">
        <v>122</v>
      </c>
      <c r="I280" t="s">
        <v>75</v>
      </c>
      <c r="J280" t="s">
        <v>184</v>
      </c>
      <c r="K280" t="s">
        <v>423</v>
      </c>
      <c r="L280" t="s">
        <v>132</v>
      </c>
      <c r="M280" t="s">
        <v>413</v>
      </c>
      <c r="N280" t="s">
        <v>409</v>
      </c>
      <c r="O280" t="s">
        <v>409</v>
      </c>
    </row>
    <row r="281" spans="1:15">
      <c r="A281" t="s">
        <v>408</v>
      </c>
      <c r="B281" t="s">
        <v>68</v>
      </c>
      <c r="C281" t="s">
        <v>409</v>
      </c>
      <c r="D281" t="s">
        <v>119</v>
      </c>
      <c r="E281" t="s">
        <v>410</v>
      </c>
      <c r="F281" t="str">
        <f t="shared" si="4"/>
        <v>New Advice Bank Address Line One</v>
      </c>
      <c r="G281" t="s">
        <v>424</v>
      </c>
      <c r="H281" t="s">
        <v>122</v>
      </c>
      <c r="I281" t="s">
        <v>75</v>
      </c>
      <c r="J281" t="s">
        <v>184</v>
      </c>
      <c r="K281" t="s">
        <v>425</v>
      </c>
      <c r="L281" t="s">
        <v>235</v>
      </c>
      <c r="M281" t="s">
        <v>413</v>
      </c>
      <c r="N281" t="s">
        <v>409</v>
      </c>
      <c r="O281" t="s">
        <v>409</v>
      </c>
    </row>
    <row r="282" spans="1:15">
      <c r="A282" t="s">
        <v>408</v>
      </c>
      <c r="B282" t="s">
        <v>68</v>
      </c>
      <c r="C282" t="s">
        <v>409</v>
      </c>
      <c r="D282" t="s">
        <v>119</v>
      </c>
      <c r="E282" t="s">
        <v>410</v>
      </c>
      <c r="F282" t="str">
        <f t="shared" si="4"/>
        <v>New Advice Bank Address Line Two</v>
      </c>
      <c r="G282" t="s">
        <v>426</v>
      </c>
      <c r="H282" t="s">
        <v>122</v>
      </c>
      <c r="I282" t="s">
        <v>75</v>
      </c>
      <c r="J282" t="s">
        <v>184</v>
      </c>
      <c r="K282" t="s">
        <v>427</v>
      </c>
      <c r="L282" t="s">
        <v>235</v>
      </c>
      <c r="M282" t="s">
        <v>413</v>
      </c>
      <c r="N282" t="s">
        <v>409</v>
      </c>
      <c r="O282" t="s">
        <v>409</v>
      </c>
    </row>
    <row r="283" spans="1:15">
      <c r="A283" t="s">
        <v>408</v>
      </c>
      <c r="B283" t="s">
        <v>68</v>
      </c>
      <c r="C283" t="s">
        <v>409</v>
      </c>
      <c r="D283" t="s">
        <v>119</v>
      </c>
      <c r="E283" t="s">
        <v>410</v>
      </c>
      <c r="F283" t="str">
        <f t="shared" si="4"/>
        <v>New Reimbursing Bank Id</v>
      </c>
      <c r="G283" t="s">
        <v>428</v>
      </c>
      <c r="H283" t="s">
        <v>122</v>
      </c>
      <c r="I283" t="s">
        <v>75</v>
      </c>
      <c r="J283" t="s">
        <v>184</v>
      </c>
      <c r="K283" t="s">
        <v>429</v>
      </c>
      <c r="L283" t="s">
        <v>168</v>
      </c>
      <c r="M283" t="s">
        <v>413</v>
      </c>
      <c r="N283" t="s">
        <v>409</v>
      </c>
      <c r="O283" t="s">
        <v>409</v>
      </c>
    </row>
    <row r="284" spans="1:15">
      <c r="A284" t="s">
        <v>408</v>
      </c>
      <c r="B284" t="s">
        <v>68</v>
      </c>
      <c r="C284" t="s">
        <v>409</v>
      </c>
      <c r="D284" t="s">
        <v>119</v>
      </c>
      <c r="E284" t="s">
        <v>410</v>
      </c>
      <c r="F284" t="str">
        <f t="shared" si="4"/>
        <v>New Reimbursing Bank Name</v>
      </c>
      <c r="G284" t="s">
        <v>430</v>
      </c>
      <c r="H284" t="s">
        <v>122</v>
      </c>
      <c r="I284" t="s">
        <v>75</v>
      </c>
      <c r="J284" t="s">
        <v>184</v>
      </c>
      <c r="K284" t="s">
        <v>431</v>
      </c>
      <c r="L284" t="s">
        <v>132</v>
      </c>
      <c r="M284" t="s">
        <v>413</v>
      </c>
      <c r="N284" t="s">
        <v>409</v>
      </c>
      <c r="O284" t="s">
        <v>409</v>
      </c>
    </row>
    <row r="285" spans="1:15">
      <c r="A285" t="s">
        <v>408</v>
      </c>
      <c r="B285" t="s">
        <v>68</v>
      </c>
      <c r="C285" t="s">
        <v>409</v>
      </c>
      <c r="D285" t="s">
        <v>119</v>
      </c>
      <c r="E285" t="s">
        <v>410</v>
      </c>
      <c r="F285" t="str">
        <f t="shared" si="4"/>
        <v>New Reimbursing Bank Address Line One</v>
      </c>
      <c r="G285" t="s">
        <v>432</v>
      </c>
      <c r="H285" t="s">
        <v>122</v>
      </c>
      <c r="I285" t="s">
        <v>75</v>
      </c>
      <c r="J285" t="s">
        <v>184</v>
      </c>
      <c r="K285" t="s">
        <v>433</v>
      </c>
      <c r="L285" t="s">
        <v>235</v>
      </c>
      <c r="M285" t="s">
        <v>413</v>
      </c>
      <c r="N285" t="s">
        <v>409</v>
      </c>
      <c r="O285" t="s">
        <v>409</v>
      </c>
    </row>
    <row r="286" spans="1:15">
      <c r="A286" t="s">
        <v>408</v>
      </c>
      <c r="B286" t="s">
        <v>68</v>
      </c>
      <c r="C286" t="s">
        <v>409</v>
      </c>
      <c r="D286" t="s">
        <v>119</v>
      </c>
      <c r="E286" t="s">
        <v>410</v>
      </c>
      <c r="F286" t="str">
        <f t="shared" si="4"/>
        <v>New Reimbursing Bank Address Line Two</v>
      </c>
      <c r="G286" t="s">
        <v>434</v>
      </c>
      <c r="H286" t="s">
        <v>122</v>
      </c>
      <c r="I286" t="s">
        <v>75</v>
      </c>
      <c r="J286" t="s">
        <v>184</v>
      </c>
      <c r="K286" t="s">
        <v>435</v>
      </c>
      <c r="L286" t="s">
        <v>235</v>
      </c>
      <c r="M286" t="s">
        <v>413</v>
      </c>
      <c r="N286" t="s">
        <v>409</v>
      </c>
      <c r="O286" t="s">
        <v>409</v>
      </c>
    </row>
    <row r="287" spans="1:15">
      <c r="A287" t="s">
        <v>408</v>
      </c>
      <c r="B287" t="s">
        <v>68</v>
      </c>
      <c r="C287" t="s">
        <v>409</v>
      </c>
      <c r="D287" t="s">
        <v>119</v>
      </c>
      <c r="E287" t="s">
        <v>436</v>
      </c>
      <c r="F287" t="str">
        <f t="shared" si="4"/>
        <v>New Lc Amount Currency</v>
      </c>
      <c r="G287" t="s">
        <v>125</v>
      </c>
      <c r="H287" t="s">
        <v>122</v>
      </c>
      <c r="I287" t="s">
        <v>75</v>
      </c>
      <c r="J287" t="s">
        <v>184</v>
      </c>
      <c r="K287" t="s">
        <v>437</v>
      </c>
      <c r="L287" t="s">
        <v>126</v>
      </c>
      <c r="M287" t="s">
        <v>413</v>
      </c>
      <c r="N287" t="s">
        <v>409</v>
      </c>
      <c r="O287" t="s">
        <v>409</v>
      </c>
    </row>
    <row r="288" spans="1:15">
      <c r="A288" t="s">
        <v>408</v>
      </c>
      <c r="B288" t="s">
        <v>68</v>
      </c>
      <c r="C288" t="s">
        <v>409</v>
      </c>
      <c r="D288" t="s">
        <v>119</v>
      </c>
      <c r="E288" t="s">
        <v>436</v>
      </c>
      <c r="F288" t="str">
        <f t="shared" si="4"/>
        <v>New Lc Amount</v>
      </c>
      <c r="G288" t="s">
        <v>96</v>
      </c>
      <c r="H288" t="s">
        <v>128</v>
      </c>
      <c r="I288" t="s">
        <v>75</v>
      </c>
      <c r="J288" t="s">
        <v>184</v>
      </c>
      <c r="K288" t="s">
        <v>438</v>
      </c>
      <c r="L288" t="s">
        <v>74</v>
      </c>
      <c r="M288" t="s">
        <v>413</v>
      </c>
      <c r="N288" t="s">
        <v>409</v>
      </c>
      <c r="O288" t="s">
        <v>409</v>
      </c>
    </row>
    <row r="289" spans="1:15">
      <c r="A289" t="s">
        <v>408</v>
      </c>
      <c r="B289" t="s">
        <v>68</v>
      </c>
      <c r="C289" t="s">
        <v>409</v>
      </c>
      <c r="D289" t="s">
        <v>119</v>
      </c>
      <c r="E289" t="s">
        <v>436</v>
      </c>
      <c r="F289" t="str">
        <f t="shared" si="4"/>
        <v>New Currency Of Lc Amount In Domestic Currency</v>
      </c>
      <c r="G289" t="s">
        <v>439</v>
      </c>
      <c r="H289" t="s">
        <v>122</v>
      </c>
      <c r="I289" t="s">
        <v>75</v>
      </c>
      <c r="J289" t="s">
        <v>184</v>
      </c>
      <c r="K289" t="s">
        <v>440</v>
      </c>
      <c r="L289" t="s">
        <v>126</v>
      </c>
      <c r="M289" t="s">
        <v>413</v>
      </c>
      <c r="N289" t="s">
        <v>409</v>
      </c>
      <c r="O289" t="s">
        <v>409</v>
      </c>
    </row>
    <row r="290" spans="1:15">
      <c r="A290" t="s">
        <v>408</v>
      </c>
      <c r="B290" t="s">
        <v>68</v>
      </c>
      <c r="C290" t="s">
        <v>409</v>
      </c>
      <c r="D290" t="s">
        <v>119</v>
      </c>
      <c r="E290" t="s">
        <v>436</v>
      </c>
      <c r="F290" t="str">
        <f t="shared" si="4"/>
        <v>New Lc Amount In Domestic Currency</v>
      </c>
      <c r="G290" t="s">
        <v>441</v>
      </c>
      <c r="H290" t="s">
        <v>128</v>
      </c>
      <c r="I290" t="s">
        <v>75</v>
      </c>
      <c r="J290" t="s">
        <v>184</v>
      </c>
      <c r="K290" t="s">
        <v>442</v>
      </c>
      <c r="L290" t="s">
        <v>74</v>
      </c>
      <c r="M290" t="s">
        <v>413</v>
      </c>
      <c r="N290" t="s">
        <v>409</v>
      </c>
      <c r="O290" t="s">
        <v>409</v>
      </c>
    </row>
    <row r="291" spans="1:15">
      <c r="A291" t="s">
        <v>408</v>
      </c>
      <c r="B291" t="s">
        <v>68</v>
      </c>
      <c r="C291" t="s">
        <v>409</v>
      </c>
      <c r="D291" t="s">
        <v>119</v>
      </c>
      <c r="E291" t="s">
        <v>436</v>
      </c>
      <c r="F291" t="str">
        <f t="shared" si="4"/>
        <v>Revised Credit Amount Tolerance Percentage</v>
      </c>
      <c r="G291" t="s">
        <v>443</v>
      </c>
      <c r="H291" t="s">
        <v>128</v>
      </c>
      <c r="I291" t="s">
        <v>75</v>
      </c>
      <c r="J291" t="s">
        <v>184</v>
      </c>
      <c r="K291" t="s">
        <v>444</v>
      </c>
      <c r="L291" t="s">
        <v>139</v>
      </c>
      <c r="M291" t="s">
        <v>413</v>
      </c>
      <c r="N291" t="s">
        <v>409</v>
      </c>
      <c r="O291" t="s">
        <v>409</v>
      </c>
    </row>
    <row r="292" spans="1:15">
      <c r="A292" t="s">
        <v>408</v>
      </c>
      <c r="B292" t="s">
        <v>68</v>
      </c>
      <c r="C292" t="s">
        <v>409</v>
      </c>
      <c r="D292" t="s">
        <v>119</v>
      </c>
      <c r="E292" t="s">
        <v>436</v>
      </c>
      <c r="F292" t="str">
        <f t="shared" si="4"/>
        <v>New Maximum Credit Amount Currency</v>
      </c>
      <c r="G292" t="s">
        <v>445</v>
      </c>
      <c r="H292" t="s">
        <v>122</v>
      </c>
      <c r="I292" t="s">
        <v>75</v>
      </c>
      <c r="J292" t="s">
        <v>184</v>
      </c>
      <c r="K292" t="s">
        <v>446</v>
      </c>
      <c r="L292" t="s">
        <v>126</v>
      </c>
      <c r="M292" t="s">
        <v>413</v>
      </c>
      <c r="N292" t="s">
        <v>409</v>
      </c>
      <c r="O292" t="s">
        <v>409</v>
      </c>
    </row>
    <row r="293" spans="1:15">
      <c r="A293" t="s">
        <v>408</v>
      </c>
      <c r="B293" t="s">
        <v>68</v>
      </c>
      <c r="C293" t="s">
        <v>409</v>
      </c>
      <c r="D293" t="s">
        <v>119</v>
      </c>
      <c r="E293" t="s">
        <v>436</v>
      </c>
      <c r="F293" t="str">
        <f t="shared" si="4"/>
        <v>New Maximum Credit Amount</v>
      </c>
      <c r="G293" t="s">
        <v>447</v>
      </c>
      <c r="H293" t="s">
        <v>128</v>
      </c>
      <c r="I293" t="s">
        <v>75</v>
      </c>
      <c r="J293" t="s">
        <v>184</v>
      </c>
      <c r="K293" t="s">
        <v>448</v>
      </c>
      <c r="L293" t="s">
        <v>74</v>
      </c>
      <c r="M293" t="s">
        <v>413</v>
      </c>
      <c r="N293" t="s">
        <v>409</v>
      </c>
      <c r="O293" t="s">
        <v>409</v>
      </c>
    </row>
    <row r="294" spans="1:15">
      <c r="A294" t="s">
        <v>408</v>
      </c>
      <c r="B294" t="s">
        <v>68</v>
      </c>
      <c r="C294" t="s">
        <v>409</v>
      </c>
      <c r="D294" t="s">
        <v>119</v>
      </c>
      <c r="E294" t="s">
        <v>436</v>
      </c>
      <c r="F294" t="str">
        <f t="shared" si="4"/>
        <v>New Tolerance Deviation Approved</v>
      </c>
      <c r="G294" t="s">
        <v>449</v>
      </c>
      <c r="H294" t="s">
        <v>128</v>
      </c>
      <c r="I294" t="s">
        <v>75</v>
      </c>
      <c r="J294" t="s">
        <v>184</v>
      </c>
      <c r="K294" t="s">
        <v>450</v>
      </c>
      <c r="L294" t="s">
        <v>76</v>
      </c>
      <c r="M294" t="s">
        <v>413</v>
      </c>
      <c r="N294" t="s">
        <v>409</v>
      </c>
      <c r="O294" t="s">
        <v>409</v>
      </c>
    </row>
    <row r="295" spans="1:15">
      <c r="A295" t="s">
        <v>408</v>
      </c>
      <c r="B295" t="s">
        <v>68</v>
      </c>
      <c r="C295" t="s">
        <v>409</v>
      </c>
      <c r="D295" t="s">
        <v>119</v>
      </c>
      <c r="E295" t="s">
        <v>451</v>
      </c>
      <c r="F295" t="str">
        <f t="shared" si="4"/>
        <v>New Special Payment Conditions For Beneficiary</v>
      </c>
      <c r="G295" t="s">
        <v>452</v>
      </c>
      <c r="H295" t="s">
        <v>122</v>
      </c>
      <c r="I295" t="s">
        <v>75</v>
      </c>
      <c r="J295" t="s">
        <v>184</v>
      </c>
      <c r="K295" t="s">
        <v>453</v>
      </c>
      <c r="L295" t="s">
        <v>454</v>
      </c>
      <c r="M295" t="s">
        <v>413</v>
      </c>
      <c r="N295" t="s">
        <v>409</v>
      </c>
      <c r="O295" t="s">
        <v>409</v>
      </c>
    </row>
    <row r="296" spans="1:15">
      <c r="A296" t="s">
        <v>408</v>
      </c>
      <c r="B296" t="s">
        <v>68</v>
      </c>
      <c r="C296" t="s">
        <v>409</v>
      </c>
      <c r="D296" t="s">
        <v>119</v>
      </c>
      <c r="E296" t="s">
        <v>451</v>
      </c>
      <c r="F296" t="str">
        <f t="shared" si="4"/>
        <v>New Charges</v>
      </c>
      <c r="G296" t="s">
        <v>88</v>
      </c>
      <c r="H296" t="s">
        <v>128</v>
      </c>
      <c r="I296" t="s">
        <v>75</v>
      </c>
      <c r="J296" t="s">
        <v>184</v>
      </c>
      <c r="K296" t="s">
        <v>455</v>
      </c>
      <c r="L296" t="s">
        <v>456</v>
      </c>
      <c r="M296" t="s">
        <v>413</v>
      </c>
      <c r="N296" t="s">
        <v>409</v>
      </c>
      <c r="O296" t="s">
        <v>409</v>
      </c>
    </row>
    <row r="297" spans="1:15">
      <c r="A297" t="s">
        <v>408</v>
      </c>
      <c r="B297" t="s">
        <v>68</v>
      </c>
      <c r="C297" t="s">
        <v>409</v>
      </c>
      <c r="D297" t="s">
        <v>119</v>
      </c>
      <c r="E297" t="s">
        <v>451</v>
      </c>
      <c r="F297" t="str">
        <f t="shared" si="4"/>
        <v>New Special Payment Conditions For Receiving Bank</v>
      </c>
      <c r="G297" t="s">
        <v>457</v>
      </c>
      <c r="H297" t="s">
        <v>122</v>
      </c>
      <c r="I297" t="s">
        <v>75</v>
      </c>
      <c r="J297" t="s">
        <v>184</v>
      </c>
      <c r="K297" t="s">
        <v>458</v>
      </c>
      <c r="L297" t="s">
        <v>459</v>
      </c>
      <c r="M297" t="s">
        <v>413</v>
      </c>
      <c r="N297" t="s">
        <v>409</v>
      </c>
      <c r="O297" t="s">
        <v>409</v>
      </c>
    </row>
    <row r="298" spans="1:15">
      <c r="A298" t="s">
        <v>408</v>
      </c>
      <c r="B298" t="s">
        <v>68</v>
      </c>
      <c r="C298" t="s">
        <v>409</v>
      </c>
      <c r="D298" t="s">
        <v>119</v>
      </c>
      <c r="E298" t="s">
        <v>451</v>
      </c>
      <c r="F298" t="str">
        <f t="shared" si="4"/>
        <v>New Document Received Info</v>
      </c>
      <c r="G298" t="s">
        <v>460</v>
      </c>
      <c r="H298" t="s">
        <v>122</v>
      </c>
      <c r="I298" t="s">
        <v>75</v>
      </c>
      <c r="J298" t="s">
        <v>184</v>
      </c>
      <c r="K298" t="s">
        <v>461</v>
      </c>
      <c r="L298" t="s">
        <v>454</v>
      </c>
      <c r="M298" t="s">
        <v>413</v>
      </c>
      <c r="N298" t="s">
        <v>409</v>
      </c>
      <c r="O298" t="s">
        <v>409</v>
      </c>
    </row>
    <row r="299" spans="1:15">
      <c r="A299" t="s">
        <v>408</v>
      </c>
      <c r="B299" t="s">
        <v>68</v>
      </c>
      <c r="C299" t="s">
        <v>409</v>
      </c>
      <c r="D299" t="s">
        <v>119</v>
      </c>
      <c r="E299" t="s">
        <v>451</v>
      </c>
      <c r="F299" t="str">
        <f t="shared" si="4"/>
        <v>New Sender To Receiver Information</v>
      </c>
      <c r="G299" t="s">
        <v>462</v>
      </c>
      <c r="H299" t="s">
        <v>122</v>
      </c>
      <c r="I299" t="s">
        <v>75</v>
      </c>
      <c r="J299" t="s">
        <v>184</v>
      </c>
      <c r="K299" t="s">
        <v>463</v>
      </c>
      <c r="L299" t="s">
        <v>464</v>
      </c>
      <c r="M299" t="s">
        <v>413</v>
      </c>
      <c r="N299" t="s">
        <v>409</v>
      </c>
      <c r="O299" t="s">
        <v>409</v>
      </c>
    </row>
    <row r="300" spans="1:15">
      <c r="A300" t="s">
        <v>408</v>
      </c>
      <c r="B300" t="s">
        <v>68</v>
      </c>
      <c r="C300" t="s">
        <v>409</v>
      </c>
      <c r="D300" t="s">
        <v>119</v>
      </c>
      <c r="E300" t="s">
        <v>451</v>
      </c>
      <c r="F300" t="str">
        <f t="shared" si="4"/>
        <v>New Instructions To The Paying Or Accepting Or Negotiating Banks</v>
      </c>
      <c r="G300" t="s">
        <v>465</v>
      </c>
      <c r="H300" t="s">
        <v>122</v>
      </c>
      <c r="I300" t="s">
        <v>75</v>
      </c>
      <c r="J300" t="s">
        <v>184</v>
      </c>
      <c r="K300" t="s">
        <v>466</v>
      </c>
      <c r="L300" t="s">
        <v>467</v>
      </c>
      <c r="M300" t="s">
        <v>413</v>
      </c>
      <c r="N300" t="s">
        <v>409</v>
      </c>
      <c r="O300" t="s">
        <v>409</v>
      </c>
    </row>
    <row r="301" spans="1:15">
      <c r="A301" t="s">
        <v>408</v>
      </c>
      <c r="B301" t="s">
        <v>68</v>
      </c>
      <c r="C301" t="s">
        <v>409</v>
      </c>
      <c r="D301" t="s">
        <v>119</v>
      </c>
      <c r="E301" t="s">
        <v>468</v>
      </c>
      <c r="F301" t="str">
        <f t="shared" si="4"/>
        <v>New Account Identification</v>
      </c>
      <c r="G301" t="s">
        <v>469</v>
      </c>
      <c r="H301" t="s">
        <v>122</v>
      </c>
      <c r="I301" t="s">
        <v>75</v>
      </c>
      <c r="J301" t="s">
        <v>184</v>
      </c>
      <c r="K301" t="s">
        <v>470</v>
      </c>
      <c r="L301" t="s">
        <v>77</v>
      </c>
      <c r="M301" t="s">
        <v>413</v>
      </c>
      <c r="N301" t="s">
        <v>409</v>
      </c>
      <c r="O301" t="s">
        <v>409</v>
      </c>
    </row>
    <row r="302" spans="1:15">
      <c r="A302" t="s">
        <v>408</v>
      </c>
      <c r="B302" t="s">
        <v>68</v>
      </c>
      <c r="C302" t="s">
        <v>409</v>
      </c>
      <c r="D302" t="s">
        <v>119</v>
      </c>
      <c r="E302" t="s">
        <v>468</v>
      </c>
      <c r="F302" t="str">
        <f t="shared" si="4"/>
        <v>New Amount Of Charges Currency</v>
      </c>
      <c r="G302" t="s">
        <v>471</v>
      </c>
      <c r="H302" t="s">
        <v>122</v>
      </c>
      <c r="I302" t="s">
        <v>75</v>
      </c>
      <c r="J302" t="s">
        <v>184</v>
      </c>
      <c r="K302" t="s">
        <v>472</v>
      </c>
      <c r="L302" t="s">
        <v>126</v>
      </c>
      <c r="M302" t="s">
        <v>413</v>
      </c>
      <c r="N302" t="s">
        <v>409</v>
      </c>
      <c r="O302" t="s">
        <v>409</v>
      </c>
    </row>
    <row r="303" spans="1:15">
      <c r="A303" t="s">
        <v>408</v>
      </c>
      <c r="B303" t="s">
        <v>68</v>
      </c>
      <c r="C303" t="s">
        <v>409</v>
      </c>
      <c r="D303" t="s">
        <v>119</v>
      </c>
      <c r="E303" t="s">
        <v>468</v>
      </c>
      <c r="F303" t="str">
        <f t="shared" si="4"/>
        <v>New Amount Of Charges</v>
      </c>
      <c r="G303" t="s">
        <v>473</v>
      </c>
      <c r="H303" t="s">
        <v>128</v>
      </c>
      <c r="I303" t="s">
        <v>75</v>
      </c>
      <c r="J303" t="s">
        <v>184</v>
      </c>
      <c r="K303" t="s">
        <v>474</v>
      </c>
      <c r="L303" t="s">
        <v>74</v>
      </c>
      <c r="M303" t="s">
        <v>413</v>
      </c>
      <c r="N303" t="s">
        <v>409</v>
      </c>
      <c r="O303" t="s">
        <v>409</v>
      </c>
    </row>
    <row r="304" spans="1:15">
      <c r="A304" t="s">
        <v>408</v>
      </c>
      <c r="B304" t="s">
        <v>68</v>
      </c>
      <c r="C304" t="s">
        <v>409</v>
      </c>
      <c r="D304" t="s">
        <v>119</v>
      </c>
      <c r="E304" t="s">
        <v>468</v>
      </c>
      <c r="F304" t="str">
        <f t="shared" si="4"/>
        <v>New Narrative</v>
      </c>
      <c r="G304" t="s">
        <v>475</v>
      </c>
      <c r="H304" t="s">
        <v>122</v>
      </c>
      <c r="I304" t="s">
        <v>75</v>
      </c>
      <c r="J304" t="s">
        <v>184</v>
      </c>
      <c r="K304" t="s">
        <v>476</v>
      </c>
      <c r="L304" t="s">
        <v>477</v>
      </c>
      <c r="M304" t="s">
        <v>413</v>
      </c>
      <c r="N304" t="s">
        <v>409</v>
      </c>
      <c r="O304" t="s">
        <v>409</v>
      </c>
    </row>
    <row r="305" spans="1:16">
      <c r="A305" t="s">
        <v>408</v>
      </c>
      <c r="B305" t="s">
        <v>68</v>
      </c>
      <c r="C305" t="s">
        <v>409</v>
      </c>
      <c r="D305" t="s">
        <v>119</v>
      </c>
      <c r="E305" t="s">
        <v>468</v>
      </c>
      <c r="F305" t="str">
        <f t="shared" si="4"/>
        <v>New Account With Bank Id</v>
      </c>
      <c r="G305" t="s">
        <v>478</v>
      </c>
      <c r="H305" t="s">
        <v>122</v>
      </c>
      <c r="I305" t="s">
        <v>75</v>
      </c>
      <c r="J305" t="s">
        <v>184</v>
      </c>
      <c r="K305" t="s">
        <v>479</v>
      </c>
      <c r="L305" t="s">
        <v>168</v>
      </c>
      <c r="M305" t="s">
        <v>413</v>
      </c>
      <c r="N305" t="s">
        <v>409</v>
      </c>
      <c r="O305" t="s">
        <v>409</v>
      </c>
    </row>
    <row r="306" spans="1:16">
      <c r="A306" t="s">
        <v>408</v>
      </c>
      <c r="B306" t="s">
        <v>68</v>
      </c>
      <c r="C306" t="s">
        <v>409</v>
      </c>
      <c r="D306" t="s">
        <v>119</v>
      </c>
      <c r="E306" t="s">
        <v>468</v>
      </c>
      <c r="F306" t="str">
        <f t="shared" si="4"/>
        <v>New Account With Bank Name</v>
      </c>
      <c r="G306" t="s">
        <v>480</v>
      </c>
      <c r="H306" t="s">
        <v>122</v>
      </c>
      <c r="I306" t="s">
        <v>75</v>
      </c>
      <c r="J306" t="s">
        <v>184</v>
      </c>
      <c r="K306" t="s">
        <v>481</v>
      </c>
      <c r="L306" t="s">
        <v>132</v>
      </c>
      <c r="M306" t="s">
        <v>413</v>
      </c>
      <c r="N306" t="s">
        <v>409</v>
      </c>
      <c r="O306" t="s">
        <v>409</v>
      </c>
    </row>
    <row r="307" spans="1:16">
      <c r="A307" t="s">
        <v>408</v>
      </c>
      <c r="B307" t="s">
        <v>68</v>
      </c>
      <c r="C307" t="s">
        <v>409</v>
      </c>
      <c r="D307" t="s">
        <v>119</v>
      </c>
      <c r="E307" t="s">
        <v>468</v>
      </c>
      <c r="F307" t="str">
        <f t="shared" si="4"/>
        <v>New Address Line One</v>
      </c>
      <c r="G307" t="s">
        <v>482</v>
      </c>
      <c r="H307" t="s">
        <v>122</v>
      </c>
      <c r="I307" t="s">
        <v>75</v>
      </c>
      <c r="J307" t="s">
        <v>184</v>
      </c>
      <c r="K307" t="s">
        <v>483</v>
      </c>
      <c r="L307" t="s">
        <v>235</v>
      </c>
      <c r="M307" t="s">
        <v>413</v>
      </c>
      <c r="N307" t="s">
        <v>409</v>
      </c>
      <c r="O307" t="s">
        <v>409</v>
      </c>
    </row>
    <row r="308" spans="1:16">
      <c r="A308" t="s">
        <v>408</v>
      </c>
      <c r="B308" t="s">
        <v>68</v>
      </c>
      <c r="C308" t="s">
        <v>409</v>
      </c>
      <c r="D308" t="s">
        <v>119</v>
      </c>
      <c r="E308" t="s">
        <v>468</v>
      </c>
      <c r="F308" t="str">
        <f t="shared" si="4"/>
        <v>New Address Line Two</v>
      </c>
      <c r="G308" t="s">
        <v>484</v>
      </c>
      <c r="H308" t="s">
        <v>122</v>
      </c>
      <c r="I308" t="s">
        <v>75</v>
      </c>
      <c r="J308" t="s">
        <v>184</v>
      </c>
      <c r="K308" t="s">
        <v>485</v>
      </c>
      <c r="L308" t="s">
        <v>235</v>
      </c>
      <c r="M308" t="s">
        <v>413</v>
      </c>
      <c r="N308" t="s">
        <v>409</v>
      </c>
      <c r="O308" t="s">
        <v>409</v>
      </c>
    </row>
    <row r="309" spans="1:16">
      <c r="A309" t="s">
        <v>408</v>
      </c>
      <c r="B309" t="s">
        <v>68</v>
      </c>
      <c r="C309" t="s">
        <v>409</v>
      </c>
      <c r="D309" t="s">
        <v>119</v>
      </c>
      <c r="E309" t="s">
        <v>468</v>
      </c>
      <c r="F309" t="str">
        <f t="shared" si="4"/>
        <v>New Address Line Three</v>
      </c>
      <c r="G309" t="s">
        <v>486</v>
      </c>
      <c r="H309" t="s">
        <v>122</v>
      </c>
      <c r="I309" t="s">
        <v>75</v>
      </c>
      <c r="J309" t="s">
        <v>184</v>
      </c>
      <c r="K309" t="s">
        <v>487</v>
      </c>
      <c r="L309" t="s">
        <v>235</v>
      </c>
      <c r="M309" t="s">
        <v>413</v>
      </c>
      <c r="N309" t="s">
        <v>409</v>
      </c>
      <c r="O309" t="s">
        <v>409</v>
      </c>
    </row>
    <row r="310" spans="1:16">
      <c r="A310" t="s">
        <v>408</v>
      </c>
      <c r="B310" t="s">
        <v>68</v>
      </c>
      <c r="C310" t="s">
        <v>409</v>
      </c>
      <c r="D310" t="s">
        <v>119</v>
      </c>
      <c r="E310" t="s">
        <v>468</v>
      </c>
      <c r="F310" t="str">
        <f>PROPER(SUBSTITUTE(K310,"-"," "))</f>
        <v>New Sender To Receiver Information</v>
      </c>
      <c r="G310" t="s">
        <v>462</v>
      </c>
      <c r="H310" t="s">
        <v>122</v>
      </c>
      <c r="I310" t="s">
        <v>75</v>
      </c>
      <c r="J310" t="s">
        <v>184</v>
      </c>
      <c r="K310" t="s">
        <v>660</v>
      </c>
      <c r="L310" t="s">
        <v>464</v>
      </c>
      <c r="M310" t="s">
        <v>413</v>
      </c>
      <c r="N310" t="s">
        <v>409</v>
      </c>
      <c r="O310" t="s">
        <v>409</v>
      </c>
    </row>
    <row r="311" spans="1:16">
      <c r="A311" t="s">
        <v>408</v>
      </c>
      <c r="B311" t="s">
        <v>68</v>
      </c>
      <c r="C311" t="s">
        <v>409</v>
      </c>
      <c r="D311" t="s">
        <v>119</v>
      </c>
      <c r="E311" t="s">
        <v>468</v>
      </c>
      <c r="F311" t="str">
        <f t="shared" si="4"/>
        <v>New Charges Description</v>
      </c>
      <c r="G311" t="s">
        <v>488</v>
      </c>
      <c r="H311" t="s">
        <v>122</v>
      </c>
      <c r="I311" t="s">
        <v>75</v>
      </c>
      <c r="J311" t="s">
        <v>184</v>
      </c>
      <c r="K311" t="s">
        <v>489</v>
      </c>
      <c r="L311" t="s">
        <v>454</v>
      </c>
      <c r="M311" t="s">
        <v>413</v>
      </c>
      <c r="N311" t="s">
        <v>409</v>
      </c>
      <c r="O311" t="s">
        <v>409</v>
      </c>
    </row>
    <row r="312" spans="1:16">
      <c r="A312" t="s">
        <v>408</v>
      </c>
      <c r="B312" t="s">
        <v>68</v>
      </c>
      <c r="C312" t="s">
        <v>409</v>
      </c>
      <c r="D312" t="s">
        <v>119</v>
      </c>
      <c r="E312" t="s">
        <v>119</v>
      </c>
      <c r="F312" t="str">
        <f t="shared" si="4"/>
        <v>Lc Pos Type</v>
      </c>
      <c r="G312" t="s">
        <v>210</v>
      </c>
      <c r="H312" t="s">
        <v>128</v>
      </c>
      <c r="I312" t="s">
        <v>75</v>
      </c>
      <c r="J312" t="s">
        <v>72</v>
      </c>
      <c r="K312" t="s">
        <v>398</v>
      </c>
      <c r="L312" t="s">
        <v>212</v>
      </c>
      <c r="M312" t="s">
        <v>413</v>
      </c>
      <c r="N312" t="s">
        <v>409</v>
      </c>
      <c r="O312" t="s">
        <v>409</v>
      </c>
    </row>
    <row r="313" spans="1:16">
      <c r="A313" t="s">
        <v>408</v>
      </c>
      <c r="B313" t="s">
        <v>68</v>
      </c>
      <c r="C313" t="s">
        <v>409</v>
      </c>
      <c r="D313" t="s">
        <v>119</v>
      </c>
      <c r="E313" t="s">
        <v>119</v>
      </c>
      <c r="F313" t="str">
        <f t="shared" si="4"/>
        <v>Lc Reference</v>
      </c>
      <c r="G313" t="s">
        <v>166</v>
      </c>
      <c r="H313" t="s">
        <v>128</v>
      </c>
      <c r="I313" t="s">
        <v>75</v>
      </c>
      <c r="J313" t="s">
        <v>72</v>
      </c>
      <c r="K313" t="s">
        <v>133</v>
      </c>
      <c r="L313" t="s">
        <v>84</v>
      </c>
      <c r="M313" t="s">
        <v>413</v>
      </c>
      <c r="N313" t="s">
        <v>409</v>
      </c>
      <c r="O313" t="s">
        <v>409</v>
      </c>
    </row>
    <row r="314" spans="1:16">
      <c r="A314" t="s">
        <v>408</v>
      </c>
      <c r="B314" t="s">
        <v>68</v>
      </c>
      <c r="C314" t="s">
        <v>409</v>
      </c>
      <c r="D314" t="s">
        <v>119</v>
      </c>
      <c r="E314" t="s">
        <v>119</v>
      </c>
      <c r="F314" t="str">
        <f t="shared" si="4"/>
        <v>Event Leg Id</v>
      </c>
      <c r="G314" t="s">
        <v>490</v>
      </c>
      <c r="H314" t="s">
        <v>128</v>
      </c>
      <c r="I314" t="s">
        <v>75</v>
      </c>
      <c r="J314" t="s">
        <v>72</v>
      </c>
      <c r="K314" t="s">
        <v>175</v>
      </c>
      <c r="L314" t="s">
        <v>84</v>
      </c>
      <c r="M314" t="s">
        <v>413</v>
      </c>
      <c r="N314" t="s">
        <v>409</v>
      </c>
      <c r="O314" t="s">
        <v>409</v>
      </c>
    </row>
    <row r="315" spans="1:16">
      <c r="A315" t="s">
        <v>408</v>
      </c>
      <c r="B315" t="s">
        <v>68</v>
      </c>
      <c r="C315" t="s">
        <v>409</v>
      </c>
      <c r="D315" t="s">
        <v>119</v>
      </c>
      <c r="E315" t="s">
        <v>119</v>
      </c>
      <c r="F315" t="str">
        <f t="shared" si="4"/>
        <v>Status</v>
      </c>
      <c r="G315" t="s">
        <v>214</v>
      </c>
      <c r="H315" t="s">
        <v>128</v>
      </c>
      <c r="I315" t="s">
        <v>75</v>
      </c>
      <c r="J315" t="s">
        <v>72</v>
      </c>
      <c r="K315" t="s">
        <v>146</v>
      </c>
      <c r="L315" t="s">
        <v>395</v>
      </c>
      <c r="M315" t="s">
        <v>413</v>
      </c>
      <c r="N315" t="s">
        <v>409</v>
      </c>
      <c r="O315" t="s">
        <v>409</v>
      </c>
    </row>
    <row r="316" spans="1:16">
      <c r="F316" t="str">
        <f t="shared" si="4"/>
        <v/>
      </c>
    </row>
    <row r="317" spans="1:16">
      <c r="A317" t="s">
        <v>491</v>
      </c>
      <c r="B317" t="s">
        <v>68</v>
      </c>
      <c r="C317" t="s">
        <v>492</v>
      </c>
      <c r="D317" t="s">
        <v>119</v>
      </c>
      <c r="E317" t="s">
        <v>119</v>
      </c>
      <c r="F317" t="str">
        <f t="shared" si="4"/>
        <v>Entity</v>
      </c>
      <c r="G317" t="s">
        <v>493</v>
      </c>
      <c r="H317" t="s">
        <v>122</v>
      </c>
      <c r="I317" t="s">
        <v>75</v>
      </c>
      <c r="J317" t="s">
        <v>72</v>
      </c>
      <c r="K317" t="s">
        <v>120</v>
      </c>
      <c r="L317" t="s">
        <v>2766</v>
      </c>
      <c r="M317" t="s">
        <v>494</v>
      </c>
      <c r="N317" t="s">
        <v>492</v>
      </c>
      <c r="O317" t="s">
        <v>492</v>
      </c>
      <c r="P317" t="s">
        <v>662</v>
      </c>
    </row>
    <row r="318" spans="1:16">
      <c r="A318" t="s">
        <v>491</v>
      </c>
      <c r="B318" t="s">
        <v>68</v>
      </c>
      <c r="C318" t="s">
        <v>492</v>
      </c>
      <c r="D318" t="s">
        <v>119</v>
      </c>
      <c r="E318" t="s">
        <v>119</v>
      </c>
      <c r="F318" t="str">
        <f t="shared" si="4"/>
        <v>Transaction Id</v>
      </c>
      <c r="G318" t="s">
        <v>278</v>
      </c>
      <c r="H318" t="s">
        <v>128</v>
      </c>
      <c r="I318" t="s">
        <v>75</v>
      </c>
      <c r="J318" t="s">
        <v>72</v>
      </c>
      <c r="K318" t="s">
        <v>279</v>
      </c>
      <c r="L318" t="s">
        <v>1852</v>
      </c>
      <c r="M318" t="s">
        <v>494</v>
      </c>
      <c r="N318" t="s">
        <v>492</v>
      </c>
      <c r="O318" t="s">
        <v>492</v>
      </c>
    </row>
    <row r="319" spans="1:16">
      <c r="A319" t="s">
        <v>491</v>
      </c>
      <c r="B319" t="s">
        <v>68</v>
      </c>
      <c r="C319" t="s">
        <v>492</v>
      </c>
      <c r="D319" t="s">
        <v>119</v>
      </c>
      <c r="E319" t="s">
        <v>119</v>
      </c>
      <c r="F319" t="str">
        <f t="shared" si="4"/>
        <v>Amendment Number</v>
      </c>
      <c r="G319" t="s">
        <v>138</v>
      </c>
      <c r="H319" t="s">
        <v>128</v>
      </c>
      <c r="I319" t="s">
        <v>75</v>
      </c>
      <c r="J319" t="s">
        <v>72</v>
      </c>
      <c r="K319" t="s">
        <v>137</v>
      </c>
      <c r="L319" t="s">
        <v>495</v>
      </c>
      <c r="M319" t="s">
        <v>494</v>
      </c>
      <c r="N319" t="s">
        <v>492</v>
      </c>
      <c r="O319" t="s">
        <v>492</v>
      </c>
    </row>
    <row r="320" spans="1:16">
      <c r="A320" t="s">
        <v>491</v>
      </c>
      <c r="B320" t="s">
        <v>68</v>
      </c>
      <c r="C320" t="s">
        <v>492</v>
      </c>
      <c r="D320" t="s">
        <v>119</v>
      </c>
      <c r="E320" t="s">
        <v>119</v>
      </c>
      <c r="F320" t="str">
        <f t="shared" si="4"/>
        <v>Elc Advising Reference</v>
      </c>
      <c r="G320" t="s">
        <v>496</v>
      </c>
      <c r="H320" t="s">
        <v>122</v>
      </c>
      <c r="I320" t="s">
        <v>75</v>
      </c>
      <c r="J320" t="s">
        <v>72</v>
      </c>
      <c r="K320" t="s">
        <v>497</v>
      </c>
      <c r="L320" t="s">
        <v>78</v>
      </c>
      <c r="M320" t="s">
        <v>494</v>
      </c>
      <c r="N320" t="s">
        <v>492</v>
      </c>
      <c r="O320" t="s">
        <v>492</v>
      </c>
    </row>
    <row r="321" spans="1:15">
      <c r="A321" t="s">
        <v>491</v>
      </c>
      <c r="B321" t="s">
        <v>68</v>
      </c>
      <c r="C321" t="s">
        <v>492</v>
      </c>
      <c r="D321" t="s">
        <v>119</v>
      </c>
      <c r="E321" t="s">
        <v>119</v>
      </c>
      <c r="F321" t="str">
        <f t="shared" si="4"/>
        <v>Documentary Credit Number</v>
      </c>
      <c r="G321" t="s">
        <v>226</v>
      </c>
      <c r="H321" t="s">
        <v>122</v>
      </c>
      <c r="I321" t="s">
        <v>75</v>
      </c>
      <c r="J321" t="s">
        <v>72</v>
      </c>
      <c r="K321" t="s">
        <v>227</v>
      </c>
      <c r="L321" t="s">
        <v>78</v>
      </c>
      <c r="M321" t="s">
        <v>494</v>
      </c>
      <c r="N321" t="s">
        <v>492</v>
      </c>
      <c r="O321" t="s">
        <v>492</v>
      </c>
    </row>
    <row r="322" spans="1:15">
      <c r="A322" t="s">
        <v>491</v>
      </c>
      <c r="B322" t="s">
        <v>68</v>
      </c>
      <c r="C322" t="s">
        <v>492</v>
      </c>
      <c r="D322" t="s">
        <v>119</v>
      </c>
      <c r="E322" t="s">
        <v>119</v>
      </c>
      <c r="F322" t="str">
        <f t="shared" si="4"/>
        <v>Issue Date</v>
      </c>
      <c r="G322" t="s">
        <v>498</v>
      </c>
      <c r="H322" t="s">
        <v>70</v>
      </c>
      <c r="I322" t="s">
        <v>75</v>
      </c>
      <c r="J322" t="s">
        <v>72</v>
      </c>
      <c r="K322" t="s">
        <v>499</v>
      </c>
      <c r="L322" t="s">
        <v>71</v>
      </c>
      <c r="M322" t="s">
        <v>494</v>
      </c>
      <c r="N322" t="s">
        <v>492</v>
      </c>
      <c r="O322" t="s">
        <v>492</v>
      </c>
    </row>
    <row r="323" spans="1:15">
      <c r="A323" t="s">
        <v>491</v>
      </c>
      <c r="B323" t="s">
        <v>68</v>
      </c>
      <c r="C323" t="s">
        <v>492</v>
      </c>
      <c r="D323" t="s">
        <v>119</v>
      </c>
      <c r="E323" t="s">
        <v>119</v>
      </c>
      <c r="F323" t="str">
        <f t="shared" ref="F323:F386" si="5">PROPER(SUBSTITUTE(K323,"-"," "))</f>
        <v>Amendment Date</v>
      </c>
      <c r="G323" t="s">
        <v>150</v>
      </c>
      <c r="H323" t="s">
        <v>70</v>
      </c>
      <c r="I323" t="s">
        <v>75</v>
      </c>
      <c r="J323" t="s">
        <v>72</v>
      </c>
      <c r="K323" t="s">
        <v>149</v>
      </c>
      <c r="L323" t="s">
        <v>71</v>
      </c>
      <c r="M323" t="s">
        <v>494</v>
      </c>
      <c r="N323" t="s">
        <v>492</v>
      </c>
      <c r="O323" t="s">
        <v>492</v>
      </c>
    </row>
    <row r="324" spans="1:15">
      <c r="A324" t="s">
        <v>491</v>
      </c>
      <c r="B324" t="s">
        <v>68</v>
      </c>
      <c r="C324" t="s">
        <v>492</v>
      </c>
      <c r="D324" t="s">
        <v>119</v>
      </c>
      <c r="E324" t="s">
        <v>119</v>
      </c>
      <c r="F324" t="str">
        <f t="shared" si="5"/>
        <v>Date Of Expiry</v>
      </c>
      <c r="G324" t="s">
        <v>500</v>
      </c>
      <c r="H324" t="s">
        <v>70</v>
      </c>
      <c r="I324" t="s">
        <v>75</v>
      </c>
      <c r="J324" t="s">
        <v>72</v>
      </c>
      <c r="K324" t="s">
        <v>501</v>
      </c>
      <c r="L324" t="s">
        <v>71</v>
      </c>
      <c r="M324" t="s">
        <v>494</v>
      </c>
      <c r="N324" t="s">
        <v>492</v>
      </c>
      <c r="O324" t="s">
        <v>492</v>
      </c>
    </row>
    <row r="325" spans="1:15">
      <c r="A325" t="s">
        <v>491</v>
      </c>
      <c r="B325" t="s">
        <v>68</v>
      </c>
      <c r="C325" t="s">
        <v>492</v>
      </c>
      <c r="D325" t="s">
        <v>119</v>
      </c>
      <c r="E325" t="s">
        <v>119</v>
      </c>
      <c r="F325" t="str">
        <f t="shared" si="5"/>
        <v>New Date Of Expiry</v>
      </c>
      <c r="G325" t="s">
        <v>500</v>
      </c>
      <c r="H325" t="s">
        <v>70</v>
      </c>
      <c r="I325" t="s">
        <v>75</v>
      </c>
      <c r="J325" t="s">
        <v>72</v>
      </c>
      <c r="K325" t="s">
        <v>502</v>
      </c>
      <c r="L325" t="s">
        <v>71</v>
      </c>
      <c r="M325" t="s">
        <v>494</v>
      </c>
      <c r="N325" t="s">
        <v>492</v>
      </c>
      <c r="O325" t="s">
        <v>492</v>
      </c>
    </row>
    <row r="326" spans="1:15">
      <c r="A326" t="s">
        <v>491</v>
      </c>
      <c r="B326" t="s">
        <v>68</v>
      </c>
      <c r="C326" t="s">
        <v>492</v>
      </c>
      <c r="D326" t="s">
        <v>119</v>
      </c>
      <c r="E326" t="s">
        <v>119</v>
      </c>
      <c r="F326" t="str">
        <f t="shared" si="5"/>
        <v>Form Of Documentary Credit</v>
      </c>
      <c r="G326" t="s">
        <v>503</v>
      </c>
      <c r="H326" t="s">
        <v>128</v>
      </c>
      <c r="I326" t="s">
        <v>75</v>
      </c>
      <c r="J326" t="s">
        <v>72</v>
      </c>
      <c r="K326" t="s">
        <v>504</v>
      </c>
      <c r="L326" t="s">
        <v>505</v>
      </c>
      <c r="M326" t="s">
        <v>494</v>
      </c>
      <c r="N326" t="s">
        <v>492</v>
      </c>
      <c r="O326" t="s">
        <v>492</v>
      </c>
    </row>
    <row r="327" spans="1:15">
      <c r="A327" t="s">
        <v>491</v>
      </c>
      <c r="B327" t="s">
        <v>68</v>
      </c>
      <c r="C327" t="s">
        <v>492</v>
      </c>
      <c r="D327" t="s">
        <v>119</v>
      </c>
      <c r="E327" t="s">
        <v>119</v>
      </c>
      <c r="F327" t="str">
        <f t="shared" si="5"/>
        <v>New Form Of Documentary Credit</v>
      </c>
      <c r="G327" t="s">
        <v>503</v>
      </c>
      <c r="H327" t="s">
        <v>128</v>
      </c>
      <c r="I327" t="s">
        <v>75</v>
      </c>
      <c r="J327" t="s">
        <v>72</v>
      </c>
      <c r="K327" t="s">
        <v>506</v>
      </c>
      <c r="L327" t="s">
        <v>505</v>
      </c>
      <c r="M327" t="s">
        <v>494</v>
      </c>
      <c r="N327" t="s">
        <v>492</v>
      </c>
      <c r="O327" t="s">
        <v>492</v>
      </c>
    </row>
    <row r="328" spans="1:15">
      <c r="A328" t="s">
        <v>491</v>
      </c>
      <c r="B328" t="s">
        <v>68</v>
      </c>
      <c r="C328" t="s">
        <v>492</v>
      </c>
      <c r="D328" t="s">
        <v>119</v>
      </c>
      <c r="E328" t="s">
        <v>119</v>
      </c>
      <c r="F328" t="str">
        <f t="shared" si="5"/>
        <v>Purpose Of Message</v>
      </c>
      <c r="G328" t="s">
        <v>507</v>
      </c>
      <c r="H328" t="s">
        <v>128</v>
      </c>
      <c r="I328" t="s">
        <v>75</v>
      </c>
      <c r="J328" t="s">
        <v>72</v>
      </c>
      <c r="K328" t="s">
        <v>508</v>
      </c>
      <c r="L328" t="s">
        <v>509</v>
      </c>
      <c r="M328" t="s">
        <v>494</v>
      </c>
      <c r="N328" t="s">
        <v>492</v>
      </c>
      <c r="O328" t="s">
        <v>492</v>
      </c>
    </row>
    <row r="329" spans="1:15">
      <c r="A329" t="s">
        <v>491</v>
      </c>
      <c r="B329" t="s">
        <v>68</v>
      </c>
      <c r="C329" t="s">
        <v>492</v>
      </c>
      <c r="D329" t="s">
        <v>119</v>
      </c>
      <c r="E329" t="s">
        <v>119</v>
      </c>
      <c r="F329" t="str">
        <f t="shared" si="5"/>
        <v>City Of Expiry</v>
      </c>
      <c r="G329" t="s">
        <v>510</v>
      </c>
      <c r="H329" t="s">
        <v>122</v>
      </c>
      <c r="I329" t="s">
        <v>75</v>
      </c>
      <c r="J329" t="s">
        <v>72</v>
      </c>
      <c r="K329" t="s">
        <v>511</v>
      </c>
      <c r="L329" t="s">
        <v>235</v>
      </c>
      <c r="M329" t="s">
        <v>494</v>
      </c>
      <c r="N329" t="s">
        <v>492</v>
      </c>
      <c r="O329" t="s">
        <v>492</v>
      </c>
    </row>
    <row r="330" spans="1:15">
      <c r="A330" t="s">
        <v>491</v>
      </c>
      <c r="B330" t="s">
        <v>68</v>
      </c>
      <c r="C330" t="s">
        <v>492</v>
      </c>
      <c r="D330" t="s">
        <v>119</v>
      </c>
      <c r="E330" t="s">
        <v>119</v>
      </c>
      <c r="F330" t="str">
        <f t="shared" si="5"/>
        <v>New City Of Expiry</v>
      </c>
      <c r="G330" t="s">
        <v>512</v>
      </c>
      <c r="H330" t="s">
        <v>122</v>
      </c>
      <c r="I330" t="s">
        <v>75</v>
      </c>
      <c r="J330" t="s">
        <v>72</v>
      </c>
      <c r="K330" t="s">
        <v>513</v>
      </c>
      <c r="L330" t="s">
        <v>235</v>
      </c>
      <c r="M330" t="s">
        <v>494</v>
      </c>
      <c r="N330" t="s">
        <v>492</v>
      </c>
      <c r="O330" t="s">
        <v>492</v>
      </c>
    </row>
    <row r="331" spans="1:15">
      <c r="A331" t="s">
        <v>491</v>
      </c>
      <c r="B331" t="s">
        <v>68</v>
      </c>
      <c r="C331" t="s">
        <v>492</v>
      </c>
      <c r="D331" t="s">
        <v>119</v>
      </c>
      <c r="E331" t="s">
        <v>119</v>
      </c>
      <c r="F331" t="str">
        <f t="shared" si="5"/>
        <v>Country Of Expiry</v>
      </c>
      <c r="G331" t="s">
        <v>514</v>
      </c>
      <c r="H331" t="s">
        <v>122</v>
      </c>
      <c r="I331" t="s">
        <v>75</v>
      </c>
      <c r="J331" t="s">
        <v>72</v>
      </c>
      <c r="K331" t="s">
        <v>515</v>
      </c>
      <c r="L331" t="s">
        <v>237</v>
      </c>
      <c r="M331" t="s">
        <v>494</v>
      </c>
      <c r="N331" t="s">
        <v>492</v>
      </c>
      <c r="O331" t="s">
        <v>492</v>
      </c>
    </row>
    <row r="332" spans="1:15">
      <c r="A332" t="s">
        <v>491</v>
      </c>
      <c r="B332" t="s">
        <v>68</v>
      </c>
      <c r="C332" t="s">
        <v>492</v>
      </c>
      <c r="D332" t="s">
        <v>119</v>
      </c>
      <c r="E332" t="s">
        <v>119</v>
      </c>
      <c r="F332" t="str">
        <f t="shared" si="5"/>
        <v>New Country Of Expiry</v>
      </c>
      <c r="G332" t="s">
        <v>519</v>
      </c>
      <c r="H332" t="s">
        <v>122</v>
      </c>
      <c r="I332" t="s">
        <v>75</v>
      </c>
      <c r="J332" t="s">
        <v>72</v>
      </c>
      <c r="K332" t="s">
        <v>520</v>
      </c>
      <c r="L332" t="s">
        <v>237</v>
      </c>
      <c r="M332" t="s">
        <v>494</v>
      </c>
      <c r="N332" t="s">
        <v>492</v>
      </c>
      <c r="O332" t="s">
        <v>492</v>
      </c>
    </row>
    <row r="333" spans="1:15">
      <c r="A333" t="s">
        <v>491</v>
      </c>
      <c r="B333" t="s">
        <v>68</v>
      </c>
      <c r="C333" t="s">
        <v>492</v>
      </c>
      <c r="D333" t="s">
        <v>119</v>
      </c>
      <c r="E333" t="s">
        <v>119</v>
      </c>
      <c r="F333" t="str">
        <f t="shared" si="5"/>
        <v>Applicable Rules</v>
      </c>
      <c r="G333" t="s">
        <v>521</v>
      </c>
      <c r="H333" t="s">
        <v>128</v>
      </c>
      <c r="I333" t="s">
        <v>75</v>
      </c>
      <c r="J333" t="s">
        <v>72</v>
      </c>
      <c r="K333" t="s">
        <v>560</v>
      </c>
      <c r="L333" t="s">
        <v>523</v>
      </c>
      <c r="M333" t="s">
        <v>494</v>
      </c>
      <c r="N333" t="s">
        <v>492</v>
      </c>
      <c r="O333" t="s">
        <v>492</v>
      </c>
    </row>
    <row r="334" spans="1:15">
      <c r="A334" t="s">
        <v>491</v>
      </c>
      <c r="B334" t="s">
        <v>68</v>
      </c>
      <c r="C334" t="s">
        <v>492</v>
      </c>
      <c r="D334" t="s">
        <v>119</v>
      </c>
      <c r="E334" t="s">
        <v>119</v>
      </c>
      <c r="F334" t="str">
        <f t="shared" si="5"/>
        <v>New Applicable Rules</v>
      </c>
      <c r="G334" t="s">
        <v>521</v>
      </c>
      <c r="H334" t="s">
        <v>128</v>
      </c>
      <c r="I334" t="s">
        <v>75</v>
      </c>
      <c r="J334" t="s">
        <v>72</v>
      </c>
      <c r="K334" t="s">
        <v>522</v>
      </c>
      <c r="L334" t="s">
        <v>523</v>
      </c>
      <c r="M334" t="s">
        <v>494</v>
      </c>
      <c r="N334" t="s">
        <v>492</v>
      </c>
      <c r="O334" t="s">
        <v>492</v>
      </c>
    </row>
    <row r="335" spans="1:15">
      <c r="A335" t="s">
        <v>491</v>
      </c>
      <c r="B335" t="s">
        <v>68</v>
      </c>
      <c r="C335" t="s">
        <v>492</v>
      </c>
      <c r="D335" t="s">
        <v>119</v>
      </c>
      <c r="E335" t="s">
        <v>119</v>
      </c>
      <c r="F335" t="str">
        <f t="shared" si="5"/>
        <v>Description</v>
      </c>
      <c r="G335" t="s">
        <v>561</v>
      </c>
      <c r="H335" t="s">
        <v>122</v>
      </c>
      <c r="I335" t="s">
        <v>75</v>
      </c>
      <c r="J335" t="s">
        <v>72</v>
      </c>
      <c r="K335" t="s">
        <v>562</v>
      </c>
      <c r="L335" t="s">
        <v>370</v>
      </c>
      <c r="M335" t="s">
        <v>494</v>
      </c>
      <c r="N335" t="s">
        <v>492</v>
      </c>
      <c r="O335" t="s">
        <v>492</v>
      </c>
    </row>
    <row r="336" spans="1:15">
      <c r="A336" t="s">
        <v>491</v>
      </c>
      <c r="B336" t="s">
        <v>68</v>
      </c>
      <c r="C336" t="s">
        <v>492</v>
      </c>
      <c r="D336" t="s">
        <v>119</v>
      </c>
      <c r="E336" t="s">
        <v>119</v>
      </c>
      <c r="F336" t="str">
        <f t="shared" si="5"/>
        <v>New Description</v>
      </c>
      <c r="G336" t="s">
        <v>524</v>
      </c>
      <c r="H336" t="s">
        <v>122</v>
      </c>
      <c r="I336" t="s">
        <v>75</v>
      </c>
      <c r="J336" t="s">
        <v>72</v>
      </c>
      <c r="K336" t="s">
        <v>525</v>
      </c>
      <c r="L336" t="s">
        <v>370</v>
      </c>
      <c r="M336" t="s">
        <v>494</v>
      </c>
      <c r="N336" t="s">
        <v>492</v>
      </c>
      <c r="O336" t="s">
        <v>492</v>
      </c>
    </row>
    <row r="337" spans="1:15">
      <c r="A337" t="s">
        <v>491</v>
      </c>
      <c r="B337" t="s">
        <v>68</v>
      </c>
      <c r="C337" t="s">
        <v>492</v>
      </c>
      <c r="D337" t="s">
        <v>119</v>
      </c>
      <c r="E337" t="s">
        <v>119</v>
      </c>
      <c r="F337" t="str">
        <f t="shared" si="5"/>
        <v>Sequence Of Total</v>
      </c>
      <c r="G337" t="s">
        <v>526</v>
      </c>
      <c r="H337" t="s">
        <v>122</v>
      </c>
      <c r="I337" t="s">
        <v>75</v>
      </c>
      <c r="J337" t="s">
        <v>72</v>
      </c>
      <c r="K337" t="s">
        <v>563</v>
      </c>
      <c r="L337" t="s">
        <v>176</v>
      </c>
      <c r="M337" t="s">
        <v>494</v>
      </c>
      <c r="N337" t="s">
        <v>492</v>
      </c>
      <c r="O337" t="s">
        <v>492</v>
      </c>
    </row>
    <row r="338" spans="1:15">
      <c r="A338" t="s">
        <v>491</v>
      </c>
      <c r="B338" t="s">
        <v>68</v>
      </c>
      <c r="C338" t="s">
        <v>492</v>
      </c>
      <c r="D338" t="s">
        <v>119</v>
      </c>
      <c r="E338" t="s">
        <v>119</v>
      </c>
      <c r="F338" t="str">
        <f t="shared" si="5"/>
        <v>New Sequence Of Total</v>
      </c>
      <c r="G338" t="s">
        <v>526</v>
      </c>
      <c r="H338" t="s">
        <v>122</v>
      </c>
      <c r="I338" t="s">
        <v>75</v>
      </c>
      <c r="J338" t="s">
        <v>72</v>
      </c>
      <c r="K338" t="s">
        <v>527</v>
      </c>
      <c r="L338" t="s">
        <v>176</v>
      </c>
      <c r="M338" t="s">
        <v>494</v>
      </c>
      <c r="N338" t="s">
        <v>492</v>
      </c>
      <c r="O338" t="s">
        <v>492</v>
      </c>
    </row>
    <row r="339" spans="1:15">
      <c r="A339" t="s">
        <v>491</v>
      </c>
      <c r="B339" t="s">
        <v>68</v>
      </c>
      <c r="C339" t="s">
        <v>492</v>
      </c>
      <c r="D339" t="s">
        <v>119</v>
      </c>
      <c r="E339" t="s">
        <v>119</v>
      </c>
      <c r="F339" t="str">
        <f t="shared" si="5"/>
        <v>Mode Of Transmission</v>
      </c>
      <c r="G339" t="s">
        <v>144</v>
      </c>
      <c r="H339" t="s">
        <v>128</v>
      </c>
      <c r="I339" t="s">
        <v>75</v>
      </c>
      <c r="J339" t="s">
        <v>72</v>
      </c>
      <c r="K339" t="s">
        <v>143</v>
      </c>
      <c r="L339" t="s">
        <v>145</v>
      </c>
      <c r="M339" t="s">
        <v>494</v>
      </c>
      <c r="N339" t="s">
        <v>492</v>
      </c>
      <c r="O339" t="s">
        <v>492</v>
      </c>
    </row>
    <row r="340" spans="1:15">
      <c r="A340" t="s">
        <v>491</v>
      </c>
      <c r="B340" t="s">
        <v>68</v>
      </c>
      <c r="C340" t="s">
        <v>492</v>
      </c>
      <c r="D340" t="s">
        <v>119</v>
      </c>
      <c r="E340" t="s">
        <v>119</v>
      </c>
      <c r="F340" t="str">
        <f t="shared" si="5"/>
        <v>New Mode Of Transmission</v>
      </c>
      <c r="G340" t="s">
        <v>144</v>
      </c>
      <c r="H340" t="s">
        <v>128</v>
      </c>
      <c r="I340" t="s">
        <v>75</v>
      </c>
      <c r="J340" t="s">
        <v>72</v>
      </c>
      <c r="K340" t="s">
        <v>528</v>
      </c>
      <c r="L340" t="s">
        <v>145</v>
      </c>
      <c r="M340" t="s">
        <v>494</v>
      </c>
      <c r="N340" t="s">
        <v>492</v>
      </c>
      <c r="O340" t="s">
        <v>492</v>
      </c>
    </row>
    <row r="341" spans="1:15">
      <c r="A341" t="s">
        <v>491</v>
      </c>
      <c r="B341" t="s">
        <v>68</v>
      </c>
      <c r="C341" t="s">
        <v>492</v>
      </c>
      <c r="D341" t="s">
        <v>119</v>
      </c>
      <c r="E341" t="s">
        <v>119</v>
      </c>
      <c r="F341" t="str">
        <f t="shared" si="5"/>
        <v>Mt Message Type</v>
      </c>
      <c r="G341" t="s">
        <v>529</v>
      </c>
      <c r="H341" t="s">
        <v>122</v>
      </c>
      <c r="I341" t="s">
        <v>75</v>
      </c>
      <c r="J341" t="s">
        <v>72</v>
      </c>
      <c r="K341" t="s">
        <v>530</v>
      </c>
      <c r="L341" t="s">
        <v>531</v>
      </c>
      <c r="M341" t="s">
        <v>494</v>
      </c>
      <c r="N341" t="s">
        <v>492</v>
      </c>
      <c r="O341" t="s">
        <v>492</v>
      </c>
    </row>
    <row r="342" spans="1:15">
      <c r="A342" t="s">
        <v>491</v>
      </c>
      <c r="B342" t="s">
        <v>68</v>
      </c>
      <c r="C342" t="s">
        <v>492</v>
      </c>
      <c r="D342" t="s">
        <v>119</v>
      </c>
      <c r="E342" t="s">
        <v>119</v>
      </c>
      <c r="F342" t="str">
        <f t="shared" si="5"/>
        <v>Type Of Lc</v>
      </c>
      <c r="G342" t="s">
        <v>532</v>
      </c>
      <c r="H342" t="s">
        <v>128</v>
      </c>
      <c r="I342" t="s">
        <v>75</v>
      </c>
      <c r="J342" t="s">
        <v>72</v>
      </c>
      <c r="K342" t="s">
        <v>533</v>
      </c>
      <c r="L342" t="s">
        <v>534</v>
      </c>
      <c r="M342" t="s">
        <v>494</v>
      </c>
      <c r="N342" t="s">
        <v>492</v>
      </c>
      <c r="O342" t="s">
        <v>492</v>
      </c>
    </row>
    <row r="343" spans="1:15">
      <c r="A343" t="s">
        <v>491</v>
      </c>
      <c r="B343" t="s">
        <v>68</v>
      </c>
      <c r="C343" t="s">
        <v>492</v>
      </c>
      <c r="D343" t="s">
        <v>119</v>
      </c>
      <c r="E343" t="s">
        <v>119</v>
      </c>
      <c r="F343" t="str">
        <f t="shared" si="5"/>
        <v>Lc Pos Type</v>
      </c>
      <c r="G343" t="s">
        <v>210</v>
      </c>
      <c r="H343" t="s">
        <v>128</v>
      </c>
      <c r="I343" t="s">
        <v>75</v>
      </c>
      <c r="J343" t="s">
        <v>72</v>
      </c>
      <c r="K343" t="s">
        <v>398</v>
      </c>
      <c r="L343" t="s">
        <v>212</v>
      </c>
      <c r="M343" t="s">
        <v>494</v>
      </c>
      <c r="N343" t="s">
        <v>492</v>
      </c>
      <c r="O343" t="s">
        <v>492</v>
      </c>
    </row>
    <row r="344" spans="1:15">
      <c r="A344" t="s">
        <v>491</v>
      </c>
      <c r="B344" t="s">
        <v>68</v>
      </c>
      <c r="C344" t="s">
        <v>492</v>
      </c>
      <c r="D344" t="s">
        <v>119</v>
      </c>
      <c r="E344" t="s">
        <v>119</v>
      </c>
      <c r="F344" t="str">
        <f t="shared" si="5"/>
        <v>Lc Reference</v>
      </c>
      <c r="G344" t="s">
        <v>166</v>
      </c>
      <c r="H344" t="s">
        <v>128</v>
      </c>
      <c r="I344" t="s">
        <v>75</v>
      </c>
      <c r="J344" t="s">
        <v>72</v>
      </c>
      <c r="K344" t="s">
        <v>133</v>
      </c>
      <c r="L344" t="s">
        <v>84</v>
      </c>
      <c r="M344" t="s">
        <v>494</v>
      </c>
      <c r="N344" t="s">
        <v>492</v>
      </c>
      <c r="O344" t="s">
        <v>492</v>
      </c>
    </row>
    <row r="345" spans="1:15">
      <c r="A345" t="s">
        <v>491</v>
      </c>
      <c r="B345" t="s">
        <v>68</v>
      </c>
      <c r="C345" t="s">
        <v>492</v>
      </c>
      <c r="D345" t="s">
        <v>119</v>
      </c>
      <c r="E345" t="s">
        <v>119</v>
      </c>
      <c r="F345" t="str">
        <f t="shared" si="5"/>
        <v>Event Leg Id</v>
      </c>
      <c r="G345" t="s">
        <v>490</v>
      </c>
      <c r="H345" t="s">
        <v>128</v>
      </c>
      <c r="I345" t="s">
        <v>75</v>
      </c>
      <c r="J345" t="s">
        <v>72</v>
      </c>
      <c r="K345" t="s">
        <v>175</v>
      </c>
      <c r="L345" t="s">
        <v>84</v>
      </c>
      <c r="M345" t="s">
        <v>494</v>
      </c>
      <c r="N345" t="s">
        <v>492</v>
      </c>
      <c r="O345" t="s">
        <v>492</v>
      </c>
    </row>
    <row r="346" spans="1:15">
      <c r="A346" t="s">
        <v>491</v>
      </c>
      <c r="B346" t="s">
        <v>68</v>
      </c>
      <c r="C346" t="s">
        <v>492</v>
      </c>
      <c r="D346" t="s">
        <v>119</v>
      </c>
      <c r="E346" t="s">
        <v>119</v>
      </c>
      <c r="F346" t="str">
        <f t="shared" si="5"/>
        <v>Status</v>
      </c>
      <c r="G346" t="s">
        <v>228</v>
      </c>
      <c r="H346" t="s">
        <v>128</v>
      </c>
      <c r="I346" t="s">
        <v>75</v>
      </c>
      <c r="J346" t="s">
        <v>72</v>
      </c>
      <c r="K346" t="s">
        <v>146</v>
      </c>
      <c r="L346" t="s">
        <v>395</v>
      </c>
      <c r="M346" t="s">
        <v>494</v>
      </c>
      <c r="N346" t="s">
        <v>492</v>
      </c>
      <c r="O346" t="s">
        <v>492</v>
      </c>
    </row>
    <row r="347" spans="1:15">
      <c r="A347" t="s">
        <v>491</v>
      </c>
      <c r="B347" t="s">
        <v>68</v>
      </c>
      <c r="C347" t="s">
        <v>492</v>
      </c>
      <c r="D347" t="s">
        <v>119</v>
      </c>
      <c r="E347" t="s">
        <v>535</v>
      </c>
      <c r="F347" t="str">
        <f t="shared" si="5"/>
        <v>Beneficiary Reference</v>
      </c>
      <c r="G347" t="s">
        <v>564</v>
      </c>
      <c r="H347" t="s">
        <v>122</v>
      </c>
      <c r="I347" t="s">
        <v>75</v>
      </c>
      <c r="J347" t="s">
        <v>72</v>
      </c>
      <c r="K347" t="s">
        <v>565</v>
      </c>
      <c r="L347" t="s">
        <v>168</v>
      </c>
      <c r="M347" t="s">
        <v>494</v>
      </c>
      <c r="N347" t="s">
        <v>492</v>
      </c>
      <c r="O347" t="s">
        <v>492</v>
      </c>
    </row>
    <row r="348" spans="1:15">
      <c r="A348" t="s">
        <v>491</v>
      </c>
      <c r="B348" t="s">
        <v>68</v>
      </c>
      <c r="C348" t="s">
        <v>492</v>
      </c>
      <c r="D348" t="s">
        <v>119</v>
      </c>
      <c r="E348" t="s">
        <v>535</v>
      </c>
      <c r="F348" t="str">
        <f t="shared" si="5"/>
        <v>Beneficiary Name</v>
      </c>
      <c r="G348" t="s">
        <v>83</v>
      </c>
      <c r="H348" t="s">
        <v>122</v>
      </c>
      <c r="I348" t="s">
        <v>75</v>
      </c>
      <c r="J348" t="s">
        <v>72</v>
      </c>
      <c r="K348" t="s">
        <v>232</v>
      </c>
      <c r="L348" t="s">
        <v>132</v>
      </c>
      <c r="M348" t="s">
        <v>494</v>
      </c>
      <c r="N348" t="s">
        <v>492</v>
      </c>
      <c r="O348" t="s">
        <v>492</v>
      </c>
    </row>
    <row r="349" spans="1:15">
      <c r="A349" t="s">
        <v>491</v>
      </c>
      <c r="B349" t="s">
        <v>68</v>
      </c>
      <c r="C349" t="s">
        <v>492</v>
      </c>
      <c r="D349" t="s">
        <v>119</v>
      </c>
      <c r="E349" t="s">
        <v>535</v>
      </c>
      <c r="F349" t="str">
        <f t="shared" si="5"/>
        <v>Beneficiary Country</v>
      </c>
      <c r="G349" t="s">
        <v>106</v>
      </c>
      <c r="H349" t="s">
        <v>122</v>
      </c>
      <c r="I349" t="s">
        <v>75</v>
      </c>
      <c r="J349" t="s">
        <v>72</v>
      </c>
      <c r="K349" t="s">
        <v>236</v>
      </c>
      <c r="L349" t="s">
        <v>237</v>
      </c>
      <c r="M349" t="s">
        <v>494</v>
      </c>
      <c r="N349" t="s">
        <v>492</v>
      </c>
      <c r="O349" t="s">
        <v>492</v>
      </c>
    </row>
    <row r="350" spans="1:15">
      <c r="A350" t="s">
        <v>491</v>
      </c>
      <c r="B350" t="s">
        <v>68</v>
      </c>
      <c r="C350" t="s">
        <v>492</v>
      </c>
      <c r="D350" t="s">
        <v>119</v>
      </c>
      <c r="E350" t="s">
        <v>535</v>
      </c>
      <c r="F350" t="str">
        <f t="shared" si="5"/>
        <v>New Beneficiary Country</v>
      </c>
      <c r="G350" t="s">
        <v>536</v>
      </c>
      <c r="H350" t="s">
        <v>122</v>
      </c>
      <c r="I350" t="s">
        <v>75</v>
      </c>
      <c r="J350" t="s">
        <v>72</v>
      </c>
      <c r="K350" t="s">
        <v>537</v>
      </c>
      <c r="L350" t="s">
        <v>237</v>
      </c>
      <c r="M350" t="s">
        <v>494</v>
      </c>
      <c r="N350" t="s">
        <v>492</v>
      </c>
      <c r="O350" t="s">
        <v>492</v>
      </c>
    </row>
    <row r="351" spans="1:15">
      <c r="A351" t="s">
        <v>491</v>
      </c>
      <c r="B351" t="s">
        <v>68</v>
      </c>
      <c r="C351" t="s">
        <v>492</v>
      </c>
      <c r="D351" t="s">
        <v>119</v>
      </c>
      <c r="E351" t="s">
        <v>535</v>
      </c>
      <c r="F351" t="str">
        <f t="shared" si="5"/>
        <v>Beneficiary Address Line One</v>
      </c>
      <c r="G351" t="s">
        <v>566</v>
      </c>
      <c r="H351" t="s">
        <v>122</v>
      </c>
      <c r="I351" t="s">
        <v>75</v>
      </c>
      <c r="J351" t="s">
        <v>72</v>
      </c>
      <c r="K351" t="s">
        <v>567</v>
      </c>
      <c r="L351" t="s">
        <v>235</v>
      </c>
      <c r="M351" t="s">
        <v>494</v>
      </c>
      <c r="N351" t="s">
        <v>492</v>
      </c>
      <c r="O351" t="s">
        <v>492</v>
      </c>
    </row>
    <row r="352" spans="1:15">
      <c r="A352" t="s">
        <v>491</v>
      </c>
      <c r="B352" t="s">
        <v>68</v>
      </c>
      <c r="C352" t="s">
        <v>492</v>
      </c>
      <c r="D352" t="s">
        <v>119</v>
      </c>
      <c r="E352" t="s">
        <v>535</v>
      </c>
      <c r="F352" t="str">
        <f t="shared" si="5"/>
        <v>Beneficiary Address Line Two</v>
      </c>
      <c r="G352" t="s">
        <v>568</v>
      </c>
      <c r="H352" t="s">
        <v>122</v>
      </c>
      <c r="I352" t="s">
        <v>75</v>
      </c>
      <c r="J352" t="s">
        <v>72</v>
      </c>
      <c r="K352" t="s">
        <v>569</v>
      </c>
      <c r="L352" t="s">
        <v>235</v>
      </c>
      <c r="M352" t="s">
        <v>494</v>
      </c>
      <c r="N352" t="s">
        <v>492</v>
      </c>
      <c r="O352" t="s">
        <v>492</v>
      </c>
    </row>
    <row r="353" spans="1:15">
      <c r="A353" t="s">
        <v>491</v>
      </c>
      <c r="B353" t="s">
        <v>68</v>
      </c>
      <c r="C353" t="s">
        <v>492</v>
      </c>
      <c r="D353" t="s">
        <v>119</v>
      </c>
      <c r="E353" t="s">
        <v>535</v>
      </c>
      <c r="F353" t="str">
        <f t="shared" si="5"/>
        <v>Beneficiary Address Line Three</v>
      </c>
      <c r="G353" t="s">
        <v>570</v>
      </c>
      <c r="H353" t="s">
        <v>122</v>
      </c>
      <c r="I353" t="s">
        <v>75</v>
      </c>
      <c r="J353" t="s">
        <v>72</v>
      </c>
      <c r="K353" t="s">
        <v>571</v>
      </c>
      <c r="L353" t="s">
        <v>235</v>
      </c>
      <c r="M353" t="s">
        <v>494</v>
      </c>
      <c r="N353" t="s">
        <v>492</v>
      </c>
      <c r="O353" t="s">
        <v>492</v>
      </c>
    </row>
    <row r="354" spans="1:15">
      <c r="A354" t="s">
        <v>491</v>
      </c>
      <c r="B354" t="s">
        <v>68</v>
      </c>
      <c r="C354" t="s">
        <v>492</v>
      </c>
      <c r="D354" t="s">
        <v>119</v>
      </c>
      <c r="E354" t="s">
        <v>535</v>
      </c>
      <c r="F354" t="str">
        <f t="shared" si="5"/>
        <v>New Beneficiary Address Line One</v>
      </c>
      <c r="G354" t="s">
        <v>538</v>
      </c>
      <c r="H354" t="s">
        <v>122</v>
      </c>
      <c r="I354" t="s">
        <v>75</v>
      </c>
      <c r="J354" t="s">
        <v>72</v>
      </c>
      <c r="K354" t="s">
        <v>539</v>
      </c>
      <c r="L354" t="s">
        <v>235</v>
      </c>
      <c r="M354" t="s">
        <v>494</v>
      </c>
      <c r="N354" t="s">
        <v>492</v>
      </c>
      <c r="O354" t="s">
        <v>492</v>
      </c>
    </row>
    <row r="355" spans="1:15">
      <c r="A355" t="s">
        <v>491</v>
      </c>
      <c r="B355" t="s">
        <v>68</v>
      </c>
      <c r="C355" t="s">
        <v>492</v>
      </c>
      <c r="D355" t="s">
        <v>119</v>
      </c>
      <c r="E355" t="s">
        <v>535</v>
      </c>
      <c r="F355" t="str">
        <f t="shared" si="5"/>
        <v>New Beneficiary Address Line Two</v>
      </c>
      <c r="G355" t="s">
        <v>540</v>
      </c>
      <c r="H355" t="s">
        <v>122</v>
      </c>
      <c r="I355" t="s">
        <v>75</v>
      </c>
      <c r="J355" t="s">
        <v>72</v>
      </c>
      <c r="K355" t="s">
        <v>541</v>
      </c>
      <c r="L355" t="s">
        <v>235</v>
      </c>
      <c r="M355" t="s">
        <v>494</v>
      </c>
      <c r="N355" t="s">
        <v>492</v>
      </c>
      <c r="O355" t="s">
        <v>492</v>
      </c>
    </row>
    <row r="356" spans="1:15">
      <c r="A356" t="s">
        <v>491</v>
      </c>
      <c r="B356" t="s">
        <v>68</v>
      </c>
      <c r="C356" t="s">
        <v>492</v>
      </c>
      <c r="D356" t="s">
        <v>119</v>
      </c>
      <c r="E356" t="s">
        <v>535</v>
      </c>
      <c r="F356" t="str">
        <f t="shared" si="5"/>
        <v>New Beneficiary Address Line Three</v>
      </c>
      <c r="G356" t="s">
        <v>542</v>
      </c>
      <c r="H356" t="s">
        <v>122</v>
      </c>
      <c r="I356" t="s">
        <v>75</v>
      </c>
      <c r="J356" t="s">
        <v>72</v>
      </c>
      <c r="K356" t="s">
        <v>543</v>
      </c>
      <c r="L356" t="s">
        <v>235</v>
      </c>
      <c r="M356" t="s">
        <v>494</v>
      </c>
      <c r="N356" t="s">
        <v>492</v>
      </c>
      <c r="O356" t="s">
        <v>492</v>
      </c>
    </row>
    <row r="357" spans="1:15">
      <c r="A357" t="s">
        <v>491</v>
      </c>
      <c r="B357" t="s">
        <v>68</v>
      </c>
      <c r="C357" t="s">
        <v>492</v>
      </c>
      <c r="D357" t="s">
        <v>119</v>
      </c>
      <c r="E357" t="s">
        <v>535</v>
      </c>
      <c r="F357" t="str">
        <f t="shared" si="5"/>
        <v>Applicant Id</v>
      </c>
      <c r="G357" t="s">
        <v>241</v>
      </c>
      <c r="H357" t="s">
        <v>122</v>
      </c>
      <c r="I357" t="s">
        <v>75</v>
      </c>
      <c r="J357" t="s">
        <v>72</v>
      </c>
      <c r="K357" t="s">
        <v>242</v>
      </c>
      <c r="L357" t="s">
        <v>168</v>
      </c>
      <c r="M357" t="s">
        <v>494</v>
      </c>
      <c r="N357" t="s">
        <v>492</v>
      </c>
      <c r="O357" t="s">
        <v>492</v>
      </c>
    </row>
    <row r="358" spans="1:15">
      <c r="A358" t="s">
        <v>491</v>
      </c>
      <c r="B358" t="s">
        <v>68</v>
      </c>
      <c r="C358" t="s">
        <v>492</v>
      </c>
      <c r="D358" t="s">
        <v>119</v>
      </c>
      <c r="E358" t="s">
        <v>535</v>
      </c>
      <c r="F358" t="str">
        <f t="shared" si="5"/>
        <v>Applicant Name</v>
      </c>
      <c r="G358" t="s">
        <v>131</v>
      </c>
      <c r="H358" t="s">
        <v>122</v>
      </c>
      <c r="I358" t="s">
        <v>75</v>
      </c>
      <c r="J358" t="s">
        <v>72</v>
      </c>
      <c r="K358" t="s">
        <v>130</v>
      </c>
      <c r="L358" t="s">
        <v>132</v>
      </c>
      <c r="M358" t="s">
        <v>494</v>
      </c>
      <c r="N358" t="s">
        <v>492</v>
      </c>
      <c r="O358" t="s">
        <v>492</v>
      </c>
    </row>
    <row r="359" spans="1:15">
      <c r="A359" t="s">
        <v>491</v>
      </c>
      <c r="B359" t="s">
        <v>68</v>
      </c>
      <c r="C359" t="s">
        <v>492</v>
      </c>
      <c r="D359" t="s">
        <v>119</v>
      </c>
      <c r="E359" t="s">
        <v>535</v>
      </c>
      <c r="F359" t="str">
        <f t="shared" si="5"/>
        <v>Applicant Address Line One</v>
      </c>
      <c r="G359" t="s">
        <v>572</v>
      </c>
      <c r="H359" t="s">
        <v>122</v>
      </c>
      <c r="I359" t="s">
        <v>75</v>
      </c>
      <c r="J359" t="s">
        <v>72</v>
      </c>
      <c r="K359" t="s">
        <v>573</v>
      </c>
      <c r="L359" t="s">
        <v>235</v>
      </c>
      <c r="M359" t="s">
        <v>494</v>
      </c>
      <c r="N359" t="s">
        <v>492</v>
      </c>
      <c r="O359" t="s">
        <v>492</v>
      </c>
    </row>
    <row r="360" spans="1:15">
      <c r="A360" t="s">
        <v>491</v>
      </c>
      <c r="B360" t="s">
        <v>68</v>
      </c>
      <c r="C360" t="s">
        <v>492</v>
      </c>
      <c r="D360" t="s">
        <v>119</v>
      </c>
      <c r="E360" t="s">
        <v>535</v>
      </c>
      <c r="F360" t="str">
        <f t="shared" si="5"/>
        <v>Applicant Address Line Two</v>
      </c>
      <c r="G360" t="s">
        <v>574</v>
      </c>
      <c r="H360" t="s">
        <v>122</v>
      </c>
      <c r="I360" t="s">
        <v>75</v>
      </c>
      <c r="J360" t="s">
        <v>72</v>
      </c>
      <c r="K360" t="s">
        <v>575</v>
      </c>
      <c r="L360" t="s">
        <v>235</v>
      </c>
      <c r="M360" t="s">
        <v>494</v>
      </c>
      <c r="N360" t="s">
        <v>492</v>
      </c>
      <c r="O360" t="s">
        <v>492</v>
      </c>
    </row>
    <row r="361" spans="1:15">
      <c r="A361" t="s">
        <v>491</v>
      </c>
      <c r="B361" t="s">
        <v>68</v>
      </c>
      <c r="C361" t="s">
        <v>492</v>
      </c>
      <c r="D361" t="s">
        <v>119</v>
      </c>
      <c r="E361" t="s">
        <v>535</v>
      </c>
      <c r="F361" t="str">
        <f t="shared" si="5"/>
        <v>Applicant Address Line Three</v>
      </c>
      <c r="G361" t="s">
        <v>576</v>
      </c>
      <c r="H361" t="s">
        <v>122</v>
      </c>
      <c r="I361" t="s">
        <v>75</v>
      </c>
      <c r="J361" t="s">
        <v>72</v>
      </c>
      <c r="K361" t="s">
        <v>577</v>
      </c>
      <c r="L361" t="s">
        <v>235</v>
      </c>
      <c r="M361" t="s">
        <v>494</v>
      </c>
      <c r="N361" t="s">
        <v>492</v>
      </c>
      <c r="O361" t="s">
        <v>492</v>
      </c>
    </row>
    <row r="362" spans="1:15">
      <c r="A362" t="s">
        <v>491</v>
      </c>
      <c r="B362" t="s">
        <v>68</v>
      </c>
      <c r="C362" t="s">
        <v>492</v>
      </c>
      <c r="D362" t="s">
        <v>119</v>
      </c>
      <c r="E362" t="s">
        <v>535</v>
      </c>
      <c r="F362" t="str">
        <f t="shared" si="5"/>
        <v>Applicant Country</v>
      </c>
      <c r="G362" t="s">
        <v>245</v>
      </c>
      <c r="H362" t="s">
        <v>122</v>
      </c>
      <c r="I362" t="s">
        <v>75</v>
      </c>
      <c r="J362" t="s">
        <v>72</v>
      </c>
      <c r="K362" t="s">
        <v>246</v>
      </c>
      <c r="L362" t="s">
        <v>237</v>
      </c>
      <c r="M362" t="s">
        <v>494</v>
      </c>
      <c r="N362" t="s">
        <v>492</v>
      </c>
      <c r="O362" t="s">
        <v>492</v>
      </c>
    </row>
    <row r="363" spans="1:15">
      <c r="A363" t="s">
        <v>491</v>
      </c>
      <c r="B363" t="s">
        <v>68</v>
      </c>
      <c r="C363" t="s">
        <v>492</v>
      </c>
      <c r="D363" t="s">
        <v>119</v>
      </c>
      <c r="E363" t="s">
        <v>535</v>
      </c>
      <c r="F363" t="str">
        <f t="shared" si="5"/>
        <v>New Applicant Address Line One</v>
      </c>
      <c r="G363" t="s">
        <v>544</v>
      </c>
      <c r="H363" t="s">
        <v>122</v>
      </c>
      <c r="I363" t="s">
        <v>75</v>
      </c>
      <c r="J363" t="s">
        <v>72</v>
      </c>
      <c r="K363" t="s">
        <v>545</v>
      </c>
      <c r="L363" t="s">
        <v>235</v>
      </c>
      <c r="M363" t="s">
        <v>494</v>
      </c>
      <c r="N363" t="s">
        <v>492</v>
      </c>
      <c r="O363" t="s">
        <v>492</v>
      </c>
    </row>
    <row r="364" spans="1:15">
      <c r="A364" t="s">
        <v>491</v>
      </c>
      <c r="B364" t="s">
        <v>68</v>
      </c>
      <c r="C364" t="s">
        <v>492</v>
      </c>
      <c r="D364" t="s">
        <v>119</v>
      </c>
      <c r="E364" t="s">
        <v>535</v>
      </c>
      <c r="F364" t="str">
        <f t="shared" si="5"/>
        <v>New Applicant Address Line Two</v>
      </c>
      <c r="G364" t="s">
        <v>546</v>
      </c>
      <c r="H364" t="s">
        <v>122</v>
      </c>
      <c r="I364" t="s">
        <v>75</v>
      </c>
      <c r="J364" t="s">
        <v>72</v>
      </c>
      <c r="K364" t="s">
        <v>547</v>
      </c>
      <c r="L364" t="s">
        <v>235</v>
      </c>
      <c r="M364" t="s">
        <v>494</v>
      </c>
      <c r="N364" t="s">
        <v>492</v>
      </c>
      <c r="O364" t="s">
        <v>492</v>
      </c>
    </row>
    <row r="365" spans="1:15">
      <c r="A365" t="s">
        <v>491</v>
      </c>
      <c r="B365" t="s">
        <v>68</v>
      </c>
      <c r="C365" t="s">
        <v>492</v>
      </c>
      <c r="D365" t="s">
        <v>119</v>
      </c>
      <c r="E365" t="s">
        <v>535</v>
      </c>
      <c r="F365" t="str">
        <f t="shared" si="5"/>
        <v>New Applicant Address Line Three</v>
      </c>
      <c r="G365" t="s">
        <v>548</v>
      </c>
      <c r="H365" t="s">
        <v>122</v>
      </c>
      <c r="I365" t="s">
        <v>75</v>
      </c>
      <c r="J365" t="s">
        <v>72</v>
      </c>
      <c r="K365" t="s">
        <v>549</v>
      </c>
      <c r="L365" t="s">
        <v>235</v>
      </c>
      <c r="M365" t="s">
        <v>494</v>
      </c>
      <c r="N365" t="s">
        <v>492</v>
      </c>
      <c r="O365" t="s">
        <v>492</v>
      </c>
    </row>
    <row r="366" spans="1:15">
      <c r="A366" t="s">
        <v>491</v>
      </c>
      <c r="B366" t="s">
        <v>68</v>
      </c>
      <c r="C366" t="s">
        <v>492</v>
      </c>
      <c r="D366" t="s">
        <v>119</v>
      </c>
      <c r="E366" t="s">
        <v>535</v>
      </c>
      <c r="F366" t="str">
        <f t="shared" si="5"/>
        <v>New Applicant Country</v>
      </c>
      <c r="G366" t="s">
        <v>550</v>
      </c>
      <c r="H366" t="s">
        <v>122</v>
      </c>
      <c r="I366" t="s">
        <v>75</v>
      </c>
      <c r="J366" t="s">
        <v>72</v>
      </c>
      <c r="K366" t="s">
        <v>551</v>
      </c>
      <c r="L366" t="s">
        <v>237</v>
      </c>
      <c r="M366" t="s">
        <v>494</v>
      </c>
      <c r="N366" t="s">
        <v>492</v>
      </c>
      <c r="O366" t="s">
        <v>492</v>
      </c>
    </row>
    <row r="367" spans="1:15">
      <c r="A367" t="s">
        <v>491</v>
      </c>
      <c r="B367" t="s">
        <v>68</v>
      </c>
      <c r="C367" t="s">
        <v>492</v>
      </c>
      <c r="D367" t="s">
        <v>119</v>
      </c>
      <c r="E367" t="s">
        <v>410</v>
      </c>
      <c r="F367" t="str">
        <f t="shared" si="5"/>
        <v>Applicant Bank Id</v>
      </c>
      <c r="G367" t="s">
        <v>578</v>
      </c>
      <c r="H367" t="s">
        <v>122</v>
      </c>
      <c r="I367" t="s">
        <v>75</v>
      </c>
      <c r="J367" t="s">
        <v>72</v>
      </c>
      <c r="K367" t="s">
        <v>579</v>
      </c>
      <c r="L367" t="s">
        <v>168</v>
      </c>
      <c r="M367" t="s">
        <v>494</v>
      </c>
      <c r="N367" t="s">
        <v>492</v>
      </c>
      <c r="O367" t="s">
        <v>492</v>
      </c>
    </row>
    <row r="368" spans="1:15">
      <c r="A368" t="s">
        <v>491</v>
      </c>
      <c r="B368" t="s">
        <v>68</v>
      </c>
      <c r="C368" t="s">
        <v>492</v>
      </c>
      <c r="D368" t="s">
        <v>119</v>
      </c>
      <c r="E368" t="s">
        <v>410</v>
      </c>
      <c r="F368" t="str">
        <f t="shared" si="5"/>
        <v>Applicant Bank Name</v>
      </c>
      <c r="G368" t="s">
        <v>580</v>
      </c>
      <c r="H368" t="s">
        <v>122</v>
      </c>
      <c r="I368" t="s">
        <v>75</v>
      </c>
      <c r="J368" t="s">
        <v>72</v>
      </c>
      <c r="K368" t="s">
        <v>581</v>
      </c>
      <c r="L368" t="s">
        <v>132</v>
      </c>
      <c r="M368" t="s">
        <v>494</v>
      </c>
      <c r="N368" t="s">
        <v>492</v>
      </c>
      <c r="O368" t="s">
        <v>492</v>
      </c>
    </row>
    <row r="369" spans="1:15">
      <c r="A369" t="s">
        <v>491</v>
      </c>
      <c r="B369" t="s">
        <v>68</v>
      </c>
      <c r="C369" t="s">
        <v>492</v>
      </c>
      <c r="D369" t="s">
        <v>119</v>
      </c>
      <c r="E369" t="s">
        <v>410</v>
      </c>
      <c r="F369" t="str">
        <f t="shared" si="5"/>
        <v>Applicant Bank Address Line One</v>
      </c>
      <c r="G369" t="s">
        <v>582</v>
      </c>
      <c r="H369" t="s">
        <v>122</v>
      </c>
      <c r="I369" t="s">
        <v>75</v>
      </c>
      <c r="J369" t="s">
        <v>72</v>
      </c>
      <c r="K369" t="s">
        <v>583</v>
      </c>
      <c r="L369" t="s">
        <v>235</v>
      </c>
      <c r="M369" t="s">
        <v>494</v>
      </c>
      <c r="N369" t="s">
        <v>492</v>
      </c>
      <c r="O369" t="s">
        <v>492</v>
      </c>
    </row>
    <row r="370" spans="1:15">
      <c r="A370" t="s">
        <v>491</v>
      </c>
      <c r="B370" t="s">
        <v>68</v>
      </c>
      <c r="C370" t="s">
        <v>492</v>
      </c>
      <c r="D370" t="s">
        <v>119</v>
      </c>
      <c r="E370" t="s">
        <v>410</v>
      </c>
      <c r="F370" t="str">
        <f t="shared" si="5"/>
        <v>Applicant Bank Address Line Two</v>
      </c>
      <c r="G370" t="s">
        <v>584</v>
      </c>
      <c r="H370" t="s">
        <v>122</v>
      </c>
      <c r="I370" t="s">
        <v>75</v>
      </c>
      <c r="J370" t="s">
        <v>72</v>
      </c>
      <c r="K370" t="s">
        <v>585</v>
      </c>
      <c r="L370" t="s">
        <v>235</v>
      </c>
      <c r="M370" t="s">
        <v>494</v>
      </c>
      <c r="N370" t="s">
        <v>492</v>
      </c>
      <c r="O370" t="s">
        <v>492</v>
      </c>
    </row>
    <row r="371" spans="1:15">
      <c r="A371" t="s">
        <v>491</v>
      </c>
      <c r="B371" t="s">
        <v>68</v>
      </c>
      <c r="C371" t="s">
        <v>492</v>
      </c>
      <c r="D371" t="s">
        <v>119</v>
      </c>
      <c r="E371" t="s">
        <v>410</v>
      </c>
      <c r="F371" t="str">
        <f t="shared" si="5"/>
        <v>New Applicant Bank Id</v>
      </c>
      <c r="G371" t="s">
        <v>411</v>
      </c>
      <c r="H371" t="s">
        <v>122</v>
      </c>
      <c r="I371" t="s">
        <v>75</v>
      </c>
      <c r="J371" t="s">
        <v>72</v>
      </c>
      <c r="K371" t="s">
        <v>412</v>
      </c>
      <c r="L371" t="s">
        <v>168</v>
      </c>
      <c r="M371" t="s">
        <v>494</v>
      </c>
      <c r="N371" t="s">
        <v>492</v>
      </c>
      <c r="O371" t="s">
        <v>492</v>
      </c>
    </row>
    <row r="372" spans="1:15">
      <c r="A372" t="s">
        <v>491</v>
      </c>
      <c r="B372" t="s">
        <v>68</v>
      </c>
      <c r="C372" t="s">
        <v>492</v>
      </c>
      <c r="D372" t="s">
        <v>119</v>
      </c>
      <c r="E372" t="s">
        <v>410</v>
      </c>
      <c r="F372" t="str">
        <f t="shared" si="5"/>
        <v>New Applicant Bank Name</v>
      </c>
      <c r="G372" t="s">
        <v>414</v>
      </c>
      <c r="H372" t="s">
        <v>122</v>
      </c>
      <c r="I372" t="s">
        <v>75</v>
      </c>
      <c r="J372" t="s">
        <v>72</v>
      </c>
      <c r="K372" t="s">
        <v>415</v>
      </c>
      <c r="L372" t="s">
        <v>132</v>
      </c>
      <c r="M372" t="s">
        <v>494</v>
      </c>
      <c r="N372" t="s">
        <v>492</v>
      </c>
      <c r="O372" t="s">
        <v>492</v>
      </c>
    </row>
    <row r="373" spans="1:15">
      <c r="A373" t="s">
        <v>491</v>
      </c>
      <c r="B373" t="s">
        <v>68</v>
      </c>
      <c r="C373" t="s">
        <v>492</v>
      </c>
      <c r="D373" t="s">
        <v>119</v>
      </c>
      <c r="E373" t="s">
        <v>410</v>
      </c>
      <c r="F373" t="str">
        <f t="shared" si="5"/>
        <v>New Applicant Bank Address Line One</v>
      </c>
      <c r="G373" t="s">
        <v>416</v>
      </c>
      <c r="H373" t="s">
        <v>122</v>
      </c>
      <c r="I373" t="s">
        <v>75</v>
      </c>
      <c r="J373" t="s">
        <v>72</v>
      </c>
      <c r="K373" t="s">
        <v>417</v>
      </c>
      <c r="L373" t="s">
        <v>235</v>
      </c>
      <c r="M373" t="s">
        <v>494</v>
      </c>
      <c r="N373" t="s">
        <v>492</v>
      </c>
      <c r="O373" t="s">
        <v>492</v>
      </c>
    </row>
    <row r="374" spans="1:15">
      <c r="A374" t="s">
        <v>491</v>
      </c>
      <c r="B374" t="s">
        <v>68</v>
      </c>
      <c r="C374" t="s">
        <v>492</v>
      </c>
      <c r="D374" t="s">
        <v>119</v>
      </c>
      <c r="E374" t="s">
        <v>410</v>
      </c>
      <c r="F374" t="str">
        <f t="shared" si="5"/>
        <v>New Applicant Bank Address Line Two</v>
      </c>
      <c r="G374" t="s">
        <v>418</v>
      </c>
      <c r="H374" t="s">
        <v>122</v>
      </c>
      <c r="I374" t="s">
        <v>75</v>
      </c>
      <c r="J374" t="s">
        <v>72</v>
      </c>
      <c r="K374" t="s">
        <v>419</v>
      </c>
      <c r="L374" t="s">
        <v>235</v>
      </c>
      <c r="M374" t="s">
        <v>494</v>
      </c>
      <c r="N374" t="s">
        <v>492</v>
      </c>
      <c r="O374" t="s">
        <v>492</v>
      </c>
    </row>
    <row r="375" spans="1:15">
      <c r="A375" t="s">
        <v>491</v>
      </c>
      <c r="B375" t="s">
        <v>68</v>
      </c>
      <c r="C375" t="s">
        <v>492</v>
      </c>
      <c r="D375" t="s">
        <v>119</v>
      </c>
      <c r="E375" t="s">
        <v>410</v>
      </c>
      <c r="F375" t="str">
        <f t="shared" si="5"/>
        <v>Advise Through Bank Id</v>
      </c>
      <c r="G375" t="s">
        <v>586</v>
      </c>
      <c r="H375" t="s">
        <v>122</v>
      </c>
      <c r="I375" t="s">
        <v>75</v>
      </c>
      <c r="J375" t="s">
        <v>72</v>
      </c>
      <c r="K375" t="s">
        <v>587</v>
      </c>
      <c r="L375" t="s">
        <v>168</v>
      </c>
      <c r="M375" t="s">
        <v>494</v>
      </c>
      <c r="N375" t="s">
        <v>492</v>
      </c>
      <c r="O375" t="s">
        <v>492</v>
      </c>
    </row>
    <row r="376" spans="1:15">
      <c r="A376" t="s">
        <v>491</v>
      </c>
      <c r="B376" t="s">
        <v>68</v>
      </c>
      <c r="C376" t="s">
        <v>492</v>
      </c>
      <c r="D376" t="s">
        <v>119</v>
      </c>
      <c r="E376" t="s">
        <v>410</v>
      </c>
      <c r="F376" t="str">
        <f t="shared" si="5"/>
        <v>Advice Bank Name</v>
      </c>
      <c r="G376" t="s">
        <v>588</v>
      </c>
      <c r="H376" t="s">
        <v>122</v>
      </c>
      <c r="I376" t="s">
        <v>75</v>
      </c>
      <c r="J376" t="s">
        <v>72</v>
      </c>
      <c r="K376" t="s">
        <v>589</v>
      </c>
      <c r="L376" t="s">
        <v>132</v>
      </c>
      <c r="M376" t="s">
        <v>494</v>
      </c>
      <c r="N376" t="s">
        <v>492</v>
      </c>
      <c r="O376" t="s">
        <v>492</v>
      </c>
    </row>
    <row r="377" spans="1:15">
      <c r="A377" t="s">
        <v>491</v>
      </c>
      <c r="B377" t="s">
        <v>68</v>
      </c>
      <c r="C377" t="s">
        <v>492</v>
      </c>
      <c r="D377" t="s">
        <v>119</v>
      </c>
      <c r="E377" t="s">
        <v>410</v>
      </c>
      <c r="F377" t="str">
        <f t="shared" si="5"/>
        <v>Advice Bank Address Line One</v>
      </c>
      <c r="G377" t="s">
        <v>590</v>
      </c>
      <c r="H377" t="s">
        <v>122</v>
      </c>
      <c r="I377" t="s">
        <v>75</v>
      </c>
      <c r="J377" t="s">
        <v>72</v>
      </c>
      <c r="K377" t="s">
        <v>591</v>
      </c>
      <c r="L377" t="s">
        <v>235</v>
      </c>
      <c r="M377" t="s">
        <v>494</v>
      </c>
      <c r="N377" t="s">
        <v>492</v>
      </c>
      <c r="O377" t="s">
        <v>492</v>
      </c>
    </row>
    <row r="378" spans="1:15">
      <c r="A378" t="s">
        <v>491</v>
      </c>
      <c r="B378" t="s">
        <v>68</v>
      </c>
      <c r="C378" t="s">
        <v>492</v>
      </c>
      <c r="D378" t="s">
        <v>119</v>
      </c>
      <c r="E378" t="s">
        <v>410</v>
      </c>
      <c r="F378" t="str">
        <f t="shared" si="5"/>
        <v>Advice Bank Address Line Two</v>
      </c>
      <c r="G378" t="s">
        <v>592</v>
      </c>
      <c r="H378" t="s">
        <v>122</v>
      </c>
      <c r="I378" t="s">
        <v>75</v>
      </c>
      <c r="J378" t="s">
        <v>72</v>
      </c>
      <c r="K378" t="s">
        <v>593</v>
      </c>
      <c r="L378" t="s">
        <v>235</v>
      </c>
      <c r="M378" t="s">
        <v>494</v>
      </c>
      <c r="N378" t="s">
        <v>492</v>
      </c>
      <c r="O378" t="s">
        <v>492</v>
      </c>
    </row>
    <row r="379" spans="1:15">
      <c r="A379" t="s">
        <v>491</v>
      </c>
      <c r="B379" t="s">
        <v>68</v>
      </c>
      <c r="C379" t="s">
        <v>492</v>
      </c>
      <c r="D379" t="s">
        <v>119</v>
      </c>
      <c r="E379" t="s">
        <v>410</v>
      </c>
      <c r="F379" t="str">
        <f t="shared" si="5"/>
        <v>New Advise Through Bank Id</v>
      </c>
      <c r="G379" t="s">
        <v>420</v>
      </c>
      <c r="H379" t="s">
        <v>122</v>
      </c>
      <c r="I379" t="s">
        <v>75</v>
      </c>
      <c r="J379" t="s">
        <v>72</v>
      </c>
      <c r="K379" t="s">
        <v>421</v>
      </c>
      <c r="L379" t="s">
        <v>168</v>
      </c>
      <c r="M379" t="s">
        <v>494</v>
      </c>
      <c r="N379" t="s">
        <v>492</v>
      </c>
      <c r="O379" t="s">
        <v>492</v>
      </c>
    </row>
    <row r="380" spans="1:15">
      <c r="A380" t="s">
        <v>491</v>
      </c>
      <c r="B380" t="s">
        <v>68</v>
      </c>
      <c r="C380" t="s">
        <v>492</v>
      </c>
      <c r="D380" t="s">
        <v>119</v>
      </c>
      <c r="E380" t="s">
        <v>410</v>
      </c>
      <c r="F380" t="str">
        <f t="shared" si="5"/>
        <v>New Advice Bank Name</v>
      </c>
      <c r="G380" t="s">
        <v>422</v>
      </c>
      <c r="H380" t="s">
        <v>122</v>
      </c>
      <c r="I380" t="s">
        <v>75</v>
      </c>
      <c r="J380" t="s">
        <v>72</v>
      </c>
      <c r="K380" t="s">
        <v>423</v>
      </c>
      <c r="L380" t="s">
        <v>132</v>
      </c>
      <c r="M380" t="s">
        <v>494</v>
      </c>
      <c r="N380" t="s">
        <v>492</v>
      </c>
      <c r="O380" t="s">
        <v>492</v>
      </c>
    </row>
    <row r="381" spans="1:15">
      <c r="A381" t="s">
        <v>491</v>
      </c>
      <c r="B381" t="s">
        <v>68</v>
      </c>
      <c r="C381" t="s">
        <v>492</v>
      </c>
      <c r="D381" t="s">
        <v>119</v>
      </c>
      <c r="E381" t="s">
        <v>410</v>
      </c>
      <c r="F381" t="str">
        <f t="shared" si="5"/>
        <v>New Advice Bank Address Line One</v>
      </c>
      <c r="G381" t="s">
        <v>424</v>
      </c>
      <c r="H381" t="s">
        <v>122</v>
      </c>
      <c r="I381" t="s">
        <v>75</v>
      </c>
      <c r="J381" t="s">
        <v>72</v>
      </c>
      <c r="K381" t="s">
        <v>425</v>
      </c>
      <c r="L381" t="s">
        <v>235</v>
      </c>
      <c r="M381" t="s">
        <v>494</v>
      </c>
      <c r="N381" t="s">
        <v>492</v>
      </c>
      <c r="O381" t="s">
        <v>492</v>
      </c>
    </row>
    <row r="382" spans="1:15">
      <c r="A382" t="s">
        <v>491</v>
      </c>
      <c r="B382" t="s">
        <v>68</v>
      </c>
      <c r="C382" t="s">
        <v>492</v>
      </c>
      <c r="D382" t="s">
        <v>119</v>
      </c>
      <c r="E382" t="s">
        <v>410</v>
      </c>
      <c r="F382" t="str">
        <f t="shared" si="5"/>
        <v>New Advice Bank Address Line Two</v>
      </c>
      <c r="G382" t="s">
        <v>426</v>
      </c>
      <c r="H382" t="s">
        <v>122</v>
      </c>
      <c r="I382" t="s">
        <v>75</v>
      </c>
      <c r="J382" t="s">
        <v>72</v>
      </c>
      <c r="K382" t="s">
        <v>427</v>
      </c>
      <c r="L382" t="s">
        <v>235</v>
      </c>
      <c r="M382" t="s">
        <v>494</v>
      </c>
      <c r="N382" t="s">
        <v>492</v>
      </c>
      <c r="O382" t="s">
        <v>492</v>
      </c>
    </row>
    <row r="383" spans="1:15">
      <c r="A383" t="s">
        <v>491</v>
      </c>
      <c r="B383" t="s">
        <v>68</v>
      </c>
      <c r="C383" t="s">
        <v>492</v>
      </c>
      <c r="D383" t="s">
        <v>119</v>
      </c>
      <c r="E383" t="s">
        <v>410</v>
      </c>
      <c r="F383" t="str">
        <f t="shared" si="5"/>
        <v>Reimbursing Bank Id</v>
      </c>
      <c r="G383" t="s">
        <v>594</v>
      </c>
      <c r="H383" t="s">
        <v>122</v>
      </c>
      <c r="I383" t="s">
        <v>75</v>
      </c>
      <c r="J383" t="s">
        <v>72</v>
      </c>
      <c r="K383" t="s">
        <v>595</v>
      </c>
      <c r="L383" t="s">
        <v>168</v>
      </c>
      <c r="M383" t="s">
        <v>494</v>
      </c>
      <c r="N383" t="s">
        <v>492</v>
      </c>
      <c r="O383" t="s">
        <v>492</v>
      </c>
    </row>
    <row r="384" spans="1:15">
      <c r="A384" t="s">
        <v>491</v>
      </c>
      <c r="B384" t="s">
        <v>68</v>
      </c>
      <c r="C384" t="s">
        <v>492</v>
      </c>
      <c r="D384" t="s">
        <v>119</v>
      </c>
      <c r="E384" t="s">
        <v>410</v>
      </c>
      <c r="F384" t="str">
        <f t="shared" si="5"/>
        <v>Reimbursing Bank Name</v>
      </c>
      <c r="G384" t="s">
        <v>596</v>
      </c>
      <c r="H384" t="s">
        <v>122</v>
      </c>
      <c r="I384" t="s">
        <v>75</v>
      </c>
      <c r="J384" t="s">
        <v>72</v>
      </c>
      <c r="K384" t="s">
        <v>597</v>
      </c>
      <c r="L384" t="s">
        <v>132</v>
      </c>
      <c r="M384" t="s">
        <v>494</v>
      </c>
      <c r="N384" t="s">
        <v>492</v>
      </c>
      <c r="O384" t="s">
        <v>492</v>
      </c>
    </row>
    <row r="385" spans="1:15">
      <c r="A385" t="s">
        <v>491</v>
      </c>
      <c r="B385" t="s">
        <v>68</v>
      </c>
      <c r="C385" t="s">
        <v>492</v>
      </c>
      <c r="D385" t="s">
        <v>119</v>
      </c>
      <c r="E385" t="s">
        <v>410</v>
      </c>
      <c r="F385" t="str">
        <f t="shared" si="5"/>
        <v>Reimbursing Bank Address Line One</v>
      </c>
      <c r="G385" t="s">
        <v>598</v>
      </c>
      <c r="H385" t="s">
        <v>122</v>
      </c>
      <c r="I385" t="s">
        <v>75</v>
      </c>
      <c r="J385" t="s">
        <v>72</v>
      </c>
      <c r="K385" t="s">
        <v>599</v>
      </c>
      <c r="L385" t="s">
        <v>235</v>
      </c>
      <c r="M385" t="s">
        <v>494</v>
      </c>
      <c r="N385" t="s">
        <v>492</v>
      </c>
      <c r="O385" t="s">
        <v>492</v>
      </c>
    </row>
    <row r="386" spans="1:15">
      <c r="A386" t="s">
        <v>491</v>
      </c>
      <c r="B386" t="s">
        <v>68</v>
      </c>
      <c r="C386" t="s">
        <v>492</v>
      </c>
      <c r="D386" t="s">
        <v>119</v>
      </c>
      <c r="E386" t="s">
        <v>410</v>
      </c>
      <c r="F386" t="str">
        <f t="shared" si="5"/>
        <v>Reimbursing Bank Address Line Two</v>
      </c>
      <c r="G386" t="s">
        <v>600</v>
      </c>
      <c r="H386" t="s">
        <v>122</v>
      </c>
      <c r="I386" t="s">
        <v>75</v>
      </c>
      <c r="J386" t="s">
        <v>72</v>
      </c>
      <c r="K386" t="s">
        <v>601</v>
      </c>
      <c r="L386" t="s">
        <v>235</v>
      </c>
      <c r="M386" t="s">
        <v>494</v>
      </c>
      <c r="N386" t="s">
        <v>492</v>
      </c>
      <c r="O386" t="s">
        <v>492</v>
      </c>
    </row>
    <row r="387" spans="1:15">
      <c r="A387" t="s">
        <v>491</v>
      </c>
      <c r="B387" t="s">
        <v>68</v>
      </c>
      <c r="C387" t="s">
        <v>492</v>
      </c>
      <c r="D387" t="s">
        <v>119</v>
      </c>
      <c r="E387" t="s">
        <v>410</v>
      </c>
      <c r="F387" t="str">
        <f t="shared" ref="F387:F450" si="6">PROPER(SUBSTITUTE(K387,"-"," "))</f>
        <v>New Reimbursing Bank Id</v>
      </c>
      <c r="G387" t="s">
        <v>428</v>
      </c>
      <c r="H387" t="s">
        <v>122</v>
      </c>
      <c r="I387" t="s">
        <v>75</v>
      </c>
      <c r="J387" t="s">
        <v>72</v>
      </c>
      <c r="K387" t="s">
        <v>429</v>
      </c>
      <c r="L387" t="s">
        <v>168</v>
      </c>
      <c r="M387" t="s">
        <v>494</v>
      </c>
      <c r="N387" t="s">
        <v>492</v>
      </c>
      <c r="O387" t="s">
        <v>492</v>
      </c>
    </row>
    <row r="388" spans="1:15">
      <c r="A388" t="s">
        <v>491</v>
      </c>
      <c r="B388" t="s">
        <v>68</v>
      </c>
      <c r="C388" t="s">
        <v>492</v>
      </c>
      <c r="D388" t="s">
        <v>119</v>
      </c>
      <c r="E388" t="s">
        <v>410</v>
      </c>
      <c r="F388" t="str">
        <f t="shared" si="6"/>
        <v>New Reimbursing Bank Name</v>
      </c>
      <c r="G388" t="s">
        <v>430</v>
      </c>
      <c r="H388" t="s">
        <v>122</v>
      </c>
      <c r="I388" t="s">
        <v>75</v>
      </c>
      <c r="J388" t="s">
        <v>72</v>
      </c>
      <c r="K388" t="s">
        <v>431</v>
      </c>
      <c r="L388" t="s">
        <v>132</v>
      </c>
      <c r="M388" t="s">
        <v>494</v>
      </c>
      <c r="N388" t="s">
        <v>492</v>
      </c>
      <c r="O388" t="s">
        <v>492</v>
      </c>
    </row>
    <row r="389" spans="1:15">
      <c r="A389" t="s">
        <v>491</v>
      </c>
      <c r="B389" t="s">
        <v>68</v>
      </c>
      <c r="C389" t="s">
        <v>492</v>
      </c>
      <c r="D389" t="s">
        <v>119</v>
      </c>
      <c r="E389" t="s">
        <v>410</v>
      </c>
      <c r="F389" t="str">
        <f t="shared" si="6"/>
        <v>New Reimbursing Bank Address Line One</v>
      </c>
      <c r="G389" t="s">
        <v>432</v>
      </c>
      <c r="H389" t="s">
        <v>122</v>
      </c>
      <c r="I389" t="s">
        <v>75</v>
      </c>
      <c r="J389" t="s">
        <v>72</v>
      </c>
      <c r="K389" t="s">
        <v>433</v>
      </c>
      <c r="L389" t="s">
        <v>235</v>
      </c>
      <c r="M389" t="s">
        <v>494</v>
      </c>
      <c r="N389" t="s">
        <v>492</v>
      </c>
      <c r="O389" t="s">
        <v>492</v>
      </c>
    </row>
    <row r="390" spans="1:15">
      <c r="A390" t="s">
        <v>491</v>
      </c>
      <c r="B390" t="s">
        <v>68</v>
      </c>
      <c r="C390" t="s">
        <v>492</v>
      </c>
      <c r="D390" t="s">
        <v>119</v>
      </c>
      <c r="E390" t="s">
        <v>410</v>
      </c>
      <c r="F390" t="str">
        <f t="shared" si="6"/>
        <v>New Reimbursing Bank Address Line Two</v>
      </c>
      <c r="G390" t="s">
        <v>434</v>
      </c>
      <c r="H390" t="s">
        <v>122</v>
      </c>
      <c r="I390" t="s">
        <v>75</v>
      </c>
      <c r="J390" t="s">
        <v>72</v>
      </c>
      <c r="K390" t="s">
        <v>435</v>
      </c>
      <c r="L390" t="s">
        <v>235</v>
      </c>
      <c r="M390" t="s">
        <v>494</v>
      </c>
      <c r="N390" t="s">
        <v>492</v>
      </c>
      <c r="O390" t="s">
        <v>492</v>
      </c>
    </row>
    <row r="391" spans="1:15">
      <c r="A391" t="s">
        <v>491</v>
      </c>
      <c r="B391" t="s">
        <v>68</v>
      </c>
      <c r="C391" t="s">
        <v>492</v>
      </c>
      <c r="D391" t="s">
        <v>119</v>
      </c>
      <c r="E391" t="s">
        <v>436</v>
      </c>
      <c r="F391" t="str">
        <f t="shared" si="6"/>
        <v>Lc Amount Currency</v>
      </c>
      <c r="G391" t="s">
        <v>125</v>
      </c>
      <c r="H391" t="s">
        <v>122</v>
      </c>
      <c r="I391" t="s">
        <v>75</v>
      </c>
      <c r="J391" t="s">
        <v>72</v>
      </c>
      <c r="K391" t="s">
        <v>124</v>
      </c>
      <c r="L391" t="s">
        <v>126</v>
      </c>
      <c r="M391" t="s">
        <v>494</v>
      </c>
      <c r="N391" t="s">
        <v>492</v>
      </c>
      <c r="O391" t="s">
        <v>492</v>
      </c>
    </row>
    <row r="392" spans="1:15">
      <c r="A392" t="s">
        <v>491</v>
      </c>
      <c r="B392" t="s">
        <v>68</v>
      </c>
      <c r="C392" t="s">
        <v>492</v>
      </c>
      <c r="D392" t="s">
        <v>119</v>
      </c>
      <c r="E392" t="s">
        <v>436</v>
      </c>
      <c r="F392" t="str">
        <f t="shared" si="6"/>
        <v>Lc Amount</v>
      </c>
      <c r="G392" t="s">
        <v>96</v>
      </c>
      <c r="H392" t="s">
        <v>128</v>
      </c>
      <c r="I392" t="s">
        <v>75</v>
      </c>
      <c r="J392" t="s">
        <v>72</v>
      </c>
      <c r="K392" t="s">
        <v>127</v>
      </c>
      <c r="L392" t="s">
        <v>74</v>
      </c>
      <c r="M392" t="s">
        <v>494</v>
      </c>
      <c r="N392" t="s">
        <v>492</v>
      </c>
      <c r="O392" t="s">
        <v>492</v>
      </c>
    </row>
    <row r="393" spans="1:15">
      <c r="A393" t="s">
        <v>491</v>
      </c>
      <c r="B393" t="s">
        <v>68</v>
      </c>
      <c r="C393" t="s">
        <v>492</v>
      </c>
      <c r="D393" t="s">
        <v>119</v>
      </c>
      <c r="E393" t="s">
        <v>436</v>
      </c>
      <c r="F393" t="str">
        <f t="shared" si="6"/>
        <v>Currency Of Lc Amount In Domestic Currency</v>
      </c>
      <c r="G393" t="s">
        <v>439</v>
      </c>
      <c r="H393" t="s">
        <v>122</v>
      </c>
      <c r="I393" t="s">
        <v>75</v>
      </c>
      <c r="J393" t="s">
        <v>72</v>
      </c>
      <c r="K393" t="s">
        <v>602</v>
      </c>
      <c r="L393" t="s">
        <v>126</v>
      </c>
      <c r="M393" t="s">
        <v>494</v>
      </c>
      <c r="N393" t="s">
        <v>492</v>
      </c>
      <c r="O393" t="s">
        <v>492</v>
      </c>
    </row>
    <row r="394" spans="1:15">
      <c r="A394" t="s">
        <v>491</v>
      </c>
      <c r="B394" t="s">
        <v>68</v>
      </c>
      <c r="C394" t="s">
        <v>492</v>
      </c>
      <c r="D394" t="s">
        <v>119</v>
      </c>
      <c r="E394" t="s">
        <v>436</v>
      </c>
      <c r="F394" t="str">
        <f t="shared" si="6"/>
        <v>Lc Amount In Domestic Currency</v>
      </c>
      <c r="G394" t="s">
        <v>441</v>
      </c>
      <c r="H394" t="s">
        <v>128</v>
      </c>
      <c r="I394" t="s">
        <v>75</v>
      </c>
      <c r="J394" t="s">
        <v>72</v>
      </c>
      <c r="K394" t="s">
        <v>603</v>
      </c>
      <c r="L394" t="s">
        <v>74</v>
      </c>
      <c r="M394" t="s">
        <v>494</v>
      </c>
      <c r="N394" t="s">
        <v>492</v>
      </c>
      <c r="O394" t="s">
        <v>492</v>
      </c>
    </row>
    <row r="395" spans="1:15">
      <c r="A395" t="s">
        <v>491</v>
      </c>
      <c r="B395" t="s">
        <v>68</v>
      </c>
      <c r="C395" t="s">
        <v>492</v>
      </c>
      <c r="D395" t="s">
        <v>119</v>
      </c>
      <c r="E395" t="s">
        <v>436</v>
      </c>
      <c r="F395" t="str">
        <f t="shared" si="6"/>
        <v>Exchange Rate</v>
      </c>
      <c r="G395" t="s">
        <v>604</v>
      </c>
      <c r="H395" t="s">
        <v>128</v>
      </c>
      <c r="I395" t="s">
        <v>75</v>
      </c>
      <c r="J395" t="s">
        <v>72</v>
      </c>
      <c r="K395" t="s">
        <v>276</v>
      </c>
      <c r="L395" t="s">
        <v>277</v>
      </c>
      <c r="M395" t="s">
        <v>494</v>
      </c>
      <c r="N395" t="s">
        <v>492</v>
      </c>
      <c r="O395" t="s">
        <v>492</v>
      </c>
    </row>
    <row r="396" spans="1:15">
      <c r="A396" t="s">
        <v>491</v>
      </c>
      <c r="B396" t="s">
        <v>68</v>
      </c>
      <c r="C396" t="s">
        <v>492</v>
      </c>
      <c r="D396" t="s">
        <v>119</v>
      </c>
      <c r="E396" t="s">
        <v>436</v>
      </c>
      <c r="F396" t="str">
        <f t="shared" si="6"/>
        <v>Percentage Of Credit Amount Tolerence</v>
      </c>
      <c r="G396" t="s">
        <v>443</v>
      </c>
      <c r="H396" t="s">
        <v>128</v>
      </c>
      <c r="I396" t="s">
        <v>75</v>
      </c>
      <c r="J396" t="s">
        <v>72</v>
      </c>
      <c r="K396" t="s">
        <v>605</v>
      </c>
      <c r="L396" t="s">
        <v>139</v>
      </c>
      <c r="M396" t="s">
        <v>494</v>
      </c>
      <c r="N396" t="s">
        <v>492</v>
      </c>
      <c r="O396" t="s">
        <v>492</v>
      </c>
    </row>
    <row r="397" spans="1:15">
      <c r="A397" t="s">
        <v>491</v>
      </c>
      <c r="B397" t="s">
        <v>68</v>
      </c>
      <c r="C397" t="s">
        <v>492</v>
      </c>
      <c r="D397" t="s">
        <v>119</v>
      </c>
      <c r="E397" t="s">
        <v>436</v>
      </c>
      <c r="F397" t="str">
        <f t="shared" si="6"/>
        <v>Maximum Credit Amount Currency</v>
      </c>
      <c r="G397" t="s">
        <v>445</v>
      </c>
      <c r="H397" t="s">
        <v>122</v>
      </c>
      <c r="I397" t="s">
        <v>75</v>
      </c>
      <c r="J397" t="s">
        <v>72</v>
      </c>
      <c r="K397" t="s">
        <v>606</v>
      </c>
      <c r="L397" t="s">
        <v>126</v>
      </c>
      <c r="M397" t="s">
        <v>494</v>
      </c>
      <c r="N397" t="s">
        <v>492</v>
      </c>
      <c r="O397" t="s">
        <v>492</v>
      </c>
    </row>
    <row r="398" spans="1:15">
      <c r="A398" t="s">
        <v>491</v>
      </c>
      <c r="B398" t="s">
        <v>68</v>
      </c>
      <c r="C398" t="s">
        <v>492</v>
      </c>
      <c r="D398" t="s">
        <v>119</v>
      </c>
      <c r="E398" t="s">
        <v>436</v>
      </c>
      <c r="F398" t="str">
        <f t="shared" si="6"/>
        <v>Maximum Credit Amount</v>
      </c>
      <c r="G398" t="s">
        <v>447</v>
      </c>
      <c r="H398" t="s">
        <v>128</v>
      </c>
      <c r="I398" t="s">
        <v>75</v>
      </c>
      <c r="J398" t="s">
        <v>72</v>
      </c>
      <c r="K398" t="s">
        <v>607</v>
      </c>
      <c r="L398" t="s">
        <v>74</v>
      </c>
      <c r="M398" t="s">
        <v>494</v>
      </c>
      <c r="N398" t="s">
        <v>492</v>
      </c>
      <c r="O398" t="s">
        <v>492</v>
      </c>
    </row>
    <row r="399" spans="1:15">
      <c r="A399" t="s">
        <v>491</v>
      </c>
      <c r="B399" t="s">
        <v>68</v>
      </c>
      <c r="C399" t="s">
        <v>492</v>
      </c>
      <c r="D399" t="s">
        <v>119</v>
      </c>
      <c r="E399" t="s">
        <v>436</v>
      </c>
      <c r="F399" t="str">
        <f t="shared" si="6"/>
        <v>Risk Amount Currency</v>
      </c>
      <c r="G399" t="s">
        <v>608</v>
      </c>
      <c r="H399" t="s">
        <v>122</v>
      </c>
      <c r="I399" t="s">
        <v>75</v>
      </c>
      <c r="J399" t="s">
        <v>72</v>
      </c>
      <c r="K399" t="s">
        <v>609</v>
      </c>
      <c r="L399" t="s">
        <v>126</v>
      </c>
      <c r="M399" t="s">
        <v>494</v>
      </c>
      <c r="N399" t="s">
        <v>492</v>
      </c>
      <c r="O399" t="s">
        <v>492</v>
      </c>
    </row>
    <row r="400" spans="1:15">
      <c r="A400" t="s">
        <v>491</v>
      </c>
      <c r="B400" t="s">
        <v>68</v>
      </c>
      <c r="C400" t="s">
        <v>492</v>
      </c>
      <c r="D400" t="s">
        <v>119</v>
      </c>
      <c r="E400" t="s">
        <v>436</v>
      </c>
      <c r="F400" t="str">
        <f t="shared" si="6"/>
        <v>Risk Amount</v>
      </c>
      <c r="G400" t="s">
        <v>610</v>
      </c>
      <c r="H400" t="s">
        <v>128</v>
      </c>
      <c r="I400" t="s">
        <v>75</v>
      </c>
      <c r="J400" t="s">
        <v>72</v>
      </c>
      <c r="K400" t="s">
        <v>611</v>
      </c>
      <c r="L400" t="s">
        <v>74</v>
      </c>
      <c r="M400" t="s">
        <v>494</v>
      </c>
      <c r="N400" t="s">
        <v>492</v>
      </c>
      <c r="O400" t="s">
        <v>492</v>
      </c>
    </row>
    <row r="401" spans="1:15">
      <c r="A401" t="s">
        <v>491</v>
      </c>
      <c r="B401" t="s">
        <v>68</v>
      </c>
      <c r="C401" t="s">
        <v>492</v>
      </c>
      <c r="D401" t="s">
        <v>119</v>
      </c>
      <c r="E401" t="s">
        <v>436</v>
      </c>
      <c r="F401" t="str">
        <f t="shared" si="6"/>
        <v>Tolerance Deviation Approved</v>
      </c>
      <c r="G401" t="s">
        <v>449</v>
      </c>
      <c r="H401" t="s">
        <v>128</v>
      </c>
      <c r="I401" t="s">
        <v>75</v>
      </c>
      <c r="J401" t="s">
        <v>72</v>
      </c>
      <c r="K401" t="s">
        <v>612</v>
      </c>
      <c r="L401" t="s">
        <v>76</v>
      </c>
      <c r="M401" t="s">
        <v>494</v>
      </c>
      <c r="N401" t="s">
        <v>492</v>
      </c>
      <c r="O401" t="s">
        <v>492</v>
      </c>
    </row>
    <row r="402" spans="1:15">
      <c r="A402" t="s">
        <v>491</v>
      </c>
      <c r="B402" t="s">
        <v>68</v>
      </c>
      <c r="C402" t="s">
        <v>492</v>
      </c>
      <c r="D402" t="s">
        <v>119</v>
      </c>
      <c r="E402" t="s">
        <v>436</v>
      </c>
      <c r="F402" t="str">
        <f t="shared" si="6"/>
        <v>Lc Amount With Tolerance Currency</v>
      </c>
      <c r="G402" t="s">
        <v>613</v>
      </c>
      <c r="H402" t="s">
        <v>122</v>
      </c>
      <c r="I402" t="s">
        <v>75</v>
      </c>
      <c r="J402" t="s">
        <v>72</v>
      </c>
      <c r="K402" t="s">
        <v>614</v>
      </c>
      <c r="L402" t="s">
        <v>126</v>
      </c>
      <c r="M402" t="s">
        <v>494</v>
      </c>
      <c r="N402" t="s">
        <v>492</v>
      </c>
      <c r="O402" t="s">
        <v>492</v>
      </c>
    </row>
    <row r="403" spans="1:15">
      <c r="A403" t="s">
        <v>491</v>
      </c>
      <c r="B403" t="s">
        <v>68</v>
      </c>
      <c r="C403" t="s">
        <v>492</v>
      </c>
      <c r="D403" t="s">
        <v>119</v>
      </c>
      <c r="E403" t="s">
        <v>436</v>
      </c>
      <c r="F403" t="str">
        <f t="shared" si="6"/>
        <v>Lc Amount With Tolerance</v>
      </c>
      <c r="G403" t="s">
        <v>610</v>
      </c>
      <c r="H403" t="s">
        <v>128</v>
      </c>
      <c r="I403" t="s">
        <v>75</v>
      </c>
      <c r="J403" t="s">
        <v>72</v>
      </c>
      <c r="K403" t="s">
        <v>615</v>
      </c>
      <c r="L403" t="s">
        <v>74</v>
      </c>
      <c r="M403" t="s">
        <v>494</v>
      </c>
      <c r="N403" t="s">
        <v>492</v>
      </c>
      <c r="O403" t="s">
        <v>492</v>
      </c>
    </row>
    <row r="404" spans="1:15">
      <c r="A404" t="s">
        <v>491</v>
      </c>
      <c r="B404" t="s">
        <v>68</v>
      </c>
      <c r="C404" t="s">
        <v>492</v>
      </c>
      <c r="D404" t="s">
        <v>119</v>
      </c>
      <c r="E404" t="s">
        <v>436</v>
      </c>
      <c r="F404" t="str">
        <f t="shared" si="6"/>
        <v>Currency Of Lc Amount With Tolerance In Domestic Currency</v>
      </c>
      <c r="G404" t="s">
        <v>616</v>
      </c>
      <c r="H404" t="s">
        <v>122</v>
      </c>
      <c r="I404" t="s">
        <v>75</v>
      </c>
      <c r="J404" t="s">
        <v>72</v>
      </c>
      <c r="K404" t="s">
        <v>617</v>
      </c>
      <c r="L404" t="s">
        <v>126</v>
      </c>
      <c r="M404" t="s">
        <v>494</v>
      </c>
      <c r="N404" t="s">
        <v>492</v>
      </c>
      <c r="O404" t="s">
        <v>492</v>
      </c>
    </row>
    <row r="405" spans="1:15">
      <c r="A405" t="s">
        <v>491</v>
      </c>
      <c r="B405" t="s">
        <v>68</v>
      </c>
      <c r="C405" t="s">
        <v>492</v>
      </c>
      <c r="D405" t="s">
        <v>119</v>
      </c>
      <c r="E405" t="s">
        <v>436</v>
      </c>
      <c r="F405" t="str">
        <f t="shared" si="6"/>
        <v>Lc Amount With Tolerance In Domestic Currency</v>
      </c>
      <c r="G405" t="s">
        <v>618</v>
      </c>
      <c r="H405" t="s">
        <v>128</v>
      </c>
      <c r="I405" t="s">
        <v>75</v>
      </c>
      <c r="J405" t="s">
        <v>72</v>
      </c>
      <c r="K405" t="s">
        <v>619</v>
      </c>
      <c r="L405" t="s">
        <v>74</v>
      </c>
      <c r="M405" t="s">
        <v>494</v>
      </c>
      <c r="N405" t="s">
        <v>492</v>
      </c>
      <c r="O405" t="s">
        <v>492</v>
      </c>
    </row>
    <row r="406" spans="1:15">
      <c r="A406" t="s">
        <v>491</v>
      </c>
      <c r="B406" t="s">
        <v>68</v>
      </c>
      <c r="C406" t="s">
        <v>492</v>
      </c>
      <c r="D406" t="s">
        <v>119</v>
      </c>
      <c r="E406" t="s">
        <v>436</v>
      </c>
      <c r="F406" t="str">
        <f t="shared" si="6"/>
        <v>Lc Balance Currency</v>
      </c>
      <c r="G406" t="s">
        <v>620</v>
      </c>
      <c r="H406" t="s">
        <v>122</v>
      </c>
      <c r="I406" t="s">
        <v>75</v>
      </c>
      <c r="J406" t="s">
        <v>72</v>
      </c>
      <c r="K406" t="s">
        <v>621</v>
      </c>
      <c r="L406" t="s">
        <v>126</v>
      </c>
      <c r="M406" t="s">
        <v>494</v>
      </c>
      <c r="N406" t="s">
        <v>492</v>
      </c>
      <c r="O406" t="s">
        <v>492</v>
      </c>
    </row>
    <row r="407" spans="1:15">
      <c r="A407" t="s">
        <v>491</v>
      </c>
      <c r="B407" t="s">
        <v>68</v>
      </c>
      <c r="C407" t="s">
        <v>492</v>
      </c>
      <c r="D407" t="s">
        <v>119</v>
      </c>
      <c r="E407" t="s">
        <v>436</v>
      </c>
      <c r="F407" t="str">
        <f t="shared" si="6"/>
        <v>Lc Balance</v>
      </c>
      <c r="G407" t="s">
        <v>622</v>
      </c>
      <c r="H407" t="s">
        <v>128</v>
      </c>
      <c r="I407" t="s">
        <v>75</v>
      </c>
      <c r="J407" t="s">
        <v>72</v>
      </c>
      <c r="K407" t="s">
        <v>623</v>
      </c>
      <c r="L407" t="s">
        <v>74</v>
      </c>
      <c r="M407" t="s">
        <v>494</v>
      </c>
      <c r="N407" t="s">
        <v>492</v>
      </c>
      <c r="O407" t="s">
        <v>492</v>
      </c>
    </row>
    <row r="408" spans="1:15">
      <c r="A408" t="s">
        <v>491</v>
      </c>
      <c r="B408" t="s">
        <v>68</v>
      </c>
      <c r="C408" t="s">
        <v>492</v>
      </c>
      <c r="D408" t="s">
        <v>119</v>
      </c>
      <c r="E408" t="s">
        <v>436</v>
      </c>
      <c r="F408" t="str">
        <f t="shared" si="6"/>
        <v>Currency Of Lc Balance In Domestic Currency</v>
      </c>
      <c r="G408" t="s">
        <v>620</v>
      </c>
      <c r="H408" t="s">
        <v>122</v>
      </c>
      <c r="I408" t="s">
        <v>75</v>
      </c>
      <c r="J408" t="s">
        <v>72</v>
      </c>
      <c r="K408" t="s">
        <v>624</v>
      </c>
      <c r="L408" t="s">
        <v>126</v>
      </c>
      <c r="M408" t="s">
        <v>494</v>
      </c>
      <c r="N408" t="s">
        <v>492</v>
      </c>
      <c r="O408" t="s">
        <v>492</v>
      </c>
    </row>
    <row r="409" spans="1:15">
      <c r="A409" t="s">
        <v>491</v>
      </c>
      <c r="B409" t="s">
        <v>68</v>
      </c>
      <c r="C409" t="s">
        <v>492</v>
      </c>
      <c r="D409" t="s">
        <v>119</v>
      </c>
      <c r="E409" t="s">
        <v>436</v>
      </c>
      <c r="F409" t="str">
        <f t="shared" si="6"/>
        <v>Lc Balance In Domestic Currency</v>
      </c>
      <c r="G409" t="s">
        <v>622</v>
      </c>
      <c r="H409" t="s">
        <v>128</v>
      </c>
      <c r="I409" t="s">
        <v>75</v>
      </c>
      <c r="J409" t="s">
        <v>72</v>
      </c>
      <c r="K409" t="s">
        <v>625</v>
      </c>
      <c r="L409" t="s">
        <v>74</v>
      </c>
      <c r="M409" t="s">
        <v>494</v>
      </c>
      <c r="N409" t="s">
        <v>492</v>
      </c>
      <c r="O409" t="s">
        <v>492</v>
      </c>
    </row>
    <row r="410" spans="1:15">
      <c r="A410" t="s">
        <v>491</v>
      </c>
      <c r="B410" t="s">
        <v>68</v>
      </c>
      <c r="C410" t="s">
        <v>492</v>
      </c>
      <c r="D410" t="s">
        <v>119</v>
      </c>
      <c r="E410" t="s">
        <v>436</v>
      </c>
      <c r="F410" t="str">
        <f t="shared" si="6"/>
        <v>New Lc Amount Currency</v>
      </c>
      <c r="G410" t="s">
        <v>125</v>
      </c>
      <c r="H410" t="s">
        <v>122</v>
      </c>
      <c r="I410" t="s">
        <v>75</v>
      </c>
      <c r="J410" t="s">
        <v>72</v>
      </c>
      <c r="K410" t="s">
        <v>437</v>
      </c>
      <c r="L410" t="s">
        <v>126</v>
      </c>
      <c r="M410" t="s">
        <v>494</v>
      </c>
      <c r="N410" t="s">
        <v>492</v>
      </c>
      <c r="O410" t="s">
        <v>492</v>
      </c>
    </row>
    <row r="411" spans="1:15">
      <c r="A411" t="s">
        <v>491</v>
      </c>
      <c r="B411" t="s">
        <v>68</v>
      </c>
      <c r="C411" t="s">
        <v>492</v>
      </c>
      <c r="D411" t="s">
        <v>119</v>
      </c>
      <c r="E411" t="s">
        <v>436</v>
      </c>
      <c r="F411" t="str">
        <f t="shared" si="6"/>
        <v>New Lc Amount</v>
      </c>
      <c r="G411" t="s">
        <v>96</v>
      </c>
      <c r="H411" t="s">
        <v>128</v>
      </c>
      <c r="I411" t="s">
        <v>75</v>
      </c>
      <c r="J411" t="s">
        <v>72</v>
      </c>
      <c r="K411" t="s">
        <v>438</v>
      </c>
      <c r="L411" t="s">
        <v>74</v>
      </c>
      <c r="M411" t="s">
        <v>494</v>
      </c>
      <c r="N411" t="s">
        <v>492</v>
      </c>
      <c r="O411" t="s">
        <v>492</v>
      </c>
    </row>
    <row r="412" spans="1:15">
      <c r="A412" t="s">
        <v>491</v>
      </c>
      <c r="B412" t="s">
        <v>68</v>
      </c>
      <c r="C412" t="s">
        <v>492</v>
      </c>
      <c r="D412" t="s">
        <v>119</v>
      </c>
      <c r="E412" t="s">
        <v>436</v>
      </c>
      <c r="F412" t="str">
        <f t="shared" si="6"/>
        <v>New Currency Of Lc Amount In Domestic Currency</v>
      </c>
      <c r="G412" t="s">
        <v>439</v>
      </c>
      <c r="H412" t="s">
        <v>122</v>
      </c>
      <c r="I412" t="s">
        <v>75</v>
      </c>
      <c r="J412" t="s">
        <v>72</v>
      </c>
      <c r="K412" t="s">
        <v>440</v>
      </c>
      <c r="L412" t="s">
        <v>126</v>
      </c>
      <c r="M412" t="s">
        <v>494</v>
      </c>
      <c r="N412" t="s">
        <v>492</v>
      </c>
      <c r="O412" t="s">
        <v>492</v>
      </c>
    </row>
    <row r="413" spans="1:15">
      <c r="A413" t="s">
        <v>491</v>
      </c>
      <c r="B413" t="s">
        <v>68</v>
      </c>
      <c r="C413" t="s">
        <v>492</v>
      </c>
      <c r="D413" t="s">
        <v>119</v>
      </c>
      <c r="E413" t="s">
        <v>436</v>
      </c>
      <c r="F413" t="str">
        <f t="shared" si="6"/>
        <v>New Lc Amount In Domestic Currency</v>
      </c>
      <c r="G413" t="s">
        <v>441</v>
      </c>
      <c r="H413" t="s">
        <v>128</v>
      </c>
      <c r="I413" t="s">
        <v>75</v>
      </c>
      <c r="J413" t="s">
        <v>72</v>
      </c>
      <c r="K413" t="s">
        <v>442</v>
      </c>
      <c r="L413" t="s">
        <v>74</v>
      </c>
      <c r="M413" t="s">
        <v>494</v>
      </c>
      <c r="N413" t="s">
        <v>492</v>
      </c>
      <c r="O413" t="s">
        <v>492</v>
      </c>
    </row>
    <row r="414" spans="1:15">
      <c r="A414" t="s">
        <v>491</v>
      </c>
      <c r="B414" t="s">
        <v>68</v>
      </c>
      <c r="C414" t="s">
        <v>492</v>
      </c>
      <c r="D414" t="s">
        <v>119</v>
      </c>
      <c r="E414" t="s">
        <v>436</v>
      </c>
      <c r="F414" t="str">
        <f t="shared" si="6"/>
        <v>Revised Credit Amount Tolerance Percentage</v>
      </c>
      <c r="G414" t="s">
        <v>443</v>
      </c>
      <c r="H414" t="s">
        <v>128</v>
      </c>
      <c r="I414" t="s">
        <v>75</v>
      </c>
      <c r="J414" t="s">
        <v>72</v>
      </c>
      <c r="K414" t="s">
        <v>444</v>
      </c>
      <c r="L414" t="s">
        <v>139</v>
      </c>
      <c r="M414" t="s">
        <v>494</v>
      </c>
      <c r="N414" t="s">
        <v>492</v>
      </c>
      <c r="O414" t="s">
        <v>492</v>
      </c>
    </row>
    <row r="415" spans="1:15">
      <c r="A415" t="s">
        <v>491</v>
      </c>
      <c r="B415" t="s">
        <v>68</v>
      </c>
      <c r="C415" t="s">
        <v>492</v>
      </c>
      <c r="D415" t="s">
        <v>119</v>
      </c>
      <c r="E415" t="s">
        <v>436</v>
      </c>
      <c r="F415" t="str">
        <f t="shared" si="6"/>
        <v>New Maximum Credit Amount Currency</v>
      </c>
      <c r="G415" t="s">
        <v>445</v>
      </c>
      <c r="H415" t="s">
        <v>122</v>
      </c>
      <c r="I415" t="s">
        <v>75</v>
      </c>
      <c r="J415" t="s">
        <v>72</v>
      </c>
      <c r="K415" t="s">
        <v>446</v>
      </c>
      <c r="L415" t="s">
        <v>126</v>
      </c>
      <c r="M415" t="s">
        <v>494</v>
      </c>
      <c r="N415" t="s">
        <v>492</v>
      </c>
      <c r="O415" t="s">
        <v>492</v>
      </c>
    </row>
    <row r="416" spans="1:15">
      <c r="A416" t="s">
        <v>491</v>
      </c>
      <c r="B416" t="s">
        <v>68</v>
      </c>
      <c r="C416" t="s">
        <v>492</v>
      </c>
      <c r="D416" t="s">
        <v>119</v>
      </c>
      <c r="E416" t="s">
        <v>436</v>
      </c>
      <c r="F416" t="str">
        <f t="shared" si="6"/>
        <v>New Maximum Credit Amount</v>
      </c>
      <c r="G416" t="s">
        <v>447</v>
      </c>
      <c r="H416" t="s">
        <v>128</v>
      </c>
      <c r="I416" t="s">
        <v>75</v>
      </c>
      <c r="J416" t="s">
        <v>72</v>
      </c>
      <c r="K416" t="s">
        <v>448</v>
      </c>
      <c r="L416" t="s">
        <v>74</v>
      </c>
      <c r="M416" t="s">
        <v>494</v>
      </c>
      <c r="N416" t="s">
        <v>492</v>
      </c>
      <c r="O416" t="s">
        <v>492</v>
      </c>
    </row>
    <row r="417" spans="1:15">
      <c r="A417" t="s">
        <v>491</v>
      </c>
      <c r="B417" t="s">
        <v>68</v>
      </c>
      <c r="C417" t="s">
        <v>492</v>
      </c>
      <c r="D417" t="s">
        <v>119</v>
      </c>
      <c r="E417" t="s">
        <v>436</v>
      </c>
      <c r="F417" t="str">
        <f t="shared" si="6"/>
        <v>New Risk Amount Currency</v>
      </c>
      <c r="G417" t="s">
        <v>608</v>
      </c>
      <c r="H417" t="s">
        <v>122</v>
      </c>
      <c r="I417" t="s">
        <v>75</v>
      </c>
      <c r="J417" t="s">
        <v>72</v>
      </c>
      <c r="K417" t="s">
        <v>626</v>
      </c>
      <c r="L417" t="s">
        <v>126</v>
      </c>
      <c r="M417" t="s">
        <v>494</v>
      </c>
      <c r="N417" t="s">
        <v>492</v>
      </c>
      <c r="O417" t="s">
        <v>492</v>
      </c>
    </row>
    <row r="418" spans="1:15">
      <c r="A418" t="s">
        <v>491</v>
      </c>
      <c r="B418" t="s">
        <v>68</v>
      </c>
      <c r="C418" t="s">
        <v>492</v>
      </c>
      <c r="D418" t="s">
        <v>119</v>
      </c>
      <c r="E418" t="s">
        <v>436</v>
      </c>
      <c r="F418" t="str">
        <f t="shared" si="6"/>
        <v>New Risk Amount</v>
      </c>
      <c r="G418" t="s">
        <v>610</v>
      </c>
      <c r="H418" t="s">
        <v>128</v>
      </c>
      <c r="I418" t="s">
        <v>75</v>
      </c>
      <c r="J418" t="s">
        <v>72</v>
      </c>
      <c r="K418" t="s">
        <v>627</v>
      </c>
      <c r="L418" t="s">
        <v>74</v>
      </c>
      <c r="M418" t="s">
        <v>494</v>
      </c>
      <c r="N418" t="s">
        <v>492</v>
      </c>
      <c r="O418" t="s">
        <v>492</v>
      </c>
    </row>
    <row r="419" spans="1:15">
      <c r="A419" t="s">
        <v>491</v>
      </c>
      <c r="B419" t="s">
        <v>68</v>
      </c>
      <c r="C419" t="s">
        <v>492</v>
      </c>
      <c r="D419" t="s">
        <v>119</v>
      </c>
      <c r="E419" t="s">
        <v>436</v>
      </c>
      <c r="F419" t="str">
        <f t="shared" si="6"/>
        <v>New Lc Balance Currency</v>
      </c>
      <c r="G419" t="s">
        <v>620</v>
      </c>
      <c r="H419" t="s">
        <v>122</v>
      </c>
      <c r="I419" t="s">
        <v>75</v>
      </c>
      <c r="J419" t="s">
        <v>72</v>
      </c>
      <c r="K419" t="s">
        <v>628</v>
      </c>
      <c r="L419" t="s">
        <v>126</v>
      </c>
      <c r="M419" t="s">
        <v>494</v>
      </c>
      <c r="N419" t="s">
        <v>492</v>
      </c>
      <c r="O419" t="s">
        <v>492</v>
      </c>
    </row>
    <row r="420" spans="1:15">
      <c r="A420" t="s">
        <v>491</v>
      </c>
      <c r="B420" t="s">
        <v>68</v>
      </c>
      <c r="C420" t="s">
        <v>492</v>
      </c>
      <c r="D420" t="s">
        <v>119</v>
      </c>
      <c r="E420" t="s">
        <v>436</v>
      </c>
      <c r="F420" t="str">
        <f t="shared" si="6"/>
        <v>New Lc Balance</v>
      </c>
      <c r="G420" t="s">
        <v>622</v>
      </c>
      <c r="H420" t="s">
        <v>128</v>
      </c>
      <c r="I420" t="s">
        <v>75</v>
      </c>
      <c r="J420" t="s">
        <v>72</v>
      </c>
      <c r="K420" t="s">
        <v>629</v>
      </c>
      <c r="L420" t="s">
        <v>74</v>
      </c>
      <c r="M420" t="s">
        <v>494</v>
      </c>
      <c r="N420" t="s">
        <v>492</v>
      </c>
      <c r="O420" t="s">
        <v>492</v>
      </c>
    </row>
    <row r="421" spans="1:15">
      <c r="A421" t="s">
        <v>491</v>
      </c>
      <c r="B421" t="s">
        <v>68</v>
      </c>
      <c r="C421" t="s">
        <v>492</v>
      </c>
      <c r="D421" t="s">
        <v>119</v>
      </c>
      <c r="E421" t="s">
        <v>436</v>
      </c>
      <c r="F421" t="str">
        <f t="shared" si="6"/>
        <v>New Currency Of Lc Balance In Domestic Currency</v>
      </c>
      <c r="G421" t="s">
        <v>620</v>
      </c>
      <c r="H421" t="s">
        <v>122</v>
      </c>
      <c r="I421" t="s">
        <v>75</v>
      </c>
      <c r="J421" t="s">
        <v>72</v>
      </c>
      <c r="K421" t="s">
        <v>630</v>
      </c>
      <c r="L421" t="s">
        <v>126</v>
      </c>
      <c r="M421" t="s">
        <v>494</v>
      </c>
      <c r="N421" t="s">
        <v>492</v>
      </c>
      <c r="O421" t="s">
        <v>492</v>
      </c>
    </row>
    <row r="422" spans="1:15">
      <c r="A422" t="s">
        <v>491</v>
      </c>
      <c r="B422" t="s">
        <v>68</v>
      </c>
      <c r="C422" t="s">
        <v>492</v>
      </c>
      <c r="D422" t="s">
        <v>119</v>
      </c>
      <c r="E422" t="s">
        <v>436</v>
      </c>
      <c r="F422" t="str">
        <f t="shared" si="6"/>
        <v>New Lc Balance In Domestic Currency</v>
      </c>
      <c r="G422" t="s">
        <v>622</v>
      </c>
      <c r="H422" t="s">
        <v>128</v>
      </c>
      <c r="I422" t="s">
        <v>75</v>
      </c>
      <c r="J422" t="s">
        <v>72</v>
      </c>
      <c r="K422" t="s">
        <v>631</v>
      </c>
      <c r="L422" t="s">
        <v>74</v>
      </c>
      <c r="M422" t="s">
        <v>494</v>
      </c>
      <c r="N422" t="s">
        <v>492</v>
      </c>
      <c r="O422" t="s">
        <v>492</v>
      </c>
    </row>
    <row r="423" spans="1:15">
      <c r="A423" t="s">
        <v>491</v>
      </c>
      <c r="B423" t="s">
        <v>68</v>
      </c>
      <c r="C423" t="s">
        <v>492</v>
      </c>
      <c r="D423" t="s">
        <v>119</v>
      </c>
      <c r="E423" t="s">
        <v>436</v>
      </c>
      <c r="F423" t="str">
        <f t="shared" si="6"/>
        <v>New Tolerance Deviation Approved</v>
      </c>
      <c r="G423" t="s">
        <v>449</v>
      </c>
      <c r="H423" t="s">
        <v>128</v>
      </c>
      <c r="I423" t="s">
        <v>75</v>
      </c>
      <c r="J423" t="s">
        <v>72</v>
      </c>
      <c r="K423" t="s">
        <v>450</v>
      </c>
      <c r="L423" t="s">
        <v>76</v>
      </c>
      <c r="M423" t="s">
        <v>494</v>
      </c>
      <c r="N423" t="s">
        <v>492</v>
      </c>
      <c r="O423" t="s">
        <v>492</v>
      </c>
    </row>
    <row r="424" spans="1:15">
      <c r="A424" t="s">
        <v>491</v>
      </c>
      <c r="B424" t="s">
        <v>68</v>
      </c>
      <c r="C424" t="s">
        <v>492</v>
      </c>
      <c r="D424" t="s">
        <v>119</v>
      </c>
      <c r="E424" t="s">
        <v>436</v>
      </c>
      <c r="F424" t="str">
        <f t="shared" si="6"/>
        <v>Revised Lc Amount With Tolerance Currency</v>
      </c>
      <c r="G424" t="s">
        <v>632</v>
      </c>
      <c r="H424" t="s">
        <v>122</v>
      </c>
      <c r="I424" t="s">
        <v>75</v>
      </c>
      <c r="J424" t="s">
        <v>72</v>
      </c>
      <c r="K424" t="s">
        <v>633</v>
      </c>
      <c r="L424" t="s">
        <v>126</v>
      </c>
      <c r="M424" t="s">
        <v>494</v>
      </c>
      <c r="N424" t="s">
        <v>492</v>
      </c>
      <c r="O424" t="s">
        <v>492</v>
      </c>
    </row>
    <row r="425" spans="1:15">
      <c r="A425" t="s">
        <v>491</v>
      </c>
      <c r="B425" t="s">
        <v>68</v>
      </c>
      <c r="C425" t="s">
        <v>492</v>
      </c>
      <c r="D425" t="s">
        <v>119</v>
      </c>
      <c r="E425" t="s">
        <v>436</v>
      </c>
      <c r="F425" t="str">
        <f t="shared" si="6"/>
        <v>Revised Lc Amount With Tolerance</v>
      </c>
      <c r="G425" t="s">
        <v>634</v>
      </c>
      <c r="H425" t="s">
        <v>128</v>
      </c>
      <c r="I425" t="s">
        <v>75</v>
      </c>
      <c r="J425" t="s">
        <v>72</v>
      </c>
      <c r="K425" t="s">
        <v>635</v>
      </c>
      <c r="L425" t="s">
        <v>74</v>
      </c>
      <c r="M425" t="s">
        <v>494</v>
      </c>
      <c r="N425" t="s">
        <v>492</v>
      </c>
      <c r="O425" t="s">
        <v>492</v>
      </c>
    </row>
    <row r="426" spans="1:15">
      <c r="A426" t="s">
        <v>491</v>
      </c>
      <c r="B426" t="s">
        <v>68</v>
      </c>
      <c r="C426" t="s">
        <v>492</v>
      </c>
      <c r="D426" t="s">
        <v>119</v>
      </c>
      <c r="E426" t="s">
        <v>436</v>
      </c>
      <c r="F426" t="str">
        <f t="shared" si="6"/>
        <v>Currency Of Revised Lc Amount With Tolerance In Domestic Currency</v>
      </c>
      <c r="G426" t="s">
        <v>636</v>
      </c>
      <c r="H426" t="s">
        <v>122</v>
      </c>
      <c r="I426" t="s">
        <v>75</v>
      </c>
      <c r="J426" t="s">
        <v>72</v>
      </c>
      <c r="K426" t="s">
        <v>637</v>
      </c>
      <c r="L426" t="s">
        <v>126</v>
      </c>
      <c r="M426" t="s">
        <v>494</v>
      </c>
      <c r="N426" t="s">
        <v>492</v>
      </c>
      <c r="O426" t="s">
        <v>492</v>
      </c>
    </row>
    <row r="427" spans="1:15">
      <c r="A427" t="s">
        <v>491</v>
      </c>
      <c r="B427" t="s">
        <v>68</v>
      </c>
      <c r="C427" t="s">
        <v>492</v>
      </c>
      <c r="D427" t="s">
        <v>119</v>
      </c>
      <c r="E427" t="s">
        <v>436</v>
      </c>
      <c r="F427" t="str">
        <f t="shared" si="6"/>
        <v>Revised Lc Amount With Tolerance In Domestic Currency</v>
      </c>
      <c r="G427" t="s">
        <v>638</v>
      </c>
      <c r="H427" t="s">
        <v>128</v>
      </c>
      <c r="I427" t="s">
        <v>75</v>
      </c>
      <c r="J427" t="s">
        <v>72</v>
      </c>
      <c r="K427" t="s">
        <v>639</v>
      </c>
      <c r="L427" t="s">
        <v>74</v>
      </c>
      <c r="M427" t="s">
        <v>494</v>
      </c>
      <c r="N427" t="s">
        <v>492</v>
      </c>
      <c r="O427" t="s">
        <v>492</v>
      </c>
    </row>
    <row r="428" spans="1:15">
      <c r="A428" t="s">
        <v>491</v>
      </c>
      <c r="B428" t="s">
        <v>68</v>
      </c>
      <c r="C428" t="s">
        <v>492</v>
      </c>
      <c r="D428" t="s">
        <v>119</v>
      </c>
      <c r="E428" t="s">
        <v>451</v>
      </c>
      <c r="F428" t="str">
        <f t="shared" si="6"/>
        <v>Special Payment Conditions For Beneficiary</v>
      </c>
      <c r="G428" t="s">
        <v>452</v>
      </c>
      <c r="H428" t="s">
        <v>122</v>
      </c>
      <c r="I428" t="s">
        <v>75</v>
      </c>
      <c r="J428" t="s">
        <v>72</v>
      </c>
      <c r="K428" t="s">
        <v>640</v>
      </c>
      <c r="L428" t="s">
        <v>454</v>
      </c>
      <c r="M428" t="s">
        <v>494</v>
      </c>
      <c r="N428" t="s">
        <v>492</v>
      </c>
      <c r="O428" t="s">
        <v>492</v>
      </c>
    </row>
    <row r="429" spans="1:15">
      <c r="A429" t="s">
        <v>491</v>
      </c>
      <c r="B429" t="s">
        <v>68</v>
      </c>
      <c r="C429" t="s">
        <v>492</v>
      </c>
      <c r="D429" t="s">
        <v>119</v>
      </c>
      <c r="E429" t="s">
        <v>451</v>
      </c>
      <c r="F429" t="str">
        <f t="shared" si="6"/>
        <v>Charges</v>
      </c>
      <c r="G429" t="s">
        <v>88</v>
      </c>
      <c r="H429" t="s">
        <v>128</v>
      </c>
      <c r="I429" t="s">
        <v>75</v>
      </c>
      <c r="J429" t="s">
        <v>72</v>
      </c>
      <c r="K429" t="s">
        <v>641</v>
      </c>
      <c r="L429" t="s">
        <v>456</v>
      </c>
      <c r="M429" t="s">
        <v>494</v>
      </c>
      <c r="N429" t="s">
        <v>492</v>
      </c>
      <c r="O429" t="s">
        <v>492</v>
      </c>
    </row>
    <row r="430" spans="1:15">
      <c r="A430" t="s">
        <v>491</v>
      </c>
      <c r="B430" t="s">
        <v>68</v>
      </c>
      <c r="C430" t="s">
        <v>492</v>
      </c>
      <c r="D430" t="s">
        <v>119</v>
      </c>
      <c r="E430" t="s">
        <v>451</v>
      </c>
      <c r="F430" t="str">
        <f t="shared" si="6"/>
        <v>Special Payment Conditions For Receiving Bank</v>
      </c>
      <c r="G430" t="s">
        <v>457</v>
      </c>
      <c r="H430" t="s">
        <v>122</v>
      </c>
      <c r="I430" t="s">
        <v>75</v>
      </c>
      <c r="J430" t="s">
        <v>72</v>
      </c>
      <c r="K430" t="s">
        <v>642</v>
      </c>
      <c r="L430" t="s">
        <v>459</v>
      </c>
      <c r="M430" t="s">
        <v>494</v>
      </c>
      <c r="N430" t="s">
        <v>492</v>
      </c>
      <c r="O430" t="s">
        <v>492</v>
      </c>
    </row>
    <row r="431" spans="1:15">
      <c r="A431" t="s">
        <v>491</v>
      </c>
      <c r="B431" t="s">
        <v>68</v>
      </c>
      <c r="C431" t="s">
        <v>492</v>
      </c>
      <c r="D431" t="s">
        <v>119</v>
      </c>
      <c r="E431" t="s">
        <v>451</v>
      </c>
      <c r="F431" t="str">
        <f t="shared" si="6"/>
        <v>Document Received Info</v>
      </c>
      <c r="G431" t="s">
        <v>460</v>
      </c>
      <c r="H431" t="s">
        <v>122</v>
      </c>
      <c r="I431" t="s">
        <v>75</v>
      </c>
      <c r="J431" t="s">
        <v>72</v>
      </c>
      <c r="K431" t="s">
        <v>643</v>
      </c>
      <c r="L431" t="s">
        <v>454</v>
      </c>
      <c r="M431" t="s">
        <v>494</v>
      </c>
      <c r="N431" t="s">
        <v>492</v>
      </c>
      <c r="O431" t="s">
        <v>492</v>
      </c>
    </row>
    <row r="432" spans="1:15">
      <c r="A432" t="s">
        <v>491</v>
      </c>
      <c r="B432" t="s">
        <v>68</v>
      </c>
      <c r="C432" t="s">
        <v>492</v>
      </c>
      <c r="D432" t="s">
        <v>119</v>
      </c>
      <c r="E432" t="s">
        <v>451</v>
      </c>
      <c r="F432" t="str">
        <f t="shared" si="6"/>
        <v>Sender To Receiver Information</v>
      </c>
      <c r="G432" t="s">
        <v>462</v>
      </c>
      <c r="H432" t="s">
        <v>122</v>
      </c>
      <c r="I432" t="s">
        <v>75</v>
      </c>
      <c r="J432" t="s">
        <v>72</v>
      </c>
      <c r="K432" t="s">
        <v>644</v>
      </c>
      <c r="L432" t="s">
        <v>464</v>
      </c>
      <c r="M432" t="s">
        <v>494</v>
      </c>
      <c r="N432" t="s">
        <v>492</v>
      </c>
      <c r="O432" t="s">
        <v>492</v>
      </c>
    </row>
    <row r="433" spans="1:15">
      <c r="A433" t="s">
        <v>491</v>
      </c>
      <c r="B433" t="s">
        <v>68</v>
      </c>
      <c r="C433" t="s">
        <v>492</v>
      </c>
      <c r="D433" t="s">
        <v>119</v>
      </c>
      <c r="E433" t="s">
        <v>451</v>
      </c>
      <c r="F433" t="str">
        <f t="shared" si="6"/>
        <v>Instructions To The Paying Or Accepting Or Negotiating Banks</v>
      </c>
      <c r="G433" t="s">
        <v>465</v>
      </c>
      <c r="H433" t="s">
        <v>122</v>
      </c>
      <c r="I433" t="s">
        <v>75</v>
      </c>
      <c r="J433" t="s">
        <v>72</v>
      </c>
      <c r="K433" t="s">
        <v>645</v>
      </c>
      <c r="L433" t="s">
        <v>467</v>
      </c>
      <c r="M433" t="s">
        <v>494</v>
      </c>
      <c r="N433" t="s">
        <v>492</v>
      </c>
      <c r="O433" t="s">
        <v>492</v>
      </c>
    </row>
    <row r="434" spans="1:15">
      <c r="A434" t="s">
        <v>491</v>
      </c>
      <c r="B434" t="s">
        <v>68</v>
      </c>
      <c r="C434" t="s">
        <v>492</v>
      </c>
      <c r="D434" t="s">
        <v>119</v>
      </c>
      <c r="E434" t="s">
        <v>451</v>
      </c>
      <c r="F434" t="str">
        <f t="shared" si="6"/>
        <v>New Special Payment Conditions For Beneficiary</v>
      </c>
      <c r="G434" t="s">
        <v>452</v>
      </c>
      <c r="H434" t="s">
        <v>122</v>
      </c>
      <c r="I434" t="s">
        <v>75</v>
      </c>
      <c r="J434" t="s">
        <v>72</v>
      </c>
      <c r="K434" t="s">
        <v>453</v>
      </c>
      <c r="L434" t="s">
        <v>454</v>
      </c>
      <c r="M434" t="s">
        <v>494</v>
      </c>
      <c r="N434" t="s">
        <v>492</v>
      </c>
      <c r="O434" t="s">
        <v>492</v>
      </c>
    </row>
    <row r="435" spans="1:15">
      <c r="A435" t="s">
        <v>491</v>
      </c>
      <c r="B435" t="s">
        <v>68</v>
      </c>
      <c r="C435" t="s">
        <v>492</v>
      </c>
      <c r="D435" t="s">
        <v>119</v>
      </c>
      <c r="E435" t="s">
        <v>451</v>
      </c>
      <c r="F435" t="str">
        <f t="shared" si="6"/>
        <v>New Charges</v>
      </c>
      <c r="G435" t="s">
        <v>88</v>
      </c>
      <c r="H435" t="s">
        <v>128</v>
      </c>
      <c r="I435" t="s">
        <v>75</v>
      </c>
      <c r="J435" t="s">
        <v>72</v>
      </c>
      <c r="K435" t="s">
        <v>455</v>
      </c>
      <c r="L435" t="s">
        <v>456</v>
      </c>
      <c r="M435" t="s">
        <v>494</v>
      </c>
      <c r="N435" t="s">
        <v>492</v>
      </c>
      <c r="O435" t="s">
        <v>492</v>
      </c>
    </row>
    <row r="436" spans="1:15">
      <c r="A436" t="s">
        <v>491</v>
      </c>
      <c r="B436" t="s">
        <v>68</v>
      </c>
      <c r="C436" t="s">
        <v>492</v>
      </c>
      <c r="D436" t="s">
        <v>119</v>
      </c>
      <c r="E436" t="s">
        <v>451</v>
      </c>
      <c r="F436" t="str">
        <f t="shared" si="6"/>
        <v>New Special Payment Conditions For Receiving Bank</v>
      </c>
      <c r="G436" t="s">
        <v>457</v>
      </c>
      <c r="H436" t="s">
        <v>122</v>
      </c>
      <c r="I436" t="s">
        <v>75</v>
      </c>
      <c r="J436" t="s">
        <v>72</v>
      </c>
      <c r="K436" t="s">
        <v>458</v>
      </c>
      <c r="L436" t="s">
        <v>459</v>
      </c>
      <c r="M436" t="s">
        <v>494</v>
      </c>
      <c r="N436" t="s">
        <v>492</v>
      </c>
      <c r="O436" t="s">
        <v>492</v>
      </c>
    </row>
    <row r="437" spans="1:15">
      <c r="A437" t="s">
        <v>491</v>
      </c>
      <c r="B437" t="s">
        <v>68</v>
      </c>
      <c r="C437" t="s">
        <v>492</v>
      </c>
      <c r="D437" t="s">
        <v>119</v>
      </c>
      <c r="E437" t="s">
        <v>451</v>
      </c>
      <c r="F437" t="str">
        <f t="shared" si="6"/>
        <v>New Document Received Info</v>
      </c>
      <c r="G437" t="s">
        <v>460</v>
      </c>
      <c r="H437" t="s">
        <v>122</v>
      </c>
      <c r="I437" t="s">
        <v>75</v>
      </c>
      <c r="J437" t="s">
        <v>72</v>
      </c>
      <c r="K437" t="s">
        <v>461</v>
      </c>
      <c r="L437" t="s">
        <v>454</v>
      </c>
      <c r="M437" t="s">
        <v>494</v>
      </c>
      <c r="N437" t="s">
        <v>492</v>
      </c>
      <c r="O437" t="s">
        <v>492</v>
      </c>
    </row>
    <row r="438" spans="1:15">
      <c r="A438" t="s">
        <v>491</v>
      </c>
      <c r="B438" t="s">
        <v>68</v>
      </c>
      <c r="C438" t="s">
        <v>492</v>
      </c>
      <c r="D438" t="s">
        <v>119</v>
      </c>
      <c r="E438" t="s">
        <v>451</v>
      </c>
      <c r="F438" t="str">
        <f t="shared" si="6"/>
        <v>New Sender To Receiver Information</v>
      </c>
      <c r="G438" t="s">
        <v>462</v>
      </c>
      <c r="H438" t="s">
        <v>122</v>
      </c>
      <c r="I438" t="s">
        <v>75</v>
      </c>
      <c r="J438" t="s">
        <v>72</v>
      </c>
      <c r="K438" t="s">
        <v>463</v>
      </c>
      <c r="L438" t="s">
        <v>464</v>
      </c>
      <c r="M438" t="s">
        <v>494</v>
      </c>
      <c r="N438" t="s">
        <v>492</v>
      </c>
      <c r="O438" t="s">
        <v>492</v>
      </c>
    </row>
    <row r="439" spans="1:15">
      <c r="A439" t="s">
        <v>491</v>
      </c>
      <c r="B439" t="s">
        <v>68</v>
      </c>
      <c r="C439" t="s">
        <v>492</v>
      </c>
      <c r="D439" t="s">
        <v>119</v>
      </c>
      <c r="E439" t="s">
        <v>451</v>
      </c>
      <c r="F439" t="str">
        <f t="shared" si="6"/>
        <v>New Instructions To The Paying Or Accepting Or Negotiating Banks</v>
      </c>
      <c r="G439" t="s">
        <v>465</v>
      </c>
      <c r="H439" t="s">
        <v>122</v>
      </c>
      <c r="I439" t="s">
        <v>75</v>
      </c>
      <c r="J439" t="s">
        <v>72</v>
      </c>
      <c r="K439" t="s">
        <v>466</v>
      </c>
      <c r="L439" t="s">
        <v>467</v>
      </c>
      <c r="M439" t="s">
        <v>494</v>
      </c>
      <c r="N439" t="s">
        <v>492</v>
      </c>
      <c r="O439" t="s">
        <v>492</v>
      </c>
    </row>
    <row r="440" spans="1:15">
      <c r="A440" t="s">
        <v>491</v>
      </c>
      <c r="B440" t="s">
        <v>68</v>
      </c>
      <c r="C440" t="s">
        <v>492</v>
      </c>
      <c r="D440" t="s">
        <v>119</v>
      </c>
      <c r="E440" t="s">
        <v>468</v>
      </c>
      <c r="F440" t="str">
        <f t="shared" si="6"/>
        <v>Account Identification</v>
      </c>
      <c r="G440" t="s">
        <v>469</v>
      </c>
      <c r="H440" t="s">
        <v>122</v>
      </c>
      <c r="I440" t="s">
        <v>75</v>
      </c>
      <c r="J440" t="s">
        <v>72</v>
      </c>
      <c r="K440" t="s">
        <v>646</v>
      </c>
      <c r="L440" t="s">
        <v>77</v>
      </c>
      <c r="M440" t="s">
        <v>494</v>
      </c>
      <c r="N440" t="s">
        <v>492</v>
      </c>
      <c r="O440" t="s">
        <v>492</v>
      </c>
    </row>
    <row r="441" spans="1:15">
      <c r="A441" t="s">
        <v>491</v>
      </c>
      <c r="B441" t="s">
        <v>68</v>
      </c>
      <c r="C441" t="s">
        <v>492</v>
      </c>
      <c r="D441" t="s">
        <v>119</v>
      </c>
      <c r="E441" t="s">
        <v>468</v>
      </c>
      <c r="F441" t="str">
        <f t="shared" si="6"/>
        <v>Amount Of Charges Currency</v>
      </c>
      <c r="G441" t="s">
        <v>471</v>
      </c>
      <c r="H441" t="s">
        <v>122</v>
      </c>
      <c r="I441" t="s">
        <v>75</v>
      </c>
      <c r="J441" t="s">
        <v>72</v>
      </c>
      <c r="K441" t="s">
        <v>647</v>
      </c>
      <c r="L441" t="s">
        <v>126</v>
      </c>
      <c r="M441" t="s">
        <v>494</v>
      </c>
      <c r="N441" t="s">
        <v>492</v>
      </c>
      <c r="O441" t="s">
        <v>492</v>
      </c>
    </row>
    <row r="442" spans="1:15">
      <c r="A442" t="s">
        <v>491</v>
      </c>
      <c r="B442" t="s">
        <v>68</v>
      </c>
      <c r="C442" t="s">
        <v>492</v>
      </c>
      <c r="D442" t="s">
        <v>119</v>
      </c>
      <c r="E442" t="s">
        <v>468</v>
      </c>
      <c r="F442" t="str">
        <f t="shared" si="6"/>
        <v>Amount Of Charges</v>
      </c>
      <c r="G442" t="s">
        <v>473</v>
      </c>
      <c r="H442" t="s">
        <v>128</v>
      </c>
      <c r="I442" t="s">
        <v>75</v>
      </c>
      <c r="J442" t="s">
        <v>72</v>
      </c>
      <c r="K442" t="s">
        <v>648</v>
      </c>
      <c r="L442" t="s">
        <v>74</v>
      </c>
      <c r="M442" t="s">
        <v>494</v>
      </c>
      <c r="N442" t="s">
        <v>492</v>
      </c>
      <c r="O442" t="s">
        <v>492</v>
      </c>
    </row>
    <row r="443" spans="1:15">
      <c r="A443" t="s">
        <v>491</v>
      </c>
      <c r="B443" t="s">
        <v>68</v>
      </c>
      <c r="C443" t="s">
        <v>492</v>
      </c>
      <c r="D443" t="s">
        <v>119</v>
      </c>
      <c r="E443" t="s">
        <v>468</v>
      </c>
      <c r="F443" t="str">
        <f t="shared" si="6"/>
        <v>Narrative</v>
      </c>
      <c r="G443" t="s">
        <v>475</v>
      </c>
      <c r="H443" t="s">
        <v>122</v>
      </c>
      <c r="I443" t="s">
        <v>75</v>
      </c>
      <c r="J443" t="s">
        <v>72</v>
      </c>
      <c r="K443" t="s">
        <v>649</v>
      </c>
      <c r="L443" t="s">
        <v>477</v>
      </c>
      <c r="M443" t="s">
        <v>494</v>
      </c>
      <c r="N443" t="s">
        <v>492</v>
      </c>
      <c r="O443" t="s">
        <v>492</v>
      </c>
    </row>
    <row r="444" spans="1:15">
      <c r="A444" t="s">
        <v>491</v>
      </c>
      <c r="B444" t="s">
        <v>68</v>
      </c>
      <c r="C444" t="s">
        <v>492</v>
      </c>
      <c r="D444" t="s">
        <v>119</v>
      </c>
      <c r="E444" t="s">
        <v>468</v>
      </c>
      <c r="F444" t="str">
        <f t="shared" si="6"/>
        <v>Account With Bank Id</v>
      </c>
      <c r="G444" t="s">
        <v>478</v>
      </c>
      <c r="H444" t="s">
        <v>122</v>
      </c>
      <c r="I444" t="s">
        <v>75</v>
      </c>
      <c r="J444" t="s">
        <v>72</v>
      </c>
      <c r="K444" t="s">
        <v>650</v>
      </c>
      <c r="L444" t="s">
        <v>168</v>
      </c>
      <c r="M444" t="s">
        <v>494</v>
      </c>
      <c r="N444" t="s">
        <v>492</v>
      </c>
      <c r="O444" t="s">
        <v>492</v>
      </c>
    </row>
    <row r="445" spans="1:15">
      <c r="A445" t="s">
        <v>491</v>
      </c>
      <c r="B445" t="s">
        <v>68</v>
      </c>
      <c r="C445" t="s">
        <v>492</v>
      </c>
      <c r="D445" t="s">
        <v>119</v>
      </c>
      <c r="E445" t="s">
        <v>468</v>
      </c>
      <c r="F445" t="str">
        <f t="shared" si="6"/>
        <v>Account With Bank Name</v>
      </c>
      <c r="G445" t="s">
        <v>480</v>
      </c>
      <c r="H445" t="s">
        <v>122</v>
      </c>
      <c r="I445" t="s">
        <v>75</v>
      </c>
      <c r="J445" t="s">
        <v>72</v>
      </c>
      <c r="K445" t="s">
        <v>651</v>
      </c>
      <c r="L445" t="s">
        <v>132</v>
      </c>
      <c r="M445" t="s">
        <v>494</v>
      </c>
      <c r="N445" t="s">
        <v>492</v>
      </c>
      <c r="O445" t="s">
        <v>492</v>
      </c>
    </row>
    <row r="446" spans="1:15">
      <c r="A446" t="s">
        <v>491</v>
      </c>
      <c r="B446" t="s">
        <v>68</v>
      </c>
      <c r="C446" t="s">
        <v>492</v>
      </c>
      <c r="D446" t="s">
        <v>119</v>
      </c>
      <c r="E446" t="s">
        <v>468</v>
      </c>
      <c r="F446" t="str">
        <f t="shared" si="6"/>
        <v>Address Line One</v>
      </c>
      <c r="G446" t="s">
        <v>482</v>
      </c>
      <c r="H446" t="s">
        <v>122</v>
      </c>
      <c r="I446" t="s">
        <v>75</v>
      </c>
      <c r="J446" t="s">
        <v>72</v>
      </c>
      <c r="K446" t="s">
        <v>652</v>
      </c>
      <c r="L446" t="s">
        <v>235</v>
      </c>
      <c r="M446" t="s">
        <v>494</v>
      </c>
      <c r="N446" t="s">
        <v>492</v>
      </c>
      <c r="O446" t="s">
        <v>492</v>
      </c>
    </row>
    <row r="447" spans="1:15">
      <c r="A447" t="s">
        <v>491</v>
      </c>
      <c r="B447" t="s">
        <v>68</v>
      </c>
      <c r="C447" t="s">
        <v>492</v>
      </c>
      <c r="D447" t="s">
        <v>119</v>
      </c>
      <c r="E447" t="s">
        <v>468</v>
      </c>
      <c r="F447" t="str">
        <f t="shared" si="6"/>
        <v>Address Line Two</v>
      </c>
      <c r="G447" t="s">
        <v>484</v>
      </c>
      <c r="H447" t="s">
        <v>122</v>
      </c>
      <c r="I447" t="s">
        <v>75</v>
      </c>
      <c r="J447" t="s">
        <v>72</v>
      </c>
      <c r="K447" t="s">
        <v>653</v>
      </c>
      <c r="L447" t="s">
        <v>235</v>
      </c>
      <c r="M447" t="s">
        <v>494</v>
      </c>
      <c r="N447" t="s">
        <v>492</v>
      </c>
      <c r="O447" t="s">
        <v>492</v>
      </c>
    </row>
    <row r="448" spans="1:15">
      <c r="A448" t="s">
        <v>491</v>
      </c>
      <c r="B448" t="s">
        <v>68</v>
      </c>
      <c r="C448" t="s">
        <v>492</v>
      </c>
      <c r="D448" t="s">
        <v>119</v>
      </c>
      <c r="E448" t="s">
        <v>468</v>
      </c>
      <c r="F448" t="str">
        <f t="shared" si="6"/>
        <v>Address Line Three</v>
      </c>
      <c r="G448" t="s">
        <v>486</v>
      </c>
      <c r="H448" t="s">
        <v>122</v>
      </c>
      <c r="I448" t="s">
        <v>75</v>
      </c>
      <c r="J448" t="s">
        <v>72</v>
      </c>
      <c r="K448" t="s">
        <v>654</v>
      </c>
      <c r="L448" t="s">
        <v>235</v>
      </c>
      <c r="M448" t="s">
        <v>494</v>
      </c>
      <c r="N448" t="s">
        <v>492</v>
      </c>
      <c r="O448" t="s">
        <v>492</v>
      </c>
    </row>
    <row r="449" spans="1:16">
      <c r="A449" t="s">
        <v>491</v>
      </c>
      <c r="B449" t="s">
        <v>68</v>
      </c>
      <c r="C449" t="s">
        <v>492</v>
      </c>
      <c r="D449" t="s">
        <v>119</v>
      </c>
      <c r="E449" t="s">
        <v>468</v>
      </c>
      <c r="F449" t="str">
        <f t="shared" si="6"/>
        <v>Sender To Receiver Information</v>
      </c>
      <c r="G449" t="s">
        <v>462</v>
      </c>
      <c r="H449" t="s">
        <v>122</v>
      </c>
      <c r="I449" t="s">
        <v>75</v>
      </c>
      <c r="J449" t="s">
        <v>72</v>
      </c>
      <c r="K449" t="s">
        <v>644</v>
      </c>
      <c r="L449" t="s">
        <v>464</v>
      </c>
      <c r="M449" t="s">
        <v>494</v>
      </c>
      <c r="N449" t="s">
        <v>492</v>
      </c>
      <c r="O449" t="s">
        <v>492</v>
      </c>
    </row>
    <row r="450" spans="1:16">
      <c r="A450" t="s">
        <v>491</v>
      </c>
      <c r="B450" t="s">
        <v>68</v>
      </c>
      <c r="C450" t="s">
        <v>492</v>
      </c>
      <c r="D450" t="s">
        <v>119</v>
      </c>
      <c r="E450" t="s">
        <v>468</v>
      </c>
      <c r="F450" t="str">
        <f t="shared" si="6"/>
        <v>Charges Description</v>
      </c>
      <c r="G450" t="s">
        <v>655</v>
      </c>
      <c r="H450" t="s">
        <v>122</v>
      </c>
      <c r="I450" t="s">
        <v>75</v>
      </c>
      <c r="J450" t="s">
        <v>72</v>
      </c>
      <c r="K450" t="s">
        <v>656</v>
      </c>
      <c r="L450" t="s">
        <v>454</v>
      </c>
      <c r="M450" t="s">
        <v>494</v>
      </c>
      <c r="N450" t="s">
        <v>492</v>
      </c>
      <c r="O450" t="s">
        <v>492</v>
      </c>
    </row>
    <row r="451" spans="1:16">
      <c r="A451" t="s">
        <v>491</v>
      </c>
      <c r="B451" t="s">
        <v>68</v>
      </c>
      <c r="C451" t="s">
        <v>492</v>
      </c>
      <c r="D451" t="s">
        <v>119</v>
      </c>
      <c r="E451" t="s">
        <v>468</v>
      </c>
      <c r="F451" t="str">
        <f t="shared" ref="F451:F514" si="7">PROPER(SUBSTITUTE(K451,"-"," "))</f>
        <v>New Account Identification</v>
      </c>
      <c r="G451" t="s">
        <v>469</v>
      </c>
      <c r="H451" t="s">
        <v>122</v>
      </c>
      <c r="I451" t="s">
        <v>75</v>
      </c>
      <c r="J451" t="s">
        <v>72</v>
      </c>
      <c r="K451" t="s">
        <v>470</v>
      </c>
      <c r="L451" t="s">
        <v>77</v>
      </c>
      <c r="M451" t="s">
        <v>494</v>
      </c>
      <c r="N451" t="s">
        <v>492</v>
      </c>
      <c r="O451" t="s">
        <v>492</v>
      </c>
    </row>
    <row r="452" spans="1:16">
      <c r="A452" t="s">
        <v>491</v>
      </c>
      <c r="B452" t="s">
        <v>68</v>
      </c>
      <c r="C452" t="s">
        <v>492</v>
      </c>
      <c r="D452" t="s">
        <v>119</v>
      </c>
      <c r="E452" t="s">
        <v>468</v>
      </c>
      <c r="F452" t="str">
        <f t="shared" si="7"/>
        <v>New Amount Of Charges Currency</v>
      </c>
      <c r="G452" t="s">
        <v>471</v>
      </c>
      <c r="H452" t="s">
        <v>122</v>
      </c>
      <c r="I452" t="s">
        <v>75</v>
      </c>
      <c r="J452" t="s">
        <v>72</v>
      </c>
      <c r="K452" t="s">
        <v>472</v>
      </c>
      <c r="L452" t="s">
        <v>126</v>
      </c>
      <c r="M452" t="s">
        <v>494</v>
      </c>
      <c r="N452" t="s">
        <v>492</v>
      </c>
      <c r="O452" t="s">
        <v>492</v>
      </c>
    </row>
    <row r="453" spans="1:16">
      <c r="A453" t="s">
        <v>491</v>
      </c>
      <c r="B453" t="s">
        <v>68</v>
      </c>
      <c r="C453" t="s">
        <v>492</v>
      </c>
      <c r="D453" t="s">
        <v>119</v>
      </c>
      <c r="E453" t="s">
        <v>468</v>
      </c>
      <c r="F453" t="str">
        <f t="shared" si="7"/>
        <v>New Amount Of Charges</v>
      </c>
      <c r="G453" t="s">
        <v>473</v>
      </c>
      <c r="H453" t="s">
        <v>128</v>
      </c>
      <c r="I453" t="s">
        <v>75</v>
      </c>
      <c r="J453" t="s">
        <v>72</v>
      </c>
      <c r="K453" t="s">
        <v>474</v>
      </c>
      <c r="L453" t="s">
        <v>74</v>
      </c>
      <c r="M453" t="s">
        <v>494</v>
      </c>
      <c r="N453" t="s">
        <v>492</v>
      </c>
      <c r="O453" t="s">
        <v>492</v>
      </c>
    </row>
    <row r="454" spans="1:16">
      <c r="A454" t="s">
        <v>491</v>
      </c>
      <c r="B454" t="s">
        <v>68</v>
      </c>
      <c r="C454" t="s">
        <v>492</v>
      </c>
      <c r="D454" t="s">
        <v>119</v>
      </c>
      <c r="E454" t="s">
        <v>468</v>
      </c>
      <c r="F454" t="str">
        <f t="shared" si="7"/>
        <v>New Narrative</v>
      </c>
      <c r="G454" t="s">
        <v>475</v>
      </c>
      <c r="H454" t="s">
        <v>122</v>
      </c>
      <c r="I454" t="s">
        <v>75</v>
      </c>
      <c r="J454" t="s">
        <v>72</v>
      </c>
      <c r="K454" t="s">
        <v>476</v>
      </c>
      <c r="L454" t="s">
        <v>477</v>
      </c>
      <c r="M454" t="s">
        <v>494</v>
      </c>
      <c r="N454" t="s">
        <v>492</v>
      </c>
      <c r="O454" t="s">
        <v>492</v>
      </c>
    </row>
    <row r="455" spans="1:16">
      <c r="A455" t="s">
        <v>491</v>
      </c>
      <c r="B455" t="s">
        <v>68</v>
      </c>
      <c r="C455" t="s">
        <v>492</v>
      </c>
      <c r="D455" t="s">
        <v>119</v>
      </c>
      <c r="E455" t="s">
        <v>468</v>
      </c>
      <c r="F455" t="str">
        <f t="shared" si="7"/>
        <v>New Account With Bank Id</v>
      </c>
      <c r="G455" t="s">
        <v>478</v>
      </c>
      <c r="H455" t="s">
        <v>122</v>
      </c>
      <c r="I455" t="s">
        <v>75</v>
      </c>
      <c r="J455" t="s">
        <v>72</v>
      </c>
      <c r="K455" t="s">
        <v>479</v>
      </c>
      <c r="L455" t="s">
        <v>168</v>
      </c>
      <c r="M455" t="s">
        <v>494</v>
      </c>
      <c r="N455" t="s">
        <v>492</v>
      </c>
      <c r="O455" t="s">
        <v>492</v>
      </c>
    </row>
    <row r="456" spans="1:16">
      <c r="A456" t="s">
        <v>491</v>
      </c>
      <c r="B456" t="s">
        <v>68</v>
      </c>
      <c r="C456" t="s">
        <v>492</v>
      </c>
      <c r="D456" t="s">
        <v>119</v>
      </c>
      <c r="E456" t="s">
        <v>468</v>
      </c>
      <c r="F456" t="str">
        <f t="shared" si="7"/>
        <v>New Account With Bank Name</v>
      </c>
      <c r="G456" t="s">
        <v>480</v>
      </c>
      <c r="H456" t="s">
        <v>122</v>
      </c>
      <c r="I456" t="s">
        <v>75</v>
      </c>
      <c r="J456" t="s">
        <v>72</v>
      </c>
      <c r="K456" t="s">
        <v>481</v>
      </c>
      <c r="L456" t="s">
        <v>132</v>
      </c>
      <c r="M456" t="s">
        <v>494</v>
      </c>
      <c r="N456" t="s">
        <v>492</v>
      </c>
      <c r="O456" t="s">
        <v>492</v>
      </c>
    </row>
    <row r="457" spans="1:16">
      <c r="A457" t="s">
        <v>491</v>
      </c>
      <c r="B457" t="s">
        <v>68</v>
      </c>
      <c r="C457" t="s">
        <v>492</v>
      </c>
      <c r="D457" t="s">
        <v>119</v>
      </c>
      <c r="E457" t="s">
        <v>468</v>
      </c>
      <c r="F457" t="str">
        <f t="shared" si="7"/>
        <v>New Address Line One</v>
      </c>
      <c r="G457" t="s">
        <v>482</v>
      </c>
      <c r="H457" t="s">
        <v>122</v>
      </c>
      <c r="I457" t="s">
        <v>75</v>
      </c>
      <c r="J457" t="s">
        <v>72</v>
      </c>
      <c r="K457" t="s">
        <v>483</v>
      </c>
      <c r="L457" t="s">
        <v>235</v>
      </c>
      <c r="M457" t="s">
        <v>494</v>
      </c>
      <c r="N457" t="s">
        <v>492</v>
      </c>
      <c r="O457" t="s">
        <v>492</v>
      </c>
    </row>
    <row r="458" spans="1:16">
      <c r="A458" t="s">
        <v>491</v>
      </c>
      <c r="B458" t="s">
        <v>68</v>
      </c>
      <c r="C458" t="s">
        <v>492</v>
      </c>
      <c r="D458" t="s">
        <v>119</v>
      </c>
      <c r="E458" t="s">
        <v>468</v>
      </c>
      <c r="F458" t="str">
        <f t="shared" si="7"/>
        <v>New Address Line Two</v>
      </c>
      <c r="G458" t="s">
        <v>484</v>
      </c>
      <c r="H458" t="s">
        <v>122</v>
      </c>
      <c r="I458" t="s">
        <v>75</v>
      </c>
      <c r="J458" t="s">
        <v>72</v>
      </c>
      <c r="K458" t="s">
        <v>485</v>
      </c>
      <c r="L458" t="s">
        <v>235</v>
      </c>
      <c r="M458" t="s">
        <v>494</v>
      </c>
      <c r="N458" t="s">
        <v>492</v>
      </c>
      <c r="O458" t="s">
        <v>492</v>
      </c>
    </row>
    <row r="459" spans="1:16">
      <c r="A459" t="s">
        <v>491</v>
      </c>
      <c r="B459" t="s">
        <v>68</v>
      </c>
      <c r="C459" t="s">
        <v>492</v>
      </c>
      <c r="D459" t="s">
        <v>119</v>
      </c>
      <c r="E459" t="s">
        <v>468</v>
      </c>
      <c r="F459" t="str">
        <f t="shared" si="7"/>
        <v>New Address Line Three</v>
      </c>
      <c r="G459" t="s">
        <v>486</v>
      </c>
      <c r="H459" t="s">
        <v>122</v>
      </c>
      <c r="I459" t="s">
        <v>75</v>
      </c>
      <c r="J459" t="s">
        <v>72</v>
      </c>
      <c r="K459" t="s">
        <v>487</v>
      </c>
      <c r="L459" t="s">
        <v>235</v>
      </c>
      <c r="M459" t="s">
        <v>494</v>
      </c>
      <c r="N459" t="s">
        <v>492</v>
      </c>
      <c r="O459" t="s">
        <v>492</v>
      </c>
    </row>
    <row r="460" spans="1:16">
      <c r="A460" t="s">
        <v>491</v>
      </c>
      <c r="B460" t="s">
        <v>68</v>
      </c>
      <c r="C460" t="s">
        <v>492</v>
      </c>
      <c r="D460" t="s">
        <v>119</v>
      </c>
      <c r="E460" t="s">
        <v>468</v>
      </c>
      <c r="F460" t="str">
        <f t="shared" si="7"/>
        <v>New Sender To Receiver Information</v>
      </c>
      <c r="G460" t="s">
        <v>462</v>
      </c>
      <c r="H460" t="s">
        <v>122</v>
      </c>
      <c r="I460" t="s">
        <v>75</v>
      </c>
      <c r="J460" t="s">
        <v>72</v>
      </c>
      <c r="K460" t="s">
        <v>463</v>
      </c>
      <c r="L460" t="s">
        <v>464</v>
      </c>
      <c r="M460" t="s">
        <v>494</v>
      </c>
      <c r="N460" t="s">
        <v>492</v>
      </c>
      <c r="O460" t="s">
        <v>492</v>
      </c>
    </row>
    <row r="461" spans="1:16">
      <c r="A461" t="s">
        <v>491</v>
      </c>
      <c r="B461" t="s">
        <v>68</v>
      </c>
      <c r="C461" t="s">
        <v>492</v>
      </c>
      <c r="D461" t="s">
        <v>119</v>
      </c>
      <c r="E461" t="s">
        <v>468</v>
      </c>
      <c r="F461" t="str">
        <f t="shared" si="7"/>
        <v>New Charges Description</v>
      </c>
      <c r="G461" t="s">
        <v>488</v>
      </c>
      <c r="H461" t="s">
        <v>122</v>
      </c>
      <c r="I461" t="s">
        <v>75</v>
      </c>
      <c r="J461" t="s">
        <v>72</v>
      </c>
      <c r="K461" t="s">
        <v>489</v>
      </c>
      <c r="L461" t="s">
        <v>454</v>
      </c>
      <c r="M461" t="s">
        <v>494</v>
      </c>
      <c r="N461" t="s">
        <v>492</v>
      </c>
      <c r="O461" t="s">
        <v>492</v>
      </c>
    </row>
    <row r="462" spans="1:16">
      <c r="F462" t="str">
        <f t="shared" si="7"/>
        <v/>
      </c>
    </row>
    <row r="463" spans="1:16">
      <c r="A463" t="s">
        <v>516</v>
      </c>
      <c r="B463" t="s">
        <v>68</v>
      </c>
      <c r="C463" t="s">
        <v>517</v>
      </c>
      <c r="D463" t="s">
        <v>119</v>
      </c>
      <c r="E463" t="s">
        <v>119</v>
      </c>
      <c r="F463" t="str">
        <f t="shared" si="7"/>
        <v>Amendment Date</v>
      </c>
      <c r="G463" t="s">
        <v>150</v>
      </c>
      <c r="H463" t="s">
        <v>70</v>
      </c>
      <c r="I463" t="s">
        <v>75</v>
      </c>
      <c r="J463" t="s">
        <v>184</v>
      </c>
      <c r="K463" t="s">
        <v>149</v>
      </c>
      <c r="L463" t="s">
        <v>71</v>
      </c>
      <c r="M463" t="s">
        <v>518</v>
      </c>
      <c r="N463" t="s">
        <v>517</v>
      </c>
      <c r="O463" t="s">
        <v>517</v>
      </c>
      <c r="P463" t="s">
        <v>663</v>
      </c>
    </row>
    <row r="464" spans="1:16">
      <c r="A464" t="s">
        <v>516</v>
      </c>
      <c r="B464" t="s">
        <v>68</v>
      </c>
      <c r="C464" t="s">
        <v>517</v>
      </c>
      <c r="D464" t="s">
        <v>119</v>
      </c>
      <c r="E464" t="s">
        <v>119</v>
      </c>
      <c r="F464" t="str">
        <f t="shared" si="7"/>
        <v>New Date Of Expiry</v>
      </c>
      <c r="G464" t="s">
        <v>500</v>
      </c>
      <c r="H464" t="s">
        <v>70</v>
      </c>
      <c r="I464" t="s">
        <v>75</v>
      </c>
      <c r="J464" t="s">
        <v>184</v>
      </c>
      <c r="K464" t="s">
        <v>502</v>
      </c>
      <c r="L464" t="s">
        <v>71</v>
      </c>
      <c r="M464" t="s">
        <v>518</v>
      </c>
      <c r="N464" t="s">
        <v>517</v>
      </c>
      <c r="O464" t="s">
        <v>517</v>
      </c>
    </row>
    <row r="465" spans="1:15">
      <c r="A465" t="s">
        <v>516</v>
      </c>
      <c r="B465" t="s">
        <v>68</v>
      </c>
      <c r="C465" t="s">
        <v>517</v>
      </c>
      <c r="D465" t="s">
        <v>119</v>
      </c>
      <c r="E465" t="s">
        <v>119</v>
      </c>
      <c r="F465" t="str">
        <f t="shared" si="7"/>
        <v>New Form Of Documentary Credit</v>
      </c>
      <c r="G465" t="s">
        <v>503</v>
      </c>
      <c r="H465" t="s">
        <v>128</v>
      </c>
      <c r="I465" t="s">
        <v>75</v>
      </c>
      <c r="J465" t="s">
        <v>184</v>
      </c>
      <c r="K465" t="s">
        <v>506</v>
      </c>
      <c r="L465" t="s">
        <v>505</v>
      </c>
      <c r="M465" t="s">
        <v>518</v>
      </c>
      <c r="N465" t="s">
        <v>517</v>
      </c>
      <c r="O465" t="s">
        <v>517</v>
      </c>
    </row>
    <row r="466" spans="1:15">
      <c r="A466" t="s">
        <v>516</v>
      </c>
      <c r="B466" t="s">
        <v>68</v>
      </c>
      <c r="C466" t="s">
        <v>517</v>
      </c>
      <c r="D466" t="s">
        <v>119</v>
      </c>
      <c r="E466" t="s">
        <v>119</v>
      </c>
      <c r="F466" t="str">
        <f t="shared" si="7"/>
        <v>Purpose Of Message</v>
      </c>
      <c r="G466" t="s">
        <v>507</v>
      </c>
      <c r="H466" t="s">
        <v>128</v>
      </c>
      <c r="I466" t="s">
        <v>73</v>
      </c>
      <c r="J466" t="s">
        <v>184</v>
      </c>
      <c r="K466" t="s">
        <v>508</v>
      </c>
      <c r="L466" t="s">
        <v>509</v>
      </c>
      <c r="M466" t="s">
        <v>518</v>
      </c>
      <c r="N466" t="s">
        <v>517</v>
      </c>
      <c r="O466" t="s">
        <v>517</v>
      </c>
    </row>
    <row r="467" spans="1:15">
      <c r="A467" t="s">
        <v>516</v>
      </c>
      <c r="B467" t="s">
        <v>68</v>
      </c>
      <c r="C467" t="s">
        <v>517</v>
      </c>
      <c r="D467" t="s">
        <v>119</v>
      </c>
      <c r="E467" t="s">
        <v>119</v>
      </c>
      <c r="F467" t="str">
        <f t="shared" si="7"/>
        <v>New City Of Expiry</v>
      </c>
      <c r="G467" t="s">
        <v>512</v>
      </c>
      <c r="H467" t="s">
        <v>122</v>
      </c>
      <c r="I467" t="s">
        <v>75</v>
      </c>
      <c r="J467" t="s">
        <v>184</v>
      </c>
      <c r="K467" t="s">
        <v>513</v>
      </c>
      <c r="L467" t="s">
        <v>235</v>
      </c>
      <c r="M467" t="s">
        <v>518</v>
      </c>
      <c r="N467" t="s">
        <v>517</v>
      </c>
      <c r="O467" t="s">
        <v>517</v>
      </c>
    </row>
    <row r="468" spans="1:15">
      <c r="A468" t="s">
        <v>516</v>
      </c>
      <c r="B468" t="s">
        <v>68</v>
      </c>
      <c r="C468" t="s">
        <v>517</v>
      </c>
      <c r="D468" t="s">
        <v>119</v>
      </c>
      <c r="E468" t="s">
        <v>119</v>
      </c>
      <c r="F468" t="str">
        <f t="shared" si="7"/>
        <v>New Country Of Expiry</v>
      </c>
      <c r="G468" t="s">
        <v>519</v>
      </c>
      <c r="H468" t="s">
        <v>122</v>
      </c>
      <c r="I468" t="s">
        <v>75</v>
      </c>
      <c r="J468" t="s">
        <v>184</v>
      </c>
      <c r="K468" t="s">
        <v>520</v>
      </c>
      <c r="L468" t="s">
        <v>237</v>
      </c>
      <c r="M468" t="s">
        <v>518</v>
      </c>
      <c r="N468" t="s">
        <v>517</v>
      </c>
      <c r="O468" t="s">
        <v>517</v>
      </c>
    </row>
    <row r="469" spans="1:15">
      <c r="A469" t="s">
        <v>516</v>
      </c>
      <c r="B469" t="s">
        <v>68</v>
      </c>
      <c r="C469" t="s">
        <v>517</v>
      </c>
      <c r="D469" t="s">
        <v>119</v>
      </c>
      <c r="E469" t="s">
        <v>119</v>
      </c>
      <c r="F469" t="str">
        <f t="shared" si="7"/>
        <v>New Applicable Rules</v>
      </c>
      <c r="G469" t="s">
        <v>521</v>
      </c>
      <c r="H469" t="s">
        <v>128</v>
      </c>
      <c r="I469" t="s">
        <v>75</v>
      </c>
      <c r="J469" t="s">
        <v>184</v>
      </c>
      <c r="K469" t="s">
        <v>522</v>
      </c>
      <c r="L469" t="s">
        <v>523</v>
      </c>
      <c r="M469" t="s">
        <v>518</v>
      </c>
      <c r="N469" t="s">
        <v>517</v>
      </c>
      <c r="O469" t="s">
        <v>517</v>
      </c>
    </row>
    <row r="470" spans="1:15">
      <c r="A470" t="s">
        <v>516</v>
      </c>
      <c r="B470" t="s">
        <v>68</v>
      </c>
      <c r="C470" t="s">
        <v>517</v>
      </c>
      <c r="D470" t="s">
        <v>119</v>
      </c>
      <c r="E470" t="s">
        <v>119</v>
      </c>
      <c r="F470" t="str">
        <f t="shared" si="7"/>
        <v>New Description</v>
      </c>
      <c r="G470" t="s">
        <v>524</v>
      </c>
      <c r="H470" t="s">
        <v>122</v>
      </c>
      <c r="I470" t="s">
        <v>75</v>
      </c>
      <c r="J470" t="s">
        <v>184</v>
      </c>
      <c r="K470" t="s">
        <v>525</v>
      </c>
      <c r="L470" t="s">
        <v>370</v>
      </c>
      <c r="M470" t="s">
        <v>518</v>
      </c>
      <c r="N470" t="s">
        <v>517</v>
      </c>
      <c r="O470" t="s">
        <v>517</v>
      </c>
    </row>
    <row r="471" spans="1:15">
      <c r="A471" t="s">
        <v>516</v>
      </c>
      <c r="B471" t="s">
        <v>68</v>
      </c>
      <c r="C471" t="s">
        <v>517</v>
      </c>
      <c r="D471" t="s">
        <v>119</v>
      </c>
      <c r="E471" t="s">
        <v>119</v>
      </c>
      <c r="F471" t="str">
        <f t="shared" si="7"/>
        <v>New Sequence Of Total</v>
      </c>
      <c r="G471" t="s">
        <v>526</v>
      </c>
      <c r="H471" t="s">
        <v>122</v>
      </c>
      <c r="I471" t="s">
        <v>75</v>
      </c>
      <c r="J471" t="s">
        <v>184</v>
      </c>
      <c r="K471" t="s">
        <v>527</v>
      </c>
      <c r="L471" t="s">
        <v>176</v>
      </c>
      <c r="M471" t="s">
        <v>518</v>
      </c>
      <c r="N471" t="s">
        <v>517</v>
      </c>
      <c r="O471" t="s">
        <v>517</v>
      </c>
    </row>
    <row r="472" spans="1:15">
      <c r="A472" t="s">
        <v>516</v>
      </c>
      <c r="B472" t="s">
        <v>68</v>
      </c>
      <c r="C472" t="s">
        <v>517</v>
      </c>
      <c r="D472" t="s">
        <v>119</v>
      </c>
      <c r="E472" t="s">
        <v>119</v>
      </c>
      <c r="F472" t="str">
        <f t="shared" si="7"/>
        <v>New Mode Of Transmission</v>
      </c>
      <c r="G472" t="s">
        <v>144</v>
      </c>
      <c r="H472" t="s">
        <v>128</v>
      </c>
      <c r="I472" t="s">
        <v>75</v>
      </c>
      <c r="J472" t="s">
        <v>184</v>
      </c>
      <c r="K472" t="s">
        <v>528</v>
      </c>
      <c r="L472" t="s">
        <v>145</v>
      </c>
      <c r="M472" t="s">
        <v>518</v>
      </c>
      <c r="N472" t="s">
        <v>517</v>
      </c>
      <c r="O472" t="s">
        <v>517</v>
      </c>
    </row>
    <row r="473" spans="1:15">
      <c r="A473" t="s">
        <v>516</v>
      </c>
      <c r="B473" t="s">
        <v>68</v>
      </c>
      <c r="C473" t="s">
        <v>517</v>
      </c>
      <c r="D473" t="s">
        <v>119</v>
      </c>
      <c r="E473" t="s">
        <v>119</v>
      </c>
      <c r="F473" t="str">
        <f t="shared" si="7"/>
        <v>Mt Message Type</v>
      </c>
      <c r="G473" t="s">
        <v>529</v>
      </c>
      <c r="H473" t="s">
        <v>122</v>
      </c>
      <c r="I473" t="s">
        <v>75</v>
      </c>
      <c r="J473" t="s">
        <v>184</v>
      </c>
      <c r="K473" t="s">
        <v>530</v>
      </c>
      <c r="L473" t="s">
        <v>531</v>
      </c>
      <c r="M473" t="s">
        <v>518</v>
      </c>
      <c r="N473" t="s">
        <v>517</v>
      </c>
      <c r="O473" t="s">
        <v>517</v>
      </c>
    </row>
    <row r="474" spans="1:15">
      <c r="A474" t="s">
        <v>516</v>
      </c>
      <c r="B474" t="s">
        <v>68</v>
      </c>
      <c r="C474" t="s">
        <v>517</v>
      </c>
      <c r="D474" t="s">
        <v>119</v>
      </c>
      <c r="E474" t="s">
        <v>119</v>
      </c>
      <c r="F474" t="str">
        <f t="shared" si="7"/>
        <v>Type Of Lc</v>
      </c>
      <c r="G474" t="s">
        <v>532</v>
      </c>
      <c r="H474" t="s">
        <v>128</v>
      </c>
      <c r="I474" t="s">
        <v>75</v>
      </c>
      <c r="J474" t="s">
        <v>184</v>
      </c>
      <c r="K474" t="s">
        <v>533</v>
      </c>
      <c r="L474" t="s">
        <v>534</v>
      </c>
      <c r="M474" t="s">
        <v>518</v>
      </c>
      <c r="N474" t="s">
        <v>517</v>
      </c>
      <c r="O474" t="s">
        <v>517</v>
      </c>
    </row>
    <row r="475" spans="1:15">
      <c r="A475" t="s">
        <v>516</v>
      </c>
      <c r="B475" t="s">
        <v>68</v>
      </c>
      <c r="C475" t="s">
        <v>517</v>
      </c>
      <c r="D475" t="s">
        <v>119</v>
      </c>
      <c r="E475" t="s">
        <v>119</v>
      </c>
      <c r="F475" t="str">
        <f t="shared" si="7"/>
        <v>Requested Status</v>
      </c>
      <c r="G475" t="s">
        <v>285</v>
      </c>
      <c r="H475" t="s">
        <v>128</v>
      </c>
      <c r="I475" t="s">
        <v>73</v>
      </c>
      <c r="J475" t="s">
        <v>184</v>
      </c>
      <c r="K475" t="s">
        <v>286</v>
      </c>
      <c r="L475" t="s">
        <v>395</v>
      </c>
      <c r="M475" t="s">
        <v>518</v>
      </c>
      <c r="N475" t="s">
        <v>517</v>
      </c>
      <c r="O475" t="s">
        <v>517</v>
      </c>
    </row>
    <row r="476" spans="1:15">
      <c r="A476" t="s">
        <v>516</v>
      </c>
      <c r="B476" t="s">
        <v>68</v>
      </c>
      <c r="C476" t="s">
        <v>517</v>
      </c>
      <c r="D476" t="s">
        <v>119</v>
      </c>
      <c r="E476" t="s">
        <v>535</v>
      </c>
      <c r="F476" t="str">
        <f t="shared" si="7"/>
        <v>New Beneficiary Country</v>
      </c>
      <c r="G476" t="s">
        <v>536</v>
      </c>
      <c r="H476" t="s">
        <v>122</v>
      </c>
      <c r="I476" t="s">
        <v>75</v>
      </c>
      <c r="J476" t="s">
        <v>184</v>
      </c>
      <c r="K476" t="s">
        <v>537</v>
      </c>
      <c r="L476" t="s">
        <v>237</v>
      </c>
      <c r="M476" t="s">
        <v>518</v>
      </c>
      <c r="N476" t="s">
        <v>517</v>
      </c>
      <c r="O476" t="s">
        <v>517</v>
      </c>
    </row>
    <row r="477" spans="1:15">
      <c r="A477" t="s">
        <v>516</v>
      </c>
      <c r="B477" t="s">
        <v>68</v>
      </c>
      <c r="C477" t="s">
        <v>517</v>
      </c>
      <c r="D477" t="s">
        <v>119</v>
      </c>
      <c r="E477" t="s">
        <v>535</v>
      </c>
      <c r="F477" t="str">
        <f t="shared" si="7"/>
        <v>New Beneficiary Address Line One</v>
      </c>
      <c r="G477" t="s">
        <v>538</v>
      </c>
      <c r="H477" t="s">
        <v>122</v>
      </c>
      <c r="I477" t="s">
        <v>75</v>
      </c>
      <c r="J477" t="s">
        <v>184</v>
      </c>
      <c r="K477" t="s">
        <v>539</v>
      </c>
      <c r="L477" t="s">
        <v>235</v>
      </c>
      <c r="M477" t="s">
        <v>518</v>
      </c>
      <c r="N477" t="s">
        <v>517</v>
      </c>
      <c r="O477" t="s">
        <v>517</v>
      </c>
    </row>
    <row r="478" spans="1:15">
      <c r="A478" t="s">
        <v>516</v>
      </c>
      <c r="B478" t="s">
        <v>68</v>
      </c>
      <c r="C478" t="s">
        <v>517</v>
      </c>
      <c r="D478" t="s">
        <v>119</v>
      </c>
      <c r="E478" t="s">
        <v>535</v>
      </c>
      <c r="F478" t="str">
        <f t="shared" si="7"/>
        <v>New Beneficiary Address Line Two</v>
      </c>
      <c r="G478" t="s">
        <v>540</v>
      </c>
      <c r="H478" t="s">
        <v>122</v>
      </c>
      <c r="I478" t="s">
        <v>75</v>
      </c>
      <c r="J478" t="s">
        <v>184</v>
      </c>
      <c r="K478" t="s">
        <v>541</v>
      </c>
      <c r="L478" t="s">
        <v>235</v>
      </c>
      <c r="M478" t="s">
        <v>518</v>
      </c>
      <c r="N478" t="s">
        <v>517</v>
      </c>
      <c r="O478" t="s">
        <v>517</v>
      </c>
    </row>
    <row r="479" spans="1:15">
      <c r="A479" t="s">
        <v>516</v>
      </c>
      <c r="B479" t="s">
        <v>68</v>
      </c>
      <c r="C479" t="s">
        <v>517</v>
      </c>
      <c r="D479" t="s">
        <v>119</v>
      </c>
      <c r="E479" t="s">
        <v>535</v>
      </c>
      <c r="F479" t="str">
        <f t="shared" si="7"/>
        <v>New Beneficiary Address Line Three</v>
      </c>
      <c r="G479" t="s">
        <v>542</v>
      </c>
      <c r="H479" t="s">
        <v>122</v>
      </c>
      <c r="I479" t="s">
        <v>75</v>
      </c>
      <c r="J479" t="s">
        <v>184</v>
      </c>
      <c r="K479" t="s">
        <v>543</v>
      </c>
      <c r="L479" t="s">
        <v>235</v>
      </c>
      <c r="M479" t="s">
        <v>518</v>
      </c>
      <c r="N479" t="s">
        <v>517</v>
      </c>
      <c r="O479" t="s">
        <v>517</v>
      </c>
    </row>
    <row r="480" spans="1:15">
      <c r="A480" t="s">
        <v>516</v>
      </c>
      <c r="B480" t="s">
        <v>68</v>
      </c>
      <c r="C480" t="s">
        <v>517</v>
      </c>
      <c r="D480" t="s">
        <v>119</v>
      </c>
      <c r="E480" t="s">
        <v>535</v>
      </c>
      <c r="F480" t="str">
        <f t="shared" si="7"/>
        <v>New Applicant Address Line One</v>
      </c>
      <c r="G480" t="s">
        <v>544</v>
      </c>
      <c r="H480" t="s">
        <v>122</v>
      </c>
      <c r="I480" t="s">
        <v>75</v>
      </c>
      <c r="J480" t="s">
        <v>184</v>
      </c>
      <c r="K480" t="s">
        <v>545</v>
      </c>
      <c r="L480" t="s">
        <v>235</v>
      </c>
      <c r="M480" t="s">
        <v>518</v>
      </c>
      <c r="N480" t="s">
        <v>517</v>
      </c>
      <c r="O480" t="s">
        <v>517</v>
      </c>
    </row>
    <row r="481" spans="1:15">
      <c r="A481" t="s">
        <v>516</v>
      </c>
      <c r="B481" t="s">
        <v>68</v>
      </c>
      <c r="C481" t="s">
        <v>517</v>
      </c>
      <c r="D481" t="s">
        <v>119</v>
      </c>
      <c r="E481" t="s">
        <v>535</v>
      </c>
      <c r="F481" t="str">
        <f t="shared" si="7"/>
        <v>New Applicant Address Line Two</v>
      </c>
      <c r="G481" t="s">
        <v>546</v>
      </c>
      <c r="H481" t="s">
        <v>122</v>
      </c>
      <c r="I481" t="s">
        <v>75</v>
      </c>
      <c r="J481" t="s">
        <v>184</v>
      </c>
      <c r="K481" t="s">
        <v>547</v>
      </c>
      <c r="L481" t="s">
        <v>235</v>
      </c>
      <c r="M481" t="s">
        <v>518</v>
      </c>
      <c r="N481" t="s">
        <v>517</v>
      </c>
      <c r="O481" t="s">
        <v>517</v>
      </c>
    </row>
    <row r="482" spans="1:15">
      <c r="A482" t="s">
        <v>516</v>
      </c>
      <c r="B482" t="s">
        <v>68</v>
      </c>
      <c r="C482" t="s">
        <v>517</v>
      </c>
      <c r="D482" t="s">
        <v>119</v>
      </c>
      <c r="E482" t="s">
        <v>535</v>
      </c>
      <c r="F482" t="str">
        <f t="shared" si="7"/>
        <v>New Applicant Address Line Three</v>
      </c>
      <c r="G482" t="s">
        <v>548</v>
      </c>
      <c r="H482" t="s">
        <v>122</v>
      </c>
      <c r="I482" t="s">
        <v>75</v>
      </c>
      <c r="J482" t="s">
        <v>184</v>
      </c>
      <c r="K482" t="s">
        <v>549</v>
      </c>
      <c r="L482" t="s">
        <v>235</v>
      </c>
      <c r="M482" t="s">
        <v>518</v>
      </c>
      <c r="N482" t="s">
        <v>517</v>
      </c>
      <c r="O482" t="s">
        <v>517</v>
      </c>
    </row>
    <row r="483" spans="1:15">
      <c r="A483" t="s">
        <v>516</v>
      </c>
      <c r="B483" t="s">
        <v>68</v>
      </c>
      <c r="C483" t="s">
        <v>517</v>
      </c>
      <c r="D483" t="s">
        <v>119</v>
      </c>
      <c r="E483" t="s">
        <v>535</v>
      </c>
      <c r="F483" t="str">
        <f t="shared" si="7"/>
        <v>New Applicant Country</v>
      </c>
      <c r="G483" t="s">
        <v>550</v>
      </c>
      <c r="H483" t="s">
        <v>122</v>
      </c>
      <c r="I483" t="s">
        <v>75</v>
      </c>
      <c r="J483" t="s">
        <v>184</v>
      </c>
      <c r="K483" t="s">
        <v>551</v>
      </c>
      <c r="L483" t="s">
        <v>237</v>
      </c>
      <c r="M483" t="s">
        <v>518</v>
      </c>
      <c r="N483" t="s">
        <v>517</v>
      </c>
      <c r="O483" t="s">
        <v>517</v>
      </c>
    </row>
    <row r="484" spans="1:15">
      <c r="A484" t="s">
        <v>516</v>
      </c>
      <c r="B484" t="s">
        <v>68</v>
      </c>
      <c r="C484" t="s">
        <v>517</v>
      </c>
      <c r="D484" t="s">
        <v>119</v>
      </c>
      <c r="E484" t="s">
        <v>410</v>
      </c>
      <c r="F484" t="str">
        <f t="shared" si="7"/>
        <v>New Applicant Bank Id</v>
      </c>
      <c r="G484" t="s">
        <v>411</v>
      </c>
      <c r="H484" t="s">
        <v>122</v>
      </c>
      <c r="I484" t="s">
        <v>75</v>
      </c>
      <c r="J484" t="s">
        <v>184</v>
      </c>
      <c r="K484" t="s">
        <v>412</v>
      </c>
      <c r="L484" t="s">
        <v>168</v>
      </c>
      <c r="M484" t="s">
        <v>518</v>
      </c>
      <c r="N484" t="s">
        <v>517</v>
      </c>
      <c r="O484" t="s">
        <v>517</v>
      </c>
    </row>
    <row r="485" spans="1:15">
      <c r="A485" t="s">
        <v>516</v>
      </c>
      <c r="B485" t="s">
        <v>68</v>
      </c>
      <c r="C485" t="s">
        <v>517</v>
      </c>
      <c r="D485" t="s">
        <v>119</v>
      </c>
      <c r="E485" t="s">
        <v>410</v>
      </c>
      <c r="F485" t="str">
        <f t="shared" si="7"/>
        <v>New Applicant Bank Name</v>
      </c>
      <c r="G485" t="s">
        <v>414</v>
      </c>
      <c r="H485" t="s">
        <v>122</v>
      </c>
      <c r="I485" t="s">
        <v>75</v>
      </c>
      <c r="J485" t="s">
        <v>184</v>
      </c>
      <c r="K485" t="s">
        <v>415</v>
      </c>
      <c r="L485" t="s">
        <v>132</v>
      </c>
      <c r="M485" t="s">
        <v>518</v>
      </c>
      <c r="N485" t="s">
        <v>517</v>
      </c>
      <c r="O485" t="s">
        <v>517</v>
      </c>
    </row>
    <row r="486" spans="1:15">
      <c r="A486" t="s">
        <v>516</v>
      </c>
      <c r="B486" t="s">
        <v>68</v>
      </c>
      <c r="C486" t="s">
        <v>517</v>
      </c>
      <c r="D486" t="s">
        <v>119</v>
      </c>
      <c r="E486" t="s">
        <v>410</v>
      </c>
      <c r="F486" t="str">
        <f t="shared" si="7"/>
        <v>New Applicant Bank Address Line One</v>
      </c>
      <c r="G486" t="s">
        <v>416</v>
      </c>
      <c r="H486" t="s">
        <v>122</v>
      </c>
      <c r="I486" t="s">
        <v>75</v>
      </c>
      <c r="J486" t="s">
        <v>184</v>
      </c>
      <c r="K486" t="s">
        <v>417</v>
      </c>
      <c r="L486" t="s">
        <v>235</v>
      </c>
      <c r="M486" t="s">
        <v>518</v>
      </c>
      <c r="N486" t="s">
        <v>517</v>
      </c>
      <c r="O486" t="s">
        <v>517</v>
      </c>
    </row>
    <row r="487" spans="1:15">
      <c r="A487" t="s">
        <v>516</v>
      </c>
      <c r="B487" t="s">
        <v>68</v>
      </c>
      <c r="C487" t="s">
        <v>517</v>
      </c>
      <c r="D487" t="s">
        <v>119</v>
      </c>
      <c r="E487" t="s">
        <v>410</v>
      </c>
      <c r="F487" t="str">
        <f t="shared" si="7"/>
        <v>New Applicant Bank Address Line Two</v>
      </c>
      <c r="G487" t="s">
        <v>418</v>
      </c>
      <c r="H487" t="s">
        <v>122</v>
      </c>
      <c r="I487" t="s">
        <v>75</v>
      </c>
      <c r="J487" t="s">
        <v>184</v>
      </c>
      <c r="K487" t="s">
        <v>419</v>
      </c>
      <c r="L487" t="s">
        <v>235</v>
      </c>
      <c r="M487" t="s">
        <v>518</v>
      </c>
      <c r="N487" t="s">
        <v>517</v>
      </c>
      <c r="O487" t="s">
        <v>517</v>
      </c>
    </row>
    <row r="488" spans="1:15">
      <c r="A488" t="s">
        <v>516</v>
      </c>
      <c r="B488" t="s">
        <v>68</v>
      </c>
      <c r="C488" t="s">
        <v>517</v>
      </c>
      <c r="D488" t="s">
        <v>119</v>
      </c>
      <c r="E488" t="s">
        <v>410</v>
      </c>
      <c r="F488" t="str">
        <f t="shared" si="7"/>
        <v>New Advise Through Bank Id</v>
      </c>
      <c r="G488" t="s">
        <v>420</v>
      </c>
      <c r="H488" t="s">
        <v>122</v>
      </c>
      <c r="I488" t="s">
        <v>75</v>
      </c>
      <c r="J488" t="s">
        <v>184</v>
      </c>
      <c r="K488" t="s">
        <v>421</v>
      </c>
      <c r="L488" t="s">
        <v>168</v>
      </c>
      <c r="M488" t="s">
        <v>518</v>
      </c>
      <c r="N488" t="s">
        <v>517</v>
      </c>
      <c r="O488" t="s">
        <v>517</v>
      </c>
    </row>
    <row r="489" spans="1:15">
      <c r="A489" t="s">
        <v>516</v>
      </c>
      <c r="B489" t="s">
        <v>68</v>
      </c>
      <c r="C489" t="s">
        <v>517</v>
      </c>
      <c r="D489" t="s">
        <v>119</v>
      </c>
      <c r="E489" t="s">
        <v>410</v>
      </c>
      <c r="F489" t="str">
        <f t="shared" si="7"/>
        <v>New Advice Bank Name</v>
      </c>
      <c r="G489" t="s">
        <v>422</v>
      </c>
      <c r="H489" t="s">
        <v>122</v>
      </c>
      <c r="I489" t="s">
        <v>75</v>
      </c>
      <c r="J489" t="s">
        <v>184</v>
      </c>
      <c r="K489" t="s">
        <v>423</v>
      </c>
      <c r="L489" t="s">
        <v>132</v>
      </c>
      <c r="M489" t="s">
        <v>518</v>
      </c>
      <c r="N489" t="s">
        <v>517</v>
      </c>
      <c r="O489" t="s">
        <v>517</v>
      </c>
    </row>
    <row r="490" spans="1:15">
      <c r="A490" t="s">
        <v>516</v>
      </c>
      <c r="B490" t="s">
        <v>68</v>
      </c>
      <c r="C490" t="s">
        <v>517</v>
      </c>
      <c r="D490" t="s">
        <v>119</v>
      </c>
      <c r="E490" t="s">
        <v>410</v>
      </c>
      <c r="F490" t="str">
        <f t="shared" si="7"/>
        <v>New Advice Bank Address Line One</v>
      </c>
      <c r="G490" t="s">
        <v>424</v>
      </c>
      <c r="H490" t="s">
        <v>122</v>
      </c>
      <c r="I490" t="s">
        <v>75</v>
      </c>
      <c r="J490" t="s">
        <v>184</v>
      </c>
      <c r="K490" t="s">
        <v>425</v>
      </c>
      <c r="L490" t="s">
        <v>235</v>
      </c>
      <c r="M490" t="s">
        <v>518</v>
      </c>
      <c r="N490" t="s">
        <v>517</v>
      </c>
      <c r="O490" t="s">
        <v>517</v>
      </c>
    </row>
    <row r="491" spans="1:15">
      <c r="A491" t="s">
        <v>516</v>
      </c>
      <c r="B491" t="s">
        <v>68</v>
      </c>
      <c r="C491" t="s">
        <v>517</v>
      </c>
      <c r="D491" t="s">
        <v>119</v>
      </c>
      <c r="E491" t="s">
        <v>410</v>
      </c>
      <c r="F491" t="str">
        <f t="shared" si="7"/>
        <v>New Advice Bank Address Line Two</v>
      </c>
      <c r="G491" t="s">
        <v>426</v>
      </c>
      <c r="H491" t="s">
        <v>122</v>
      </c>
      <c r="I491" t="s">
        <v>75</v>
      </c>
      <c r="J491" t="s">
        <v>184</v>
      </c>
      <c r="K491" t="s">
        <v>427</v>
      </c>
      <c r="L491" t="s">
        <v>235</v>
      </c>
      <c r="M491" t="s">
        <v>518</v>
      </c>
      <c r="N491" t="s">
        <v>517</v>
      </c>
      <c r="O491" t="s">
        <v>517</v>
      </c>
    </row>
    <row r="492" spans="1:15">
      <c r="A492" t="s">
        <v>516</v>
      </c>
      <c r="B492" t="s">
        <v>68</v>
      </c>
      <c r="C492" t="s">
        <v>517</v>
      </c>
      <c r="D492" t="s">
        <v>119</v>
      </c>
      <c r="E492" t="s">
        <v>410</v>
      </c>
      <c r="F492" t="str">
        <f t="shared" si="7"/>
        <v>New Reimbursing Bank Id</v>
      </c>
      <c r="G492" t="s">
        <v>428</v>
      </c>
      <c r="H492" t="s">
        <v>122</v>
      </c>
      <c r="I492" t="s">
        <v>75</v>
      </c>
      <c r="J492" t="s">
        <v>184</v>
      </c>
      <c r="K492" t="s">
        <v>429</v>
      </c>
      <c r="L492" t="s">
        <v>168</v>
      </c>
      <c r="M492" t="s">
        <v>518</v>
      </c>
      <c r="N492" t="s">
        <v>517</v>
      </c>
      <c r="O492" t="s">
        <v>517</v>
      </c>
    </row>
    <row r="493" spans="1:15">
      <c r="A493" t="s">
        <v>516</v>
      </c>
      <c r="B493" t="s">
        <v>68</v>
      </c>
      <c r="C493" t="s">
        <v>517</v>
      </c>
      <c r="D493" t="s">
        <v>119</v>
      </c>
      <c r="E493" t="s">
        <v>410</v>
      </c>
      <c r="F493" t="str">
        <f t="shared" si="7"/>
        <v>New Reimbursing Bank Name</v>
      </c>
      <c r="G493" t="s">
        <v>430</v>
      </c>
      <c r="H493" t="s">
        <v>122</v>
      </c>
      <c r="I493" t="s">
        <v>75</v>
      </c>
      <c r="J493" t="s">
        <v>184</v>
      </c>
      <c r="K493" t="s">
        <v>431</v>
      </c>
      <c r="L493" t="s">
        <v>132</v>
      </c>
      <c r="M493" t="s">
        <v>518</v>
      </c>
      <c r="N493" t="s">
        <v>517</v>
      </c>
      <c r="O493" t="s">
        <v>517</v>
      </c>
    </row>
    <row r="494" spans="1:15">
      <c r="A494" t="s">
        <v>516</v>
      </c>
      <c r="B494" t="s">
        <v>68</v>
      </c>
      <c r="C494" t="s">
        <v>517</v>
      </c>
      <c r="D494" t="s">
        <v>119</v>
      </c>
      <c r="E494" t="s">
        <v>410</v>
      </c>
      <c r="F494" t="str">
        <f t="shared" si="7"/>
        <v>New Reimbursing Bank Address Line One</v>
      </c>
      <c r="G494" t="s">
        <v>432</v>
      </c>
      <c r="H494" t="s">
        <v>122</v>
      </c>
      <c r="I494" t="s">
        <v>75</v>
      </c>
      <c r="J494" t="s">
        <v>184</v>
      </c>
      <c r="K494" t="s">
        <v>433</v>
      </c>
      <c r="L494" t="s">
        <v>235</v>
      </c>
      <c r="M494" t="s">
        <v>518</v>
      </c>
      <c r="N494" t="s">
        <v>517</v>
      </c>
      <c r="O494" t="s">
        <v>517</v>
      </c>
    </row>
    <row r="495" spans="1:15">
      <c r="A495" t="s">
        <v>516</v>
      </c>
      <c r="B495" t="s">
        <v>68</v>
      </c>
      <c r="C495" t="s">
        <v>517</v>
      </c>
      <c r="D495" t="s">
        <v>119</v>
      </c>
      <c r="E495" t="s">
        <v>410</v>
      </c>
      <c r="F495" t="str">
        <f t="shared" si="7"/>
        <v>New Reimbursing Bank Address Line Two</v>
      </c>
      <c r="G495" t="s">
        <v>434</v>
      </c>
      <c r="H495" t="s">
        <v>122</v>
      </c>
      <c r="I495" t="s">
        <v>75</v>
      </c>
      <c r="J495" t="s">
        <v>184</v>
      </c>
      <c r="K495" t="s">
        <v>435</v>
      </c>
      <c r="L495" t="s">
        <v>235</v>
      </c>
      <c r="M495" t="s">
        <v>518</v>
      </c>
      <c r="N495" t="s">
        <v>517</v>
      </c>
      <c r="O495" t="s">
        <v>517</v>
      </c>
    </row>
    <row r="496" spans="1:15">
      <c r="A496" t="s">
        <v>516</v>
      </c>
      <c r="B496" t="s">
        <v>68</v>
      </c>
      <c r="C496" t="s">
        <v>517</v>
      </c>
      <c r="D496" t="s">
        <v>119</v>
      </c>
      <c r="E496" t="s">
        <v>436</v>
      </c>
      <c r="F496" t="str">
        <f t="shared" si="7"/>
        <v>New Lc Amount Currency</v>
      </c>
      <c r="G496" t="s">
        <v>125</v>
      </c>
      <c r="H496" t="s">
        <v>122</v>
      </c>
      <c r="I496" t="s">
        <v>75</v>
      </c>
      <c r="J496" t="s">
        <v>184</v>
      </c>
      <c r="K496" t="s">
        <v>437</v>
      </c>
      <c r="L496" t="s">
        <v>126</v>
      </c>
      <c r="M496" t="s">
        <v>518</v>
      </c>
      <c r="N496" t="s">
        <v>517</v>
      </c>
      <c r="O496" t="s">
        <v>517</v>
      </c>
    </row>
    <row r="497" spans="1:15">
      <c r="A497" t="s">
        <v>516</v>
      </c>
      <c r="B497" t="s">
        <v>68</v>
      </c>
      <c r="C497" t="s">
        <v>517</v>
      </c>
      <c r="D497" t="s">
        <v>119</v>
      </c>
      <c r="E497" t="s">
        <v>436</v>
      </c>
      <c r="F497" t="str">
        <f t="shared" si="7"/>
        <v>New Lc Amount</v>
      </c>
      <c r="G497" t="s">
        <v>96</v>
      </c>
      <c r="H497" t="s">
        <v>128</v>
      </c>
      <c r="I497" t="s">
        <v>75</v>
      </c>
      <c r="J497" t="s">
        <v>184</v>
      </c>
      <c r="K497" t="s">
        <v>438</v>
      </c>
      <c r="L497" t="s">
        <v>74</v>
      </c>
      <c r="M497" t="s">
        <v>518</v>
      </c>
      <c r="N497" t="s">
        <v>517</v>
      </c>
      <c r="O497" t="s">
        <v>517</v>
      </c>
    </row>
    <row r="498" spans="1:15">
      <c r="A498" t="s">
        <v>516</v>
      </c>
      <c r="B498" t="s">
        <v>68</v>
      </c>
      <c r="C498" t="s">
        <v>517</v>
      </c>
      <c r="D498" t="s">
        <v>119</v>
      </c>
      <c r="E498" t="s">
        <v>436</v>
      </c>
      <c r="F498" t="str">
        <f t="shared" si="7"/>
        <v>New Currency Of Lc Amount In Domestic Currency</v>
      </c>
      <c r="G498" t="s">
        <v>439</v>
      </c>
      <c r="H498" t="s">
        <v>122</v>
      </c>
      <c r="I498" t="s">
        <v>75</v>
      </c>
      <c r="J498" t="s">
        <v>184</v>
      </c>
      <c r="K498" t="s">
        <v>440</v>
      </c>
      <c r="L498" t="s">
        <v>126</v>
      </c>
      <c r="M498" t="s">
        <v>518</v>
      </c>
      <c r="N498" t="s">
        <v>517</v>
      </c>
      <c r="O498" t="s">
        <v>517</v>
      </c>
    </row>
    <row r="499" spans="1:15">
      <c r="A499" t="s">
        <v>516</v>
      </c>
      <c r="B499" t="s">
        <v>68</v>
      </c>
      <c r="C499" t="s">
        <v>517</v>
      </c>
      <c r="D499" t="s">
        <v>119</v>
      </c>
      <c r="E499" t="s">
        <v>436</v>
      </c>
      <c r="F499" t="str">
        <f t="shared" si="7"/>
        <v>New Lc Amount In Domestic Currency</v>
      </c>
      <c r="G499" t="s">
        <v>441</v>
      </c>
      <c r="H499" t="s">
        <v>128</v>
      </c>
      <c r="I499" t="s">
        <v>75</v>
      </c>
      <c r="J499" t="s">
        <v>184</v>
      </c>
      <c r="K499" t="s">
        <v>442</v>
      </c>
      <c r="L499" t="s">
        <v>74</v>
      </c>
      <c r="M499" t="s">
        <v>518</v>
      </c>
      <c r="N499" t="s">
        <v>517</v>
      </c>
      <c r="O499" t="s">
        <v>517</v>
      </c>
    </row>
    <row r="500" spans="1:15">
      <c r="A500" t="s">
        <v>516</v>
      </c>
      <c r="B500" t="s">
        <v>68</v>
      </c>
      <c r="C500" t="s">
        <v>517</v>
      </c>
      <c r="D500" t="s">
        <v>119</v>
      </c>
      <c r="E500" t="s">
        <v>436</v>
      </c>
      <c r="F500" t="str">
        <f t="shared" si="7"/>
        <v>Revised Credit Amount Tolerance Percentage</v>
      </c>
      <c r="G500" t="s">
        <v>443</v>
      </c>
      <c r="H500" t="s">
        <v>128</v>
      </c>
      <c r="I500" t="s">
        <v>75</v>
      </c>
      <c r="J500" t="s">
        <v>184</v>
      </c>
      <c r="K500" t="s">
        <v>444</v>
      </c>
      <c r="L500" t="s">
        <v>139</v>
      </c>
      <c r="M500" t="s">
        <v>518</v>
      </c>
      <c r="N500" t="s">
        <v>517</v>
      </c>
      <c r="O500" t="s">
        <v>517</v>
      </c>
    </row>
    <row r="501" spans="1:15">
      <c r="A501" t="s">
        <v>516</v>
      </c>
      <c r="B501" t="s">
        <v>68</v>
      </c>
      <c r="C501" t="s">
        <v>517</v>
      </c>
      <c r="D501" t="s">
        <v>119</v>
      </c>
      <c r="E501" t="s">
        <v>436</v>
      </c>
      <c r="F501" t="str">
        <f t="shared" si="7"/>
        <v>New Maximum Credit Amount Currency</v>
      </c>
      <c r="G501" t="s">
        <v>445</v>
      </c>
      <c r="H501" t="s">
        <v>122</v>
      </c>
      <c r="I501" t="s">
        <v>75</v>
      </c>
      <c r="J501" t="s">
        <v>184</v>
      </c>
      <c r="K501" t="s">
        <v>446</v>
      </c>
      <c r="L501" t="s">
        <v>126</v>
      </c>
      <c r="M501" t="s">
        <v>518</v>
      </c>
      <c r="N501" t="s">
        <v>517</v>
      </c>
      <c r="O501" t="s">
        <v>517</v>
      </c>
    </row>
    <row r="502" spans="1:15">
      <c r="A502" t="s">
        <v>516</v>
      </c>
      <c r="B502" t="s">
        <v>68</v>
      </c>
      <c r="C502" t="s">
        <v>517</v>
      </c>
      <c r="D502" t="s">
        <v>119</v>
      </c>
      <c r="E502" t="s">
        <v>436</v>
      </c>
      <c r="F502" t="str">
        <f t="shared" si="7"/>
        <v>New Maximum Credit Amount</v>
      </c>
      <c r="G502" t="s">
        <v>447</v>
      </c>
      <c r="H502" t="s">
        <v>128</v>
      </c>
      <c r="I502" t="s">
        <v>75</v>
      </c>
      <c r="J502" t="s">
        <v>184</v>
      </c>
      <c r="K502" t="s">
        <v>448</v>
      </c>
      <c r="L502" t="s">
        <v>74</v>
      </c>
      <c r="M502" t="s">
        <v>518</v>
      </c>
      <c r="N502" t="s">
        <v>517</v>
      </c>
      <c r="O502" t="s">
        <v>517</v>
      </c>
    </row>
    <row r="503" spans="1:15">
      <c r="A503" t="s">
        <v>516</v>
      </c>
      <c r="B503" t="s">
        <v>68</v>
      </c>
      <c r="C503" t="s">
        <v>517</v>
      </c>
      <c r="D503" t="s">
        <v>119</v>
      </c>
      <c r="E503" t="s">
        <v>436</v>
      </c>
      <c r="F503" t="str">
        <f t="shared" si="7"/>
        <v>New Tolerance Deviation Approved</v>
      </c>
      <c r="G503" t="s">
        <v>449</v>
      </c>
      <c r="H503" t="s">
        <v>128</v>
      </c>
      <c r="I503" t="s">
        <v>75</v>
      </c>
      <c r="J503" t="s">
        <v>184</v>
      </c>
      <c r="K503" t="s">
        <v>450</v>
      </c>
      <c r="L503" t="s">
        <v>76</v>
      </c>
      <c r="M503" t="s">
        <v>518</v>
      </c>
      <c r="N503" t="s">
        <v>517</v>
      </c>
      <c r="O503" t="s">
        <v>517</v>
      </c>
    </row>
    <row r="504" spans="1:15">
      <c r="A504" t="s">
        <v>516</v>
      </c>
      <c r="B504" t="s">
        <v>68</v>
      </c>
      <c r="C504" t="s">
        <v>517</v>
      </c>
      <c r="D504" t="s">
        <v>119</v>
      </c>
      <c r="E504" t="s">
        <v>451</v>
      </c>
      <c r="F504" t="str">
        <f t="shared" si="7"/>
        <v>New Special Payment Conditions For Beneficiary</v>
      </c>
      <c r="G504" t="s">
        <v>452</v>
      </c>
      <c r="H504" t="s">
        <v>122</v>
      </c>
      <c r="I504" t="s">
        <v>75</v>
      </c>
      <c r="J504" t="s">
        <v>184</v>
      </c>
      <c r="K504" t="s">
        <v>453</v>
      </c>
      <c r="L504" t="s">
        <v>454</v>
      </c>
      <c r="M504" t="s">
        <v>518</v>
      </c>
      <c r="N504" t="s">
        <v>517</v>
      </c>
      <c r="O504" t="s">
        <v>517</v>
      </c>
    </row>
    <row r="505" spans="1:15">
      <c r="A505" t="s">
        <v>516</v>
      </c>
      <c r="B505" t="s">
        <v>68</v>
      </c>
      <c r="C505" t="s">
        <v>517</v>
      </c>
      <c r="D505" t="s">
        <v>119</v>
      </c>
      <c r="E505" t="s">
        <v>451</v>
      </c>
      <c r="F505" t="str">
        <f t="shared" si="7"/>
        <v>New Charges</v>
      </c>
      <c r="G505" t="s">
        <v>88</v>
      </c>
      <c r="H505" t="s">
        <v>128</v>
      </c>
      <c r="I505" t="s">
        <v>75</v>
      </c>
      <c r="J505" t="s">
        <v>184</v>
      </c>
      <c r="K505" t="s">
        <v>455</v>
      </c>
      <c r="L505" t="s">
        <v>456</v>
      </c>
      <c r="M505" t="s">
        <v>518</v>
      </c>
      <c r="N505" t="s">
        <v>517</v>
      </c>
      <c r="O505" t="s">
        <v>517</v>
      </c>
    </row>
    <row r="506" spans="1:15">
      <c r="A506" t="s">
        <v>516</v>
      </c>
      <c r="B506" t="s">
        <v>68</v>
      </c>
      <c r="C506" t="s">
        <v>517</v>
      </c>
      <c r="D506" t="s">
        <v>119</v>
      </c>
      <c r="E506" t="s">
        <v>451</v>
      </c>
      <c r="F506" t="str">
        <f t="shared" si="7"/>
        <v>New Special Payment Conditions For Receiving Bank</v>
      </c>
      <c r="G506" t="s">
        <v>457</v>
      </c>
      <c r="H506" t="s">
        <v>122</v>
      </c>
      <c r="I506" t="s">
        <v>75</v>
      </c>
      <c r="J506" t="s">
        <v>184</v>
      </c>
      <c r="K506" t="s">
        <v>458</v>
      </c>
      <c r="L506" t="s">
        <v>459</v>
      </c>
      <c r="M506" t="s">
        <v>518</v>
      </c>
      <c r="N506" t="s">
        <v>517</v>
      </c>
      <c r="O506" t="s">
        <v>517</v>
      </c>
    </row>
    <row r="507" spans="1:15">
      <c r="A507" t="s">
        <v>516</v>
      </c>
      <c r="B507" t="s">
        <v>68</v>
      </c>
      <c r="C507" t="s">
        <v>517</v>
      </c>
      <c r="D507" t="s">
        <v>119</v>
      </c>
      <c r="E507" t="s">
        <v>451</v>
      </c>
      <c r="F507" t="str">
        <f t="shared" si="7"/>
        <v>New Document Received Info</v>
      </c>
      <c r="G507" t="s">
        <v>460</v>
      </c>
      <c r="H507" t="s">
        <v>122</v>
      </c>
      <c r="I507" t="s">
        <v>75</v>
      </c>
      <c r="J507" t="s">
        <v>184</v>
      </c>
      <c r="K507" t="s">
        <v>461</v>
      </c>
      <c r="L507" t="s">
        <v>454</v>
      </c>
      <c r="M507" t="s">
        <v>518</v>
      </c>
      <c r="N507" t="s">
        <v>517</v>
      </c>
      <c r="O507" t="s">
        <v>517</v>
      </c>
    </row>
    <row r="508" spans="1:15">
      <c r="A508" t="s">
        <v>516</v>
      </c>
      <c r="B508" t="s">
        <v>68</v>
      </c>
      <c r="C508" t="s">
        <v>517</v>
      </c>
      <c r="D508" t="s">
        <v>119</v>
      </c>
      <c r="E508" t="s">
        <v>451</v>
      </c>
      <c r="F508" t="str">
        <f t="shared" si="7"/>
        <v>New Sender To Receiver Information</v>
      </c>
      <c r="G508" t="s">
        <v>462</v>
      </c>
      <c r="H508" t="s">
        <v>122</v>
      </c>
      <c r="I508" t="s">
        <v>75</v>
      </c>
      <c r="J508" t="s">
        <v>184</v>
      </c>
      <c r="K508" t="s">
        <v>463</v>
      </c>
      <c r="L508" t="s">
        <v>464</v>
      </c>
      <c r="M508" t="s">
        <v>518</v>
      </c>
      <c r="N508" t="s">
        <v>517</v>
      </c>
      <c r="O508" t="s">
        <v>517</v>
      </c>
    </row>
    <row r="509" spans="1:15">
      <c r="A509" t="s">
        <v>516</v>
      </c>
      <c r="B509" t="s">
        <v>68</v>
      </c>
      <c r="C509" t="s">
        <v>517</v>
      </c>
      <c r="D509" t="s">
        <v>119</v>
      </c>
      <c r="E509" t="s">
        <v>451</v>
      </c>
      <c r="F509" t="str">
        <f t="shared" si="7"/>
        <v>New Instructions To The Paying Or Accepting Or Negotiating Banks</v>
      </c>
      <c r="G509" t="s">
        <v>465</v>
      </c>
      <c r="H509" t="s">
        <v>122</v>
      </c>
      <c r="I509" t="s">
        <v>75</v>
      </c>
      <c r="J509" t="s">
        <v>184</v>
      </c>
      <c r="K509" t="s">
        <v>466</v>
      </c>
      <c r="L509" t="s">
        <v>467</v>
      </c>
      <c r="M509" t="s">
        <v>518</v>
      </c>
      <c r="N509" t="s">
        <v>517</v>
      </c>
      <c r="O509" t="s">
        <v>517</v>
      </c>
    </row>
    <row r="510" spans="1:15">
      <c r="A510" t="s">
        <v>516</v>
      </c>
      <c r="B510" t="s">
        <v>68</v>
      </c>
      <c r="C510" t="s">
        <v>517</v>
      </c>
      <c r="D510" t="s">
        <v>119</v>
      </c>
      <c r="E510" t="s">
        <v>468</v>
      </c>
      <c r="F510" t="str">
        <f t="shared" si="7"/>
        <v>New Account Identification</v>
      </c>
      <c r="G510" t="s">
        <v>469</v>
      </c>
      <c r="H510" t="s">
        <v>122</v>
      </c>
      <c r="I510" t="s">
        <v>75</v>
      </c>
      <c r="J510" t="s">
        <v>184</v>
      </c>
      <c r="K510" t="s">
        <v>470</v>
      </c>
      <c r="L510" t="s">
        <v>77</v>
      </c>
      <c r="M510" t="s">
        <v>518</v>
      </c>
      <c r="N510" t="s">
        <v>517</v>
      </c>
      <c r="O510" t="s">
        <v>517</v>
      </c>
    </row>
    <row r="511" spans="1:15">
      <c r="A511" t="s">
        <v>516</v>
      </c>
      <c r="B511" t="s">
        <v>68</v>
      </c>
      <c r="C511" t="s">
        <v>517</v>
      </c>
      <c r="D511" t="s">
        <v>119</v>
      </c>
      <c r="E511" t="s">
        <v>468</v>
      </c>
      <c r="F511" t="str">
        <f t="shared" si="7"/>
        <v>New Amount Of Charges Currency</v>
      </c>
      <c r="G511" t="s">
        <v>471</v>
      </c>
      <c r="H511" t="s">
        <v>122</v>
      </c>
      <c r="I511" t="s">
        <v>75</v>
      </c>
      <c r="J511" t="s">
        <v>184</v>
      </c>
      <c r="K511" t="s">
        <v>472</v>
      </c>
      <c r="L511" t="s">
        <v>126</v>
      </c>
      <c r="M511" t="s">
        <v>518</v>
      </c>
      <c r="N511" t="s">
        <v>517</v>
      </c>
      <c r="O511" t="s">
        <v>517</v>
      </c>
    </row>
    <row r="512" spans="1:15">
      <c r="A512" t="s">
        <v>516</v>
      </c>
      <c r="B512" t="s">
        <v>68</v>
      </c>
      <c r="C512" t="s">
        <v>517</v>
      </c>
      <c r="D512" t="s">
        <v>119</v>
      </c>
      <c r="E512" t="s">
        <v>468</v>
      </c>
      <c r="F512" t="str">
        <f t="shared" si="7"/>
        <v>New Amount Of Charges</v>
      </c>
      <c r="G512" t="s">
        <v>473</v>
      </c>
      <c r="H512" t="s">
        <v>128</v>
      </c>
      <c r="I512" t="s">
        <v>75</v>
      </c>
      <c r="J512" t="s">
        <v>184</v>
      </c>
      <c r="K512" t="s">
        <v>474</v>
      </c>
      <c r="L512" t="s">
        <v>74</v>
      </c>
      <c r="M512" t="s">
        <v>518</v>
      </c>
      <c r="N512" t="s">
        <v>517</v>
      </c>
      <c r="O512" t="s">
        <v>517</v>
      </c>
    </row>
    <row r="513" spans="1:15">
      <c r="A513" t="s">
        <v>516</v>
      </c>
      <c r="B513" t="s">
        <v>68</v>
      </c>
      <c r="C513" t="s">
        <v>517</v>
      </c>
      <c r="D513" t="s">
        <v>119</v>
      </c>
      <c r="E513" t="s">
        <v>468</v>
      </c>
      <c r="F513" t="str">
        <f t="shared" si="7"/>
        <v>New Narrative</v>
      </c>
      <c r="G513" t="s">
        <v>475</v>
      </c>
      <c r="H513" t="s">
        <v>122</v>
      </c>
      <c r="I513" t="s">
        <v>75</v>
      </c>
      <c r="J513" t="s">
        <v>184</v>
      </c>
      <c r="K513" t="s">
        <v>476</v>
      </c>
      <c r="L513" t="s">
        <v>477</v>
      </c>
      <c r="M513" t="s">
        <v>518</v>
      </c>
      <c r="N513" t="s">
        <v>517</v>
      </c>
      <c r="O513" t="s">
        <v>517</v>
      </c>
    </row>
    <row r="514" spans="1:15">
      <c r="A514" t="s">
        <v>516</v>
      </c>
      <c r="B514" t="s">
        <v>68</v>
      </c>
      <c r="C514" t="s">
        <v>517</v>
      </c>
      <c r="D514" t="s">
        <v>119</v>
      </c>
      <c r="E514" t="s">
        <v>468</v>
      </c>
      <c r="F514" t="str">
        <f t="shared" si="7"/>
        <v>New Account With Bank Id</v>
      </c>
      <c r="G514" t="s">
        <v>478</v>
      </c>
      <c r="H514" t="s">
        <v>122</v>
      </c>
      <c r="I514" t="s">
        <v>75</v>
      </c>
      <c r="J514" t="s">
        <v>184</v>
      </c>
      <c r="K514" t="s">
        <v>479</v>
      </c>
      <c r="L514" t="s">
        <v>168</v>
      </c>
      <c r="M514" t="s">
        <v>518</v>
      </c>
      <c r="N514" t="s">
        <v>517</v>
      </c>
      <c r="O514" t="s">
        <v>517</v>
      </c>
    </row>
    <row r="515" spans="1:15">
      <c r="A515" t="s">
        <v>516</v>
      </c>
      <c r="B515" t="s">
        <v>68</v>
      </c>
      <c r="C515" t="s">
        <v>517</v>
      </c>
      <c r="D515" t="s">
        <v>119</v>
      </c>
      <c r="E515" t="s">
        <v>468</v>
      </c>
      <c r="F515" t="str">
        <f t="shared" ref="F515:F531" si="8">PROPER(SUBSTITUTE(K515,"-"," "))</f>
        <v>New Account With Bank Name</v>
      </c>
      <c r="G515" t="s">
        <v>480</v>
      </c>
      <c r="H515" t="s">
        <v>122</v>
      </c>
      <c r="I515" t="s">
        <v>75</v>
      </c>
      <c r="J515" t="s">
        <v>184</v>
      </c>
      <c r="K515" t="s">
        <v>481</v>
      </c>
      <c r="L515" t="s">
        <v>132</v>
      </c>
      <c r="M515" t="s">
        <v>518</v>
      </c>
      <c r="N515" t="s">
        <v>517</v>
      </c>
      <c r="O515" t="s">
        <v>517</v>
      </c>
    </row>
    <row r="516" spans="1:15">
      <c r="A516" t="s">
        <v>516</v>
      </c>
      <c r="B516" t="s">
        <v>68</v>
      </c>
      <c r="C516" t="s">
        <v>517</v>
      </c>
      <c r="D516" t="s">
        <v>119</v>
      </c>
      <c r="E516" t="s">
        <v>468</v>
      </c>
      <c r="F516" t="str">
        <f t="shared" si="8"/>
        <v>New Address Line One</v>
      </c>
      <c r="G516" t="s">
        <v>482</v>
      </c>
      <c r="H516" t="s">
        <v>122</v>
      </c>
      <c r="I516" t="s">
        <v>75</v>
      </c>
      <c r="J516" t="s">
        <v>184</v>
      </c>
      <c r="K516" t="s">
        <v>483</v>
      </c>
      <c r="L516" t="s">
        <v>235</v>
      </c>
      <c r="M516" t="s">
        <v>518</v>
      </c>
      <c r="N516" t="s">
        <v>517</v>
      </c>
      <c r="O516" t="s">
        <v>517</v>
      </c>
    </row>
    <row r="517" spans="1:15">
      <c r="A517" t="s">
        <v>516</v>
      </c>
      <c r="B517" t="s">
        <v>68</v>
      </c>
      <c r="C517" t="s">
        <v>517</v>
      </c>
      <c r="D517" t="s">
        <v>119</v>
      </c>
      <c r="E517" t="s">
        <v>468</v>
      </c>
      <c r="F517" t="str">
        <f t="shared" si="8"/>
        <v>New Address Line Two</v>
      </c>
      <c r="G517" t="s">
        <v>484</v>
      </c>
      <c r="H517" t="s">
        <v>122</v>
      </c>
      <c r="I517" t="s">
        <v>75</v>
      </c>
      <c r="J517" t="s">
        <v>184</v>
      </c>
      <c r="K517" t="s">
        <v>485</v>
      </c>
      <c r="L517" t="s">
        <v>235</v>
      </c>
      <c r="M517" t="s">
        <v>518</v>
      </c>
      <c r="N517" t="s">
        <v>517</v>
      </c>
      <c r="O517" t="s">
        <v>517</v>
      </c>
    </row>
    <row r="518" spans="1:15">
      <c r="A518" t="s">
        <v>516</v>
      </c>
      <c r="B518" t="s">
        <v>68</v>
      </c>
      <c r="C518" t="s">
        <v>517</v>
      </c>
      <c r="D518" t="s">
        <v>119</v>
      </c>
      <c r="E518" t="s">
        <v>468</v>
      </c>
      <c r="F518" t="str">
        <f t="shared" si="8"/>
        <v>New Address Line Three</v>
      </c>
      <c r="G518" t="s">
        <v>486</v>
      </c>
      <c r="H518" t="s">
        <v>122</v>
      </c>
      <c r="I518" t="s">
        <v>75</v>
      </c>
      <c r="J518" t="s">
        <v>184</v>
      </c>
      <c r="K518" t="s">
        <v>487</v>
      </c>
      <c r="L518" t="s">
        <v>235</v>
      </c>
      <c r="M518" t="s">
        <v>518</v>
      </c>
      <c r="N518" t="s">
        <v>517</v>
      </c>
      <c r="O518" t="s">
        <v>517</v>
      </c>
    </row>
    <row r="519" spans="1:15">
      <c r="A519" t="s">
        <v>516</v>
      </c>
      <c r="B519" t="s">
        <v>68</v>
      </c>
      <c r="C519" t="s">
        <v>517</v>
      </c>
      <c r="D519" t="s">
        <v>119</v>
      </c>
      <c r="E519" t="s">
        <v>468</v>
      </c>
      <c r="F519" t="str">
        <f t="shared" si="8"/>
        <v>New Sender To Receiver Information</v>
      </c>
      <c r="G519" t="s">
        <v>462</v>
      </c>
      <c r="H519" t="s">
        <v>122</v>
      </c>
      <c r="I519" t="s">
        <v>75</v>
      </c>
      <c r="J519" t="s">
        <v>184</v>
      </c>
      <c r="K519" t="s">
        <v>463</v>
      </c>
      <c r="L519" t="s">
        <v>464</v>
      </c>
      <c r="M519" t="s">
        <v>518</v>
      </c>
      <c r="N519" t="s">
        <v>517</v>
      </c>
      <c r="O519" t="s">
        <v>517</v>
      </c>
    </row>
    <row r="520" spans="1:15">
      <c r="A520" t="s">
        <v>516</v>
      </c>
      <c r="B520" t="s">
        <v>68</v>
      </c>
      <c r="C520" t="s">
        <v>517</v>
      </c>
      <c r="D520" t="s">
        <v>119</v>
      </c>
      <c r="E520" t="s">
        <v>468</v>
      </c>
      <c r="F520" t="str">
        <f t="shared" si="8"/>
        <v>New Charges Description</v>
      </c>
      <c r="G520" t="s">
        <v>488</v>
      </c>
      <c r="H520" t="s">
        <v>122</v>
      </c>
      <c r="I520" t="s">
        <v>75</v>
      </c>
      <c r="J520" t="s">
        <v>184</v>
      </c>
      <c r="K520" t="s">
        <v>657</v>
      </c>
      <c r="L520" t="s">
        <v>454</v>
      </c>
      <c r="M520" t="s">
        <v>518</v>
      </c>
      <c r="N520" t="s">
        <v>517</v>
      </c>
      <c r="O520" t="s">
        <v>517</v>
      </c>
    </row>
    <row r="521" spans="1:15">
      <c r="A521" t="s">
        <v>516</v>
      </c>
      <c r="B521" t="s">
        <v>68</v>
      </c>
      <c r="C521" t="s">
        <v>517</v>
      </c>
      <c r="D521" t="s">
        <v>119</v>
      </c>
      <c r="E521" t="s">
        <v>119</v>
      </c>
      <c r="F521" t="str">
        <f t="shared" si="8"/>
        <v>Lc Pos Type</v>
      </c>
      <c r="G521" t="s">
        <v>210</v>
      </c>
      <c r="H521" t="s">
        <v>128</v>
      </c>
      <c r="I521" t="s">
        <v>75</v>
      </c>
      <c r="J521" t="s">
        <v>72</v>
      </c>
      <c r="K521" t="s">
        <v>398</v>
      </c>
      <c r="L521" t="s">
        <v>212</v>
      </c>
      <c r="M521" t="s">
        <v>518</v>
      </c>
      <c r="N521" t="s">
        <v>517</v>
      </c>
      <c r="O521" t="s">
        <v>517</v>
      </c>
    </row>
    <row r="522" spans="1:15">
      <c r="A522" t="s">
        <v>516</v>
      </c>
      <c r="B522" t="s">
        <v>68</v>
      </c>
      <c r="C522" t="s">
        <v>517</v>
      </c>
      <c r="D522" t="s">
        <v>119</v>
      </c>
      <c r="E522" t="s">
        <v>119</v>
      </c>
      <c r="F522" t="str">
        <f t="shared" si="8"/>
        <v>Lc Reference</v>
      </c>
      <c r="G522" t="s">
        <v>166</v>
      </c>
      <c r="H522" t="s">
        <v>128</v>
      </c>
      <c r="I522" t="s">
        <v>75</v>
      </c>
      <c r="J522" t="s">
        <v>72</v>
      </c>
      <c r="K522" t="s">
        <v>133</v>
      </c>
      <c r="L522" t="s">
        <v>84</v>
      </c>
      <c r="M522" t="s">
        <v>518</v>
      </c>
      <c r="N522" t="s">
        <v>517</v>
      </c>
      <c r="O522" t="s">
        <v>517</v>
      </c>
    </row>
    <row r="523" spans="1:15">
      <c r="A523" t="s">
        <v>516</v>
      </c>
      <c r="B523" t="s">
        <v>68</v>
      </c>
      <c r="C523" t="s">
        <v>517</v>
      </c>
      <c r="D523" t="s">
        <v>119</v>
      </c>
      <c r="E523" t="s">
        <v>119</v>
      </c>
      <c r="F523" t="str">
        <f t="shared" si="8"/>
        <v>Event Leg Id</v>
      </c>
      <c r="G523" t="s">
        <v>490</v>
      </c>
      <c r="H523" t="s">
        <v>128</v>
      </c>
      <c r="I523" t="s">
        <v>75</v>
      </c>
      <c r="J523" t="s">
        <v>72</v>
      </c>
      <c r="K523" t="s">
        <v>175</v>
      </c>
      <c r="L523" t="s">
        <v>84</v>
      </c>
      <c r="M523" t="s">
        <v>518</v>
      </c>
      <c r="N523" t="s">
        <v>517</v>
      </c>
      <c r="O523" t="s">
        <v>517</v>
      </c>
    </row>
    <row r="524" spans="1:15">
      <c r="A524" t="s">
        <v>516</v>
      </c>
      <c r="B524" t="s">
        <v>68</v>
      </c>
      <c r="C524" t="s">
        <v>517</v>
      </c>
      <c r="D524" t="s">
        <v>119</v>
      </c>
      <c r="E524" t="s">
        <v>119</v>
      </c>
      <c r="F524" t="str">
        <f t="shared" si="8"/>
        <v>Status</v>
      </c>
      <c r="G524" t="s">
        <v>287</v>
      </c>
      <c r="H524" t="s">
        <v>128</v>
      </c>
      <c r="I524" t="s">
        <v>75</v>
      </c>
      <c r="J524" t="s">
        <v>72</v>
      </c>
      <c r="K524" t="s">
        <v>146</v>
      </c>
      <c r="L524" t="s">
        <v>395</v>
      </c>
      <c r="M524" t="s">
        <v>518</v>
      </c>
      <c r="N524" t="s">
        <v>517</v>
      </c>
      <c r="O524" t="s">
        <v>517</v>
      </c>
    </row>
    <row r="525" spans="1:15">
      <c r="F525" t="str">
        <f t="shared" si="8"/>
        <v/>
      </c>
    </row>
    <row r="526" spans="1:15">
      <c r="A526" t="s">
        <v>552</v>
      </c>
      <c r="B526" t="s">
        <v>68</v>
      </c>
      <c r="C526" t="s">
        <v>553</v>
      </c>
      <c r="D526" t="s">
        <v>119</v>
      </c>
      <c r="E526" t="s">
        <v>119</v>
      </c>
      <c r="F526" t="str">
        <f t="shared" si="8"/>
        <v>User Action</v>
      </c>
      <c r="G526" t="s">
        <v>554</v>
      </c>
      <c r="H526" t="s">
        <v>128</v>
      </c>
      <c r="I526" t="s">
        <v>73</v>
      </c>
      <c r="J526" t="s">
        <v>184</v>
      </c>
      <c r="K526" t="s">
        <v>291</v>
      </c>
      <c r="L526" t="s">
        <v>91</v>
      </c>
      <c r="M526" t="s">
        <v>555</v>
      </c>
      <c r="N526" t="s">
        <v>553</v>
      </c>
      <c r="O526" t="s">
        <v>553</v>
      </c>
    </row>
    <row r="527" spans="1:15">
      <c r="A527" t="s">
        <v>552</v>
      </c>
      <c r="B527" t="s">
        <v>68</v>
      </c>
      <c r="C527" t="s">
        <v>553</v>
      </c>
      <c r="D527" t="s">
        <v>119</v>
      </c>
      <c r="E527" t="s">
        <v>119</v>
      </c>
      <c r="F527" t="str">
        <f t="shared" si="8"/>
        <v>Remarks</v>
      </c>
      <c r="G527" t="s">
        <v>293</v>
      </c>
      <c r="H527" t="s">
        <v>122</v>
      </c>
      <c r="I527" t="s">
        <v>75</v>
      </c>
      <c r="J527" t="s">
        <v>184</v>
      </c>
      <c r="K527" t="s">
        <v>294</v>
      </c>
      <c r="L527" t="s">
        <v>90</v>
      </c>
      <c r="M527" t="s">
        <v>555</v>
      </c>
      <c r="N527" t="s">
        <v>553</v>
      </c>
      <c r="O527" t="s">
        <v>553</v>
      </c>
    </row>
    <row r="528" spans="1:15">
      <c r="A528" t="s">
        <v>552</v>
      </c>
      <c r="B528" t="s">
        <v>68</v>
      </c>
      <c r="C528" t="s">
        <v>553</v>
      </c>
      <c r="D528" t="s">
        <v>119</v>
      </c>
      <c r="E528" t="s">
        <v>119</v>
      </c>
      <c r="F528" t="str">
        <f t="shared" si="8"/>
        <v>Lc Pos Type</v>
      </c>
      <c r="G528" t="s">
        <v>210</v>
      </c>
      <c r="H528" t="s">
        <v>128</v>
      </c>
      <c r="I528" t="s">
        <v>75</v>
      </c>
      <c r="J528" t="s">
        <v>72</v>
      </c>
      <c r="K528" t="s">
        <v>398</v>
      </c>
      <c r="L528" t="s">
        <v>212</v>
      </c>
      <c r="M528" t="s">
        <v>555</v>
      </c>
      <c r="N528" t="s">
        <v>553</v>
      </c>
      <c r="O528" t="s">
        <v>553</v>
      </c>
    </row>
    <row r="529" spans="1:15">
      <c r="A529" t="s">
        <v>552</v>
      </c>
      <c r="B529" t="s">
        <v>68</v>
      </c>
      <c r="C529" t="s">
        <v>553</v>
      </c>
      <c r="D529" t="s">
        <v>119</v>
      </c>
      <c r="E529" t="s">
        <v>119</v>
      </c>
      <c r="F529" t="str">
        <f t="shared" si="8"/>
        <v>Lc Reference</v>
      </c>
      <c r="G529" t="s">
        <v>166</v>
      </c>
      <c r="H529" t="s">
        <v>128</v>
      </c>
      <c r="I529" t="s">
        <v>75</v>
      </c>
      <c r="J529" t="s">
        <v>72</v>
      </c>
      <c r="K529" t="s">
        <v>133</v>
      </c>
      <c r="L529" t="s">
        <v>84</v>
      </c>
      <c r="M529" t="s">
        <v>555</v>
      </c>
      <c r="N529" t="s">
        <v>553</v>
      </c>
      <c r="O529" t="s">
        <v>553</v>
      </c>
    </row>
    <row r="530" spans="1:15">
      <c r="A530" t="s">
        <v>552</v>
      </c>
      <c r="B530" t="s">
        <v>68</v>
      </c>
      <c r="C530" t="s">
        <v>553</v>
      </c>
      <c r="D530" t="s">
        <v>119</v>
      </c>
      <c r="E530" t="s">
        <v>119</v>
      </c>
      <c r="F530" t="str">
        <f t="shared" si="8"/>
        <v>Event Leg Id</v>
      </c>
      <c r="G530" t="s">
        <v>490</v>
      </c>
      <c r="H530" t="s">
        <v>128</v>
      </c>
      <c r="I530" t="s">
        <v>75</v>
      </c>
      <c r="J530" t="s">
        <v>72</v>
      </c>
      <c r="K530" t="s">
        <v>175</v>
      </c>
      <c r="L530" t="s">
        <v>84</v>
      </c>
      <c r="M530" t="s">
        <v>555</v>
      </c>
      <c r="N530" t="s">
        <v>553</v>
      </c>
      <c r="O530" t="s">
        <v>553</v>
      </c>
    </row>
    <row r="531" spans="1:15">
      <c r="A531" t="s">
        <v>552</v>
      </c>
      <c r="B531" t="s">
        <v>68</v>
      </c>
      <c r="C531" t="s">
        <v>553</v>
      </c>
      <c r="D531" t="s">
        <v>119</v>
      </c>
      <c r="E531" t="s">
        <v>119</v>
      </c>
      <c r="F531" t="str">
        <f t="shared" si="8"/>
        <v>Status</v>
      </c>
      <c r="G531" t="s">
        <v>228</v>
      </c>
      <c r="H531" t="s">
        <v>128</v>
      </c>
      <c r="I531" t="s">
        <v>75</v>
      </c>
      <c r="J531" t="s">
        <v>72</v>
      </c>
      <c r="K531" t="s">
        <v>146</v>
      </c>
      <c r="L531" t="s">
        <v>395</v>
      </c>
      <c r="M531" t="s">
        <v>555</v>
      </c>
      <c r="N531" t="s">
        <v>553</v>
      </c>
      <c r="O531" t="s">
        <v>553</v>
      </c>
    </row>
    <row r="533" spans="1:15">
      <c r="A533" t="s">
        <v>664</v>
      </c>
      <c r="B533" t="s">
        <v>68</v>
      </c>
      <c r="C533" t="s">
        <v>665</v>
      </c>
      <c r="D533" t="s">
        <v>666</v>
      </c>
      <c r="E533" t="s">
        <v>666</v>
      </c>
      <c r="F533" t="s">
        <v>977</v>
      </c>
      <c r="G533" t="s">
        <v>667</v>
      </c>
      <c r="H533" t="s">
        <v>122</v>
      </c>
      <c r="I533" t="s">
        <v>75</v>
      </c>
      <c r="J533" t="s">
        <v>69</v>
      </c>
      <c r="K533" t="s">
        <v>311</v>
      </c>
      <c r="L533" t="s">
        <v>668</v>
      </c>
      <c r="M533" t="s">
        <v>669</v>
      </c>
      <c r="N533" t="s">
        <v>670</v>
      </c>
      <c r="O533" t="s">
        <v>670</v>
      </c>
    </row>
    <row r="534" spans="1:15">
      <c r="A534" t="s">
        <v>664</v>
      </c>
      <c r="B534" t="s">
        <v>68</v>
      </c>
      <c r="C534" t="s">
        <v>665</v>
      </c>
      <c r="D534" t="s">
        <v>666</v>
      </c>
      <c r="E534" t="s">
        <v>666</v>
      </c>
      <c r="F534" t="s">
        <v>679</v>
      </c>
      <c r="G534" t="s">
        <v>671</v>
      </c>
      <c r="H534" t="s">
        <v>128</v>
      </c>
      <c r="I534" t="s">
        <v>73</v>
      </c>
      <c r="J534" t="s">
        <v>69</v>
      </c>
      <c r="K534" t="s">
        <v>672</v>
      </c>
      <c r="L534" t="s">
        <v>673</v>
      </c>
      <c r="M534" t="s">
        <v>669</v>
      </c>
      <c r="N534" t="s">
        <v>670</v>
      </c>
      <c r="O534" t="s">
        <v>670</v>
      </c>
    </row>
    <row r="535" spans="1:15">
      <c r="A535" t="s">
        <v>664</v>
      </c>
      <c r="B535" t="s">
        <v>68</v>
      </c>
      <c r="C535" t="s">
        <v>665</v>
      </c>
      <c r="D535" t="s">
        <v>666</v>
      </c>
      <c r="E535" t="s">
        <v>666</v>
      </c>
      <c r="F535" t="s">
        <v>687</v>
      </c>
      <c r="G535" t="s">
        <v>674</v>
      </c>
      <c r="H535" t="s">
        <v>128</v>
      </c>
      <c r="I535" t="s">
        <v>75</v>
      </c>
      <c r="J535" t="s">
        <v>69</v>
      </c>
      <c r="K535" t="s">
        <v>675</v>
      </c>
      <c r="L535" t="s">
        <v>109</v>
      </c>
      <c r="M535" t="s">
        <v>669</v>
      </c>
      <c r="N535" t="s">
        <v>670</v>
      </c>
      <c r="O535" t="s">
        <v>670</v>
      </c>
    </row>
    <row r="536" spans="1:15">
      <c r="A536" t="s">
        <v>664</v>
      </c>
      <c r="B536" t="s">
        <v>68</v>
      </c>
      <c r="C536" t="s">
        <v>665</v>
      </c>
      <c r="D536" t="s">
        <v>666</v>
      </c>
      <c r="E536" t="s">
        <v>666</v>
      </c>
      <c r="F536" t="s">
        <v>695</v>
      </c>
      <c r="G536" t="s">
        <v>676</v>
      </c>
      <c r="H536" t="s">
        <v>128</v>
      </c>
      <c r="I536" t="s">
        <v>75</v>
      </c>
      <c r="J536" t="s">
        <v>69</v>
      </c>
      <c r="K536" t="s">
        <v>677</v>
      </c>
      <c r="L536" t="s">
        <v>678</v>
      </c>
      <c r="M536" t="s">
        <v>669</v>
      </c>
      <c r="N536" t="s">
        <v>670</v>
      </c>
      <c r="O536" t="s">
        <v>670</v>
      </c>
    </row>
    <row r="537" spans="1:15">
      <c r="A537" t="s">
        <v>664</v>
      </c>
      <c r="B537" t="s">
        <v>68</v>
      </c>
      <c r="C537" t="s">
        <v>665</v>
      </c>
      <c r="D537" t="s">
        <v>666</v>
      </c>
      <c r="E537" t="s">
        <v>666</v>
      </c>
      <c r="F537" t="s">
        <v>679</v>
      </c>
      <c r="G537" t="s">
        <v>679</v>
      </c>
      <c r="H537" t="s">
        <v>128</v>
      </c>
      <c r="I537" t="s">
        <v>75</v>
      </c>
      <c r="J537" t="s">
        <v>72</v>
      </c>
      <c r="K537" t="s">
        <v>672</v>
      </c>
      <c r="L537" t="s">
        <v>673</v>
      </c>
      <c r="M537" t="s">
        <v>669</v>
      </c>
      <c r="N537" t="s">
        <v>670</v>
      </c>
      <c r="O537" t="s">
        <v>670</v>
      </c>
    </row>
    <row r="538" spans="1:15">
      <c r="A538" t="s">
        <v>664</v>
      </c>
      <c r="B538" t="s">
        <v>68</v>
      </c>
      <c r="C538" t="s">
        <v>665</v>
      </c>
      <c r="D538" t="s">
        <v>666</v>
      </c>
      <c r="E538" t="s">
        <v>666</v>
      </c>
      <c r="F538" t="s">
        <v>978</v>
      </c>
      <c r="G538" t="s">
        <v>210</v>
      </c>
      <c r="H538" t="s">
        <v>128</v>
      </c>
      <c r="I538" t="s">
        <v>75</v>
      </c>
      <c r="J538" t="s">
        <v>72</v>
      </c>
      <c r="K538" t="s">
        <v>398</v>
      </c>
      <c r="L538" t="s">
        <v>212</v>
      </c>
      <c r="M538" t="s">
        <v>669</v>
      </c>
      <c r="N538" t="s">
        <v>670</v>
      </c>
      <c r="O538" t="s">
        <v>670</v>
      </c>
    </row>
    <row r="539" spans="1:15">
      <c r="A539" t="s">
        <v>664</v>
      </c>
      <c r="B539" t="s">
        <v>68</v>
      </c>
      <c r="C539" t="s">
        <v>665</v>
      </c>
      <c r="D539" t="s">
        <v>666</v>
      </c>
      <c r="E539" t="s">
        <v>666</v>
      </c>
      <c r="F539" t="s">
        <v>979</v>
      </c>
      <c r="G539" t="s">
        <v>166</v>
      </c>
      <c r="H539" t="s">
        <v>128</v>
      </c>
      <c r="I539" t="s">
        <v>75</v>
      </c>
      <c r="J539" t="s">
        <v>72</v>
      </c>
      <c r="K539" t="s">
        <v>133</v>
      </c>
      <c r="L539" t="s">
        <v>84</v>
      </c>
      <c r="M539" t="s">
        <v>669</v>
      </c>
      <c r="N539" t="s">
        <v>670</v>
      </c>
      <c r="O539" t="s">
        <v>670</v>
      </c>
    </row>
    <row r="540" spans="1:15">
      <c r="A540" t="s">
        <v>664</v>
      </c>
      <c r="B540" t="s">
        <v>68</v>
      </c>
      <c r="C540" t="s">
        <v>665</v>
      </c>
      <c r="D540" t="s">
        <v>666</v>
      </c>
      <c r="E540" t="s">
        <v>666</v>
      </c>
      <c r="F540" t="s">
        <v>980</v>
      </c>
      <c r="G540" t="s">
        <v>213</v>
      </c>
      <c r="H540" t="s">
        <v>128</v>
      </c>
      <c r="I540" t="s">
        <v>75</v>
      </c>
      <c r="J540" t="s">
        <v>72</v>
      </c>
      <c r="K540" t="s">
        <v>175</v>
      </c>
      <c r="L540" t="s">
        <v>84</v>
      </c>
      <c r="M540" t="s">
        <v>669</v>
      </c>
      <c r="N540" t="s">
        <v>670</v>
      </c>
      <c r="O540" t="s">
        <v>670</v>
      </c>
    </row>
    <row r="542" spans="1:15">
      <c r="A542" t="s">
        <v>680</v>
      </c>
      <c r="B542" t="s">
        <v>68</v>
      </c>
      <c r="C542" t="s">
        <v>681</v>
      </c>
      <c r="D542" t="s">
        <v>666</v>
      </c>
      <c r="E542" t="s">
        <v>666</v>
      </c>
      <c r="F542" t="s">
        <v>121</v>
      </c>
      <c r="G542" t="s">
        <v>121</v>
      </c>
      <c r="H542" t="s">
        <v>122</v>
      </c>
      <c r="I542" t="s">
        <v>75</v>
      </c>
      <c r="J542" t="s">
        <v>72</v>
      </c>
      <c r="K542" t="s">
        <v>120</v>
      </c>
      <c r="L542" t="s">
        <v>682</v>
      </c>
      <c r="M542" t="s">
        <v>683</v>
      </c>
      <c r="N542" t="s">
        <v>684</v>
      </c>
      <c r="O542" t="s">
        <v>684</v>
      </c>
    </row>
    <row r="543" spans="1:15">
      <c r="A543" t="s">
        <v>680</v>
      </c>
      <c r="B543" t="s">
        <v>68</v>
      </c>
      <c r="C543" t="s">
        <v>681</v>
      </c>
      <c r="D543" t="s">
        <v>666</v>
      </c>
      <c r="E543" t="s">
        <v>666</v>
      </c>
      <c r="F543" t="s">
        <v>977</v>
      </c>
      <c r="G543" t="s">
        <v>310</v>
      </c>
      <c r="H543" t="s">
        <v>122</v>
      </c>
      <c r="I543" t="s">
        <v>75</v>
      </c>
      <c r="J543" t="s">
        <v>72</v>
      </c>
      <c r="K543" t="s">
        <v>311</v>
      </c>
      <c r="L543" t="s">
        <v>668</v>
      </c>
      <c r="M543" t="s">
        <v>683</v>
      </c>
      <c r="N543" t="s">
        <v>684</v>
      </c>
      <c r="O543" t="s">
        <v>684</v>
      </c>
    </row>
    <row r="544" spans="1:15">
      <c r="A544" t="s">
        <v>680</v>
      </c>
      <c r="B544" t="s">
        <v>68</v>
      </c>
      <c r="C544" t="s">
        <v>681</v>
      </c>
      <c r="D544" t="s">
        <v>666</v>
      </c>
      <c r="E544" t="s">
        <v>666</v>
      </c>
      <c r="F544" t="s">
        <v>679</v>
      </c>
      <c r="G544" t="s">
        <v>679</v>
      </c>
      <c r="H544" t="s">
        <v>128</v>
      </c>
      <c r="I544" t="s">
        <v>75</v>
      </c>
      <c r="J544" t="s">
        <v>72</v>
      </c>
      <c r="K544" t="s">
        <v>672</v>
      </c>
      <c r="L544" t="s">
        <v>685</v>
      </c>
      <c r="M544" t="s">
        <v>683</v>
      </c>
      <c r="N544" t="s">
        <v>684</v>
      </c>
      <c r="O544" t="s">
        <v>684</v>
      </c>
    </row>
    <row r="545" spans="1:15">
      <c r="A545" t="s">
        <v>680</v>
      </c>
      <c r="B545" t="s">
        <v>68</v>
      </c>
      <c r="C545" t="s">
        <v>681</v>
      </c>
      <c r="D545" t="s">
        <v>666</v>
      </c>
      <c r="E545" t="s">
        <v>666</v>
      </c>
      <c r="F545" t="s">
        <v>981</v>
      </c>
      <c r="G545" t="s">
        <v>355</v>
      </c>
      <c r="H545" t="s">
        <v>122</v>
      </c>
      <c r="I545" t="s">
        <v>75</v>
      </c>
      <c r="J545" t="s">
        <v>72</v>
      </c>
      <c r="K545" t="s">
        <v>686</v>
      </c>
      <c r="L545" t="s">
        <v>132</v>
      </c>
      <c r="M545" t="s">
        <v>683</v>
      </c>
      <c r="N545" t="s">
        <v>684</v>
      </c>
      <c r="O545" t="s">
        <v>684</v>
      </c>
    </row>
    <row r="546" spans="1:15">
      <c r="A546" t="s">
        <v>680</v>
      </c>
      <c r="B546" t="s">
        <v>68</v>
      </c>
      <c r="C546" t="s">
        <v>681</v>
      </c>
      <c r="D546" t="s">
        <v>666</v>
      </c>
      <c r="E546" t="s">
        <v>666</v>
      </c>
      <c r="F546" t="s">
        <v>687</v>
      </c>
      <c r="G546" t="s">
        <v>687</v>
      </c>
      <c r="H546" t="s">
        <v>128</v>
      </c>
      <c r="I546" t="s">
        <v>75</v>
      </c>
      <c r="J546" t="s">
        <v>72</v>
      </c>
      <c r="K546" t="s">
        <v>675</v>
      </c>
      <c r="L546" t="s">
        <v>688</v>
      </c>
      <c r="M546" t="s">
        <v>683</v>
      </c>
      <c r="N546" t="s">
        <v>684</v>
      </c>
      <c r="O546" t="s">
        <v>684</v>
      </c>
    </row>
    <row r="547" spans="1:15">
      <c r="A547" t="s">
        <v>680</v>
      </c>
      <c r="B547" t="s">
        <v>68</v>
      </c>
      <c r="C547" t="s">
        <v>681</v>
      </c>
      <c r="D547" t="s">
        <v>666</v>
      </c>
      <c r="E547" t="s">
        <v>666</v>
      </c>
      <c r="F547" t="s">
        <v>982</v>
      </c>
      <c r="G547" t="s">
        <v>689</v>
      </c>
      <c r="H547" t="s">
        <v>122</v>
      </c>
      <c r="I547" t="s">
        <v>75</v>
      </c>
      <c r="J547" t="s">
        <v>72</v>
      </c>
      <c r="K547" t="s">
        <v>690</v>
      </c>
      <c r="L547" t="s">
        <v>235</v>
      </c>
      <c r="M547" t="s">
        <v>683</v>
      </c>
      <c r="N547" t="s">
        <v>684</v>
      </c>
      <c r="O547" t="s">
        <v>684</v>
      </c>
    </row>
    <row r="548" spans="1:15">
      <c r="A548" t="s">
        <v>680</v>
      </c>
      <c r="B548" t="s">
        <v>68</v>
      </c>
      <c r="C548" t="s">
        <v>681</v>
      </c>
      <c r="D548" t="s">
        <v>666</v>
      </c>
      <c r="E548" t="s">
        <v>666</v>
      </c>
      <c r="F548" t="s">
        <v>983</v>
      </c>
      <c r="G548" t="s">
        <v>691</v>
      </c>
      <c r="H548" t="s">
        <v>122</v>
      </c>
      <c r="I548" t="s">
        <v>75</v>
      </c>
      <c r="J548" t="s">
        <v>72</v>
      </c>
      <c r="K548" t="s">
        <v>692</v>
      </c>
      <c r="L548" t="s">
        <v>235</v>
      </c>
      <c r="M548" t="s">
        <v>683</v>
      </c>
      <c r="N548" t="s">
        <v>684</v>
      </c>
      <c r="O548" t="s">
        <v>684</v>
      </c>
    </row>
    <row r="549" spans="1:15">
      <c r="A549" t="s">
        <v>680</v>
      </c>
      <c r="B549" t="s">
        <v>68</v>
      </c>
      <c r="C549" t="s">
        <v>681</v>
      </c>
      <c r="D549" t="s">
        <v>666</v>
      </c>
      <c r="E549" t="s">
        <v>666</v>
      </c>
      <c r="F549" t="s">
        <v>984</v>
      </c>
      <c r="G549" t="s">
        <v>693</v>
      </c>
      <c r="H549" t="s">
        <v>122</v>
      </c>
      <c r="I549" t="s">
        <v>75</v>
      </c>
      <c r="J549" t="s">
        <v>72</v>
      </c>
      <c r="K549" t="s">
        <v>694</v>
      </c>
      <c r="L549" t="s">
        <v>235</v>
      </c>
      <c r="M549" t="s">
        <v>683</v>
      </c>
      <c r="N549" t="s">
        <v>684</v>
      </c>
      <c r="O549" t="s">
        <v>684</v>
      </c>
    </row>
    <row r="550" spans="1:15">
      <c r="A550" t="s">
        <v>680</v>
      </c>
      <c r="B550" t="s">
        <v>68</v>
      </c>
      <c r="C550" t="s">
        <v>681</v>
      </c>
      <c r="D550" t="s">
        <v>666</v>
      </c>
      <c r="E550" t="s">
        <v>666</v>
      </c>
      <c r="F550" t="s">
        <v>695</v>
      </c>
      <c r="G550" t="s">
        <v>695</v>
      </c>
      <c r="H550" t="s">
        <v>128</v>
      </c>
      <c r="I550" t="s">
        <v>75</v>
      </c>
      <c r="J550" t="s">
        <v>72</v>
      </c>
      <c r="K550" t="s">
        <v>677</v>
      </c>
      <c r="L550" t="s">
        <v>696</v>
      </c>
      <c r="M550" t="s">
        <v>683</v>
      </c>
      <c r="N550" t="s">
        <v>684</v>
      </c>
      <c r="O550" t="s">
        <v>684</v>
      </c>
    </row>
    <row r="551" spans="1:15">
      <c r="A551" t="s">
        <v>680</v>
      </c>
      <c r="B551" t="s">
        <v>68</v>
      </c>
      <c r="C551" t="s">
        <v>681</v>
      </c>
      <c r="D551" t="s">
        <v>666</v>
      </c>
      <c r="E551" t="s">
        <v>666</v>
      </c>
      <c r="F551" t="s">
        <v>697</v>
      </c>
      <c r="G551" t="s">
        <v>697</v>
      </c>
      <c r="H551" t="s">
        <v>128</v>
      </c>
      <c r="I551" t="s">
        <v>75</v>
      </c>
      <c r="J551" t="s">
        <v>72</v>
      </c>
      <c r="K551" t="s">
        <v>698</v>
      </c>
      <c r="L551" t="s">
        <v>699</v>
      </c>
      <c r="M551" t="s">
        <v>683</v>
      </c>
      <c r="N551" t="s">
        <v>684</v>
      </c>
      <c r="O551" t="s">
        <v>684</v>
      </c>
    </row>
    <row r="552" spans="1:15">
      <c r="A552" t="s">
        <v>680</v>
      </c>
      <c r="B552" t="s">
        <v>68</v>
      </c>
      <c r="C552" t="s">
        <v>681</v>
      </c>
      <c r="D552" t="s">
        <v>666</v>
      </c>
      <c r="E552" t="s">
        <v>666</v>
      </c>
      <c r="F552" t="s">
        <v>978</v>
      </c>
      <c r="G552" t="s">
        <v>210</v>
      </c>
      <c r="H552" t="s">
        <v>128</v>
      </c>
      <c r="I552" t="s">
        <v>75</v>
      </c>
      <c r="J552" t="s">
        <v>72</v>
      </c>
      <c r="K552" t="s">
        <v>398</v>
      </c>
      <c r="L552" t="s">
        <v>212</v>
      </c>
      <c r="M552" t="s">
        <v>683</v>
      </c>
      <c r="N552" t="s">
        <v>684</v>
      </c>
      <c r="O552" t="s">
        <v>684</v>
      </c>
    </row>
    <row r="553" spans="1:15">
      <c r="A553" t="s">
        <v>680</v>
      </c>
      <c r="B553" t="s">
        <v>68</v>
      </c>
      <c r="C553" t="s">
        <v>681</v>
      </c>
      <c r="D553" t="s">
        <v>666</v>
      </c>
      <c r="E553" t="s">
        <v>666</v>
      </c>
      <c r="F553" t="s">
        <v>979</v>
      </c>
      <c r="G553" t="s">
        <v>166</v>
      </c>
      <c r="H553" t="s">
        <v>128</v>
      </c>
      <c r="I553" t="s">
        <v>75</v>
      </c>
      <c r="J553" t="s">
        <v>72</v>
      </c>
      <c r="K553" t="s">
        <v>133</v>
      </c>
      <c r="L553" t="s">
        <v>700</v>
      </c>
      <c r="M553" t="s">
        <v>683</v>
      </c>
      <c r="N553" t="s">
        <v>684</v>
      </c>
      <c r="O553" t="s">
        <v>684</v>
      </c>
    </row>
    <row r="554" spans="1:15">
      <c r="A554" t="s">
        <v>680</v>
      </c>
      <c r="B554" t="s">
        <v>68</v>
      </c>
      <c r="C554" t="s">
        <v>681</v>
      </c>
      <c r="D554" t="s">
        <v>666</v>
      </c>
      <c r="E554" t="s">
        <v>666</v>
      </c>
      <c r="F554" t="s">
        <v>980</v>
      </c>
      <c r="G554" t="s">
        <v>213</v>
      </c>
      <c r="H554" t="s">
        <v>128</v>
      </c>
      <c r="I554" t="s">
        <v>75</v>
      </c>
      <c r="J554" t="s">
        <v>72</v>
      </c>
      <c r="K554" t="s">
        <v>175</v>
      </c>
      <c r="L554" t="s">
        <v>700</v>
      </c>
      <c r="M554" t="s">
        <v>683</v>
      </c>
      <c r="N554" t="s">
        <v>684</v>
      </c>
      <c r="O554" t="s">
        <v>684</v>
      </c>
    </row>
    <row r="556" spans="1:15">
      <c r="A556" t="s">
        <v>701</v>
      </c>
      <c r="B556" t="s">
        <v>68</v>
      </c>
      <c r="C556" t="s">
        <v>702</v>
      </c>
      <c r="D556" t="s">
        <v>666</v>
      </c>
      <c r="E556" t="s">
        <v>666</v>
      </c>
      <c r="F556" t="s">
        <v>977</v>
      </c>
      <c r="G556" t="s">
        <v>667</v>
      </c>
      <c r="H556" t="s">
        <v>122</v>
      </c>
      <c r="I556" t="s">
        <v>75</v>
      </c>
      <c r="J556" t="s">
        <v>69</v>
      </c>
      <c r="K556" t="s">
        <v>311</v>
      </c>
      <c r="L556" t="s">
        <v>668</v>
      </c>
      <c r="M556" t="s">
        <v>703</v>
      </c>
      <c r="N556" t="s">
        <v>704</v>
      </c>
      <c r="O556" t="s">
        <v>704</v>
      </c>
    </row>
    <row r="557" spans="1:15">
      <c r="A557" t="s">
        <v>701</v>
      </c>
      <c r="B557" t="s">
        <v>68</v>
      </c>
      <c r="C557" t="s">
        <v>681</v>
      </c>
      <c r="D557" t="s">
        <v>666</v>
      </c>
      <c r="E557" t="s">
        <v>666</v>
      </c>
      <c r="F557" t="s">
        <v>679</v>
      </c>
      <c r="G557" t="s">
        <v>671</v>
      </c>
      <c r="H557" t="s">
        <v>128</v>
      </c>
      <c r="I557" t="s">
        <v>73</v>
      </c>
      <c r="J557" t="s">
        <v>69</v>
      </c>
      <c r="K557" t="s">
        <v>672</v>
      </c>
      <c r="L557" t="s">
        <v>673</v>
      </c>
      <c r="M557" t="s">
        <v>703</v>
      </c>
      <c r="N557" t="s">
        <v>704</v>
      </c>
      <c r="O557" t="s">
        <v>704</v>
      </c>
    </row>
    <row r="558" spans="1:15">
      <c r="A558" t="s">
        <v>701</v>
      </c>
      <c r="B558" t="s">
        <v>68</v>
      </c>
      <c r="C558" t="s">
        <v>681</v>
      </c>
      <c r="D558" t="s">
        <v>666</v>
      </c>
      <c r="E558" t="s">
        <v>666</v>
      </c>
      <c r="F558" t="s">
        <v>687</v>
      </c>
      <c r="G558" t="s">
        <v>674</v>
      </c>
      <c r="H558" t="s">
        <v>128</v>
      </c>
      <c r="I558" t="s">
        <v>75</v>
      </c>
      <c r="J558" t="s">
        <v>69</v>
      </c>
      <c r="K558" t="s">
        <v>675</v>
      </c>
      <c r="L558" t="s">
        <v>109</v>
      </c>
      <c r="M558" t="s">
        <v>703</v>
      </c>
      <c r="N558" t="s">
        <v>704</v>
      </c>
      <c r="O558" t="s">
        <v>704</v>
      </c>
    </row>
    <row r="559" spans="1:15">
      <c r="A559" t="s">
        <v>701</v>
      </c>
      <c r="B559" t="s">
        <v>68</v>
      </c>
      <c r="C559" t="s">
        <v>681</v>
      </c>
      <c r="D559" t="s">
        <v>666</v>
      </c>
      <c r="E559" t="s">
        <v>666</v>
      </c>
      <c r="F559" t="s">
        <v>695</v>
      </c>
      <c r="G559" t="s">
        <v>676</v>
      </c>
      <c r="H559" t="s">
        <v>128</v>
      </c>
      <c r="I559" t="s">
        <v>75</v>
      </c>
      <c r="J559" t="s">
        <v>69</v>
      </c>
      <c r="K559" t="s">
        <v>677</v>
      </c>
      <c r="L559" t="s">
        <v>678</v>
      </c>
      <c r="M559" t="s">
        <v>703</v>
      </c>
      <c r="N559" t="s">
        <v>704</v>
      </c>
      <c r="O559" t="s">
        <v>704</v>
      </c>
    </row>
    <row r="560" spans="1:15">
      <c r="A560" t="s">
        <v>701</v>
      </c>
      <c r="B560" t="s">
        <v>68</v>
      </c>
      <c r="C560" t="s">
        <v>681</v>
      </c>
      <c r="D560" t="s">
        <v>666</v>
      </c>
      <c r="E560" t="s">
        <v>666</v>
      </c>
      <c r="F560" t="s">
        <v>985</v>
      </c>
      <c r="G560" t="s">
        <v>705</v>
      </c>
      <c r="H560" t="s">
        <v>128</v>
      </c>
      <c r="I560" t="s">
        <v>73</v>
      </c>
      <c r="J560" t="s">
        <v>69</v>
      </c>
      <c r="K560" t="s">
        <v>706</v>
      </c>
      <c r="L560" t="s">
        <v>707</v>
      </c>
      <c r="M560" t="s">
        <v>703</v>
      </c>
      <c r="N560" t="s">
        <v>704</v>
      </c>
      <c r="O560" t="s">
        <v>704</v>
      </c>
    </row>
    <row r="561" spans="1:15">
      <c r="A561" t="s">
        <v>701</v>
      </c>
      <c r="B561" t="s">
        <v>68</v>
      </c>
      <c r="C561" t="s">
        <v>681</v>
      </c>
      <c r="D561" t="s">
        <v>666</v>
      </c>
      <c r="E561" t="s">
        <v>666</v>
      </c>
      <c r="F561" t="s">
        <v>679</v>
      </c>
      <c r="G561" t="s">
        <v>679</v>
      </c>
      <c r="H561" t="s">
        <v>128</v>
      </c>
      <c r="I561" t="s">
        <v>75</v>
      </c>
      <c r="J561" t="s">
        <v>72</v>
      </c>
      <c r="K561" t="s">
        <v>672</v>
      </c>
      <c r="L561" t="s">
        <v>673</v>
      </c>
      <c r="M561" t="s">
        <v>703</v>
      </c>
      <c r="N561" t="s">
        <v>704</v>
      </c>
      <c r="O561" t="s">
        <v>704</v>
      </c>
    </row>
    <row r="562" spans="1:15">
      <c r="A562" t="s">
        <v>701</v>
      </c>
      <c r="B562" t="s">
        <v>68</v>
      </c>
      <c r="C562" t="s">
        <v>681</v>
      </c>
      <c r="D562" t="s">
        <v>666</v>
      </c>
      <c r="E562" t="s">
        <v>666</v>
      </c>
      <c r="F562" t="s">
        <v>986</v>
      </c>
      <c r="G562" t="s">
        <v>210</v>
      </c>
      <c r="H562" t="s">
        <v>128</v>
      </c>
      <c r="I562" t="s">
        <v>75</v>
      </c>
      <c r="J562" t="s">
        <v>72</v>
      </c>
      <c r="K562" t="s">
        <v>708</v>
      </c>
      <c r="L562" t="s">
        <v>709</v>
      </c>
      <c r="M562" t="s">
        <v>703</v>
      </c>
      <c r="N562" t="s">
        <v>704</v>
      </c>
      <c r="O562" t="s">
        <v>704</v>
      </c>
    </row>
    <row r="563" spans="1:15">
      <c r="A563" t="s">
        <v>701</v>
      </c>
      <c r="B563" t="s">
        <v>68</v>
      </c>
      <c r="C563" t="s">
        <v>681</v>
      </c>
      <c r="D563" t="s">
        <v>666</v>
      </c>
      <c r="E563" t="s">
        <v>666</v>
      </c>
      <c r="F563" t="s">
        <v>987</v>
      </c>
      <c r="G563" t="s">
        <v>166</v>
      </c>
      <c r="H563" t="s">
        <v>128</v>
      </c>
      <c r="I563" t="s">
        <v>75</v>
      </c>
      <c r="J563" t="s">
        <v>72</v>
      </c>
      <c r="K563" t="s">
        <v>710</v>
      </c>
      <c r="L563" t="s">
        <v>84</v>
      </c>
      <c r="M563" t="s">
        <v>703</v>
      </c>
      <c r="N563" t="s">
        <v>704</v>
      </c>
      <c r="O563" t="s">
        <v>704</v>
      </c>
    </row>
    <row r="564" spans="1:15">
      <c r="A564" t="s">
        <v>701</v>
      </c>
      <c r="B564" t="s">
        <v>68</v>
      </c>
      <c r="C564" t="s">
        <v>681</v>
      </c>
      <c r="D564" t="s">
        <v>666</v>
      </c>
      <c r="E564" t="s">
        <v>666</v>
      </c>
      <c r="F564" t="s">
        <v>980</v>
      </c>
      <c r="G564" t="s">
        <v>213</v>
      </c>
      <c r="H564" t="s">
        <v>128</v>
      </c>
      <c r="I564" t="s">
        <v>75</v>
      </c>
      <c r="J564" t="s">
        <v>72</v>
      </c>
      <c r="K564" t="s">
        <v>175</v>
      </c>
      <c r="L564" t="s">
        <v>84</v>
      </c>
      <c r="M564" t="s">
        <v>703</v>
      </c>
      <c r="N564" t="s">
        <v>704</v>
      </c>
      <c r="O564" t="s">
        <v>704</v>
      </c>
    </row>
    <row r="565" spans="1:15">
      <c r="A565" t="s">
        <v>701</v>
      </c>
      <c r="B565" t="s">
        <v>68</v>
      </c>
      <c r="C565" t="s">
        <v>681</v>
      </c>
      <c r="D565" t="s">
        <v>666</v>
      </c>
      <c r="E565" t="s">
        <v>666</v>
      </c>
      <c r="F565" t="s">
        <v>985</v>
      </c>
      <c r="G565" t="s">
        <v>705</v>
      </c>
      <c r="H565" t="s">
        <v>128</v>
      </c>
      <c r="I565" t="s">
        <v>75</v>
      </c>
      <c r="J565" t="s">
        <v>72</v>
      </c>
      <c r="K565" t="s">
        <v>706</v>
      </c>
      <c r="L565" t="s">
        <v>707</v>
      </c>
      <c r="M565" t="s">
        <v>703</v>
      </c>
      <c r="N565" t="s">
        <v>704</v>
      </c>
      <c r="O565" t="s">
        <v>704</v>
      </c>
    </row>
    <row r="567" spans="1:15">
      <c r="A567" t="s">
        <v>711</v>
      </c>
      <c r="B567" t="s">
        <v>68</v>
      </c>
      <c r="C567" t="s">
        <v>712</v>
      </c>
      <c r="D567" t="s">
        <v>713</v>
      </c>
      <c r="E567" t="s">
        <v>713</v>
      </c>
      <c r="F567" t="s">
        <v>58</v>
      </c>
      <c r="G567" t="s">
        <v>58</v>
      </c>
      <c r="H567" t="s">
        <v>122</v>
      </c>
      <c r="I567" t="s">
        <v>75</v>
      </c>
      <c r="J567" t="s">
        <v>72</v>
      </c>
      <c r="K567" t="s">
        <v>714</v>
      </c>
      <c r="L567" t="s">
        <v>90</v>
      </c>
      <c r="M567" t="s">
        <v>715</v>
      </c>
      <c r="N567" t="s">
        <v>716</v>
      </c>
      <c r="O567" t="s">
        <v>716</v>
      </c>
    </row>
    <row r="568" spans="1:15">
      <c r="A568" t="s">
        <v>711</v>
      </c>
      <c r="B568" t="s">
        <v>68</v>
      </c>
      <c r="C568" t="s">
        <v>712</v>
      </c>
      <c r="D568" t="s">
        <v>713</v>
      </c>
      <c r="E568" t="s">
        <v>713</v>
      </c>
      <c r="F568" t="s">
        <v>988</v>
      </c>
      <c r="G568" t="s">
        <v>717</v>
      </c>
      <c r="H568" t="s">
        <v>122</v>
      </c>
      <c r="I568" t="s">
        <v>75</v>
      </c>
      <c r="J568" t="s">
        <v>72</v>
      </c>
      <c r="K568" t="s">
        <v>718</v>
      </c>
      <c r="L568" t="s">
        <v>90</v>
      </c>
      <c r="M568" t="s">
        <v>715</v>
      </c>
      <c r="N568" t="s">
        <v>716</v>
      </c>
      <c r="O568" t="s">
        <v>716</v>
      </c>
    </row>
    <row r="569" spans="1:15">
      <c r="A569" t="s">
        <v>711</v>
      </c>
      <c r="B569" t="s">
        <v>68</v>
      </c>
      <c r="C569" t="s">
        <v>712</v>
      </c>
      <c r="D569" t="s">
        <v>713</v>
      </c>
      <c r="E569" t="s">
        <v>713</v>
      </c>
      <c r="F569" t="s">
        <v>989</v>
      </c>
      <c r="G569" t="s">
        <v>719</v>
      </c>
      <c r="H569" t="s">
        <v>122</v>
      </c>
      <c r="I569" t="s">
        <v>75</v>
      </c>
      <c r="J569" t="s">
        <v>72</v>
      </c>
      <c r="K569" t="s">
        <v>720</v>
      </c>
      <c r="L569" t="s">
        <v>90</v>
      </c>
      <c r="M569" t="s">
        <v>715</v>
      </c>
      <c r="N569" t="s">
        <v>716</v>
      </c>
      <c r="O569" t="s">
        <v>716</v>
      </c>
    </row>
    <row r="571" spans="1:15">
      <c r="A571" t="s">
        <v>721</v>
      </c>
      <c r="B571" t="s">
        <v>68</v>
      </c>
      <c r="C571" t="s">
        <v>722</v>
      </c>
      <c r="D571" t="s">
        <v>723</v>
      </c>
      <c r="E571" t="s">
        <v>723</v>
      </c>
      <c r="F571" t="s">
        <v>814</v>
      </c>
      <c r="G571" t="s">
        <v>594</v>
      </c>
      <c r="H571" t="s">
        <v>122</v>
      </c>
      <c r="I571" t="s">
        <v>75</v>
      </c>
      <c r="J571" t="s">
        <v>69</v>
      </c>
      <c r="K571" t="s">
        <v>595</v>
      </c>
      <c r="L571" t="s">
        <v>724</v>
      </c>
      <c r="M571" t="s">
        <v>725</v>
      </c>
      <c r="N571" t="s">
        <v>726</v>
      </c>
      <c r="O571" t="s">
        <v>726</v>
      </c>
    </row>
    <row r="572" spans="1:15">
      <c r="A572" t="s">
        <v>721</v>
      </c>
      <c r="B572" t="s">
        <v>68</v>
      </c>
      <c r="C572" t="s">
        <v>722</v>
      </c>
      <c r="D572" t="s">
        <v>723</v>
      </c>
      <c r="E572" t="s">
        <v>727</v>
      </c>
      <c r="F572" t="s">
        <v>697</v>
      </c>
      <c r="G572" t="s">
        <v>697</v>
      </c>
      <c r="H572" t="s">
        <v>122</v>
      </c>
      <c r="I572" t="s">
        <v>75</v>
      </c>
      <c r="J572" t="s">
        <v>69</v>
      </c>
      <c r="K572" t="s">
        <v>698</v>
      </c>
      <c r="L572" t="s">
        <v>728</v>
      </c>
      <c r="M572" t="s">
        <v>725</v>
      </c>
      <c r="N572" t="s">
        <v>726</v>
      </c>
      <c r="O572" t="s">
        <v>726</v>
      </c>
    </row>
    <row r="573" spans="1:15">
      <c r="A573" t="s">
        <v>721</v>
      </c>
      <c r="B573" t="s">
        <v>68</v>
      </c>
      <c r="C573" t="s">
        <v>722</v>
      </c>
      <c r="D573" t="s">
        <v>723</v>
      </c>
      <c r="E573" t="s">
        <v>727</v>
      </c>
      <c r="F573" t="s">
        <v>990</v>
      </c>
      <c r="G573" t="s">
        <v>729</v>
      </c>
      <c r="H573" t="s">
        <v>70</v>
      </c>
      <c r="I573" t="s">
        <v>75</v>
      </c>
      <c r="J573" t="s">
        <v>69</v>
      </c>
      <c r="K573" t="s">
        <v>730</v>
      </c>
      <c r="L573" t="s">
        <v>71</v>
      </c>
      <c r="M573" t="s">
        <v>725</v>
      </c>
      <c r="N573" t="s">
        <v>726</v>
      </c>
      <c r="O573" t="s">
        <v>726</v>
      </c>
    </row>
    <row r="574" spans="1:15">
      <c r="A574" t="s">
        <v>721</v>
      </c>
      <c r="B574" t="s">
        <v>68</v>
      </c>
      <c r="C574" t="s">
        <v>722</v>
      </c>
      <c r="D574" t="s">
        <v>723</v>
      </c>
      <c r="E574" t="s">
        <v>727</v>
      </c>
      <c r="F574" t="s">
        <v>991</v>
      </c>
      <c r="G574" t="s">
        <v>731</v>
      </c>
      <c r="H574" t="s">
        <v>128</v>
      </c>
      <c r="I574" t="s">
        <v>75</v>
      </c>
      <c r="J574" t="s">
        <v>69</v>
      </c>
      <c r="K574" t="s">
        <v>732</v>
      </c>
      <c r="L574" t="s">
        <v>733</v>
      </c>
      <c r="M574" t="s">
        <v>725</v>
      </c>
      <c r="N574" t="s">
        <v>726</v>
      </c>
      <c r="O574" t="s">
        <v>726</v>
      </c>
    </row>
    <row r="575" spans="1:15">
      <c r="A575" t="s">
        <v>721</v>
      </c>
      <c r="B575" t="s">
        <v>68</v>
      </c>
      <c r="C575" t="s">
        <v>722</v>
      </c>
      <c r="D575" t="s">
        <v>723</v>
      </c>
      <c r="E575" t="s">
        <v>727</v>
      </c>
      <c r="F575" t="s">
        <v>817</v>
      </c>
      <c r="G575" t="s">
        <v>734</v>
      </c>
      <c r="H575" t="s">
        <v>122</v>
      </c>
      <c r="I575" t="s">
        <v>73</v>
      </c>
      <c r="J575" t="s">
        <v>69</v>
      </c>
      <c r="K575" t="s">
        <v>735</v>
      </c>
      <c r="L575" t="s">
        <v>736</v>
      </c>
      <c r="M575" t="s">
        <v>725</v>
      </c>
      <c r="N575" t="s">
        <v>726</v>
      </c>
      <c r="O575" t="s">
        <v>726</v>
      </c>
    </row>
    <row r="576" spans="1:15">
      <c r="A576" t="s">
        <v>721</v>
      </c>
      <c r="B576" t="s">
        <v>68</v>
      </c>
      <c r="C576" t="s">
        <v>722</v>
      </c>
      <c r="D576" t="s">
        <v>723</v>
      </c>
      <c r="E576" t="s">
        <v>727</v>
      </c>
      <c r="F576" t="s">
        <v>818</v>
      </c>
      <c r="G576" t="s">
        <v>737</v>
      </c>
      <c r="H576" t="s">
        <v>122</v>
      </c>
      <c r="I576" t="s">
        <v>75</v>
      </c>
      <c r="J576" t="s">
        <v>69</v>
      </c>
      <c r="K576" t="s">
        <v>738</v>
      </c>
      <c r="L576" t="s">
        <v>668</v>
      </c>
      <c r="M576" t="s">
        <v>725</v>
      </c>
      <c r="N576" t="s">
        <v>726</v>
      </c>
      <c r="O576" t="s">
        <v>726</v>
      </c>
    </row>
    <row r="577" spans="1:15">
      <c r="A577" t="s">
        <v>721</v>
      </c>
      <c r="B577" t="s">
        <v>68</v>
      </c>
      <c r="C577" t="s">
        <v>722</v>
      </c>
      <c r="D577" t="s">
        <v>723</v>
      </c>
      <c r="E577" t="s">
        <v>727</v>
      </c>
      <c r="F577" t="s">
        <v>739</v>
      </c>
      <c r="G577" t="s">
        <v>739</v>
      </c>
      <c r="H577" t="s">
        <v>128</v>
      </c>
      <c r="I577" t="s">
        <v>75</v>
      </c>
      <c r="J577" t="s">
        <v>69</v>
      </c>
      <c r="K577" t="s">
        <v>740</v>
      </c>
      <c r="L577" t="s">
        <v>741</v>
      </c>
      <c r="M577" t="s">
        <v>725</v>
      </c>
      <c r="N577" t="s">
        <v>726</v>
      </c>
      <c r="O577" t="s">
        <v>726</v>
      </c>
    </row>
    <row r="578" spans="1:15">
      <c r="A578" t="s">
        <v>721</v>
      </c>
      <c r="B578" t="s">
        <v>68</v>
      </c>
      <c r="C578" t="s">
        <v>722</v>
      </c>
      <c r="D578" t="s">
        <v>723</v>
      </c>
      <c r="E578" t="s">
        <v>727</v>
      </c>
      <c r="F578" t="s">
        <v>742</v>
      </c>
      <c r="G578" t="s">
        <v>742</v>
      </c>
      <c r="H578" t="s">
        <v>122</v>
      </c>
      <c r="I578" t="s">
        <v>75</v>
      </c>
      <c r="J578" t="s">
        <v>69</v>
      </c>
      <c r="K578" t="s">
        <v>743</v>
      </c>
      <c r="L578" t="s">
        <v>81</v>
      </c>
      <c r="M578" t="s">
        <v>725</v>
      </c>
      <c r="N578" t="s">
        <v>726</v>
      </c>
      <c r="O578" t="s">
        <v>726</v>
      </c>
    </row>
    <row r="579" spans="1:15">
      <c r="A579" t="s">
        <v>721</v>
      </c>
      <c r="B579" t="s">
        <v>68</v>
      </c>
      <c r="C579" t="s">
        <v>722</v>
      </c>
      <c r="D579" t="s">
        <v>723</v>
      </c>
      <c r="E579" t="s">
        <v>744</v>
      </c>
      <c r="F579" t="s">
        <v>745</v>
      </c>
      <c r="G579" t="s">
        <v>745</v>
      </c>
      <c r="H579" t="s">
        <v>128</v>
      </c>
      <c r="I579" t="s">
        <v>75</v>
      </c>
      <c r="J579" t="s">
        <v>69</v>
      </c>
      <c r="K579" t="s">
        <v>746</v>
      </c>
      <c r="L579" t="s">
        <v>747</v>
      </c>
      <c r="M579" t="s">
        <v>725</v>
      </c>
      <c r="N579" t="s">
        <v>726</v>
      </c>
      <c r="O579" t="s">
        <v>726</v>
      </c>
    </row>
    <row r="580" spans="1:15">
      <c r="A580" t="s">
        <v>721</v>
      </c>
      <c r="B580" t="s">
        <v>68</v>
      </c>
      <c r="C580" t="s">
        <v>722</v>
      </c>
      <c r="D580" t="s">
        <v>723</v>
      </c>
      <c r="E580" t="s">
        <v>744</v>
      </c>
      <c r="F580" t="s">
        <v>748</v>
      </c>
      <c r="G580" t="s">
        <v>748</v>
      </c>
      <c r="H580" t="s">
        <v>128</v>
      </c>
      <c r="I580" t="s">
        <v>75</v>
      </c>
      <c r="J580" t="s">
        <v>69</v>
      </c>
      <c r="K580" t="s">
        <v>749</v>
      </c>
      <c r="L580" t="s">
        <v>750</v>
      </c>
      <c r="M580" t="s">
        <v>725</v>
      </c>
      <c r="N580" t="s">
        <v>726</v>
      </c>
      <c r="O580" t="s">
        <v>726</v>
      </c>
    </row>
    <row r="581" spans="1:15">
      <c r="A581" t="s">
        <v>721</v>
      </c>
      <c r="B581" t="s">
        <v>68</v>
      </c>
      <c r="C581" t="s">
        <v>722</v>
      </c>
      <c r="D581" t="s">
        <v>723</v>
      </c>
      <c r="E581" t="s">
        <v>744</v>
      </c>
      <c r="F581" t="s">
        <v>751</v>
      </c>
      <c r="G581" t="s">
        <v>751</v>
      </c>
      <c r="H581" t="s">
        <v>128</v>
      </c>
      <c r="I581" t="s">
        <v>75</v>
      </c>
      <c r="J581" t="s">
        <v>69</v>
      </c>
      <c r="K581" t="s">
        <v>752</v>
      </c>
      <c r="L581" t="s">
        <v>747</v>
      </c>
      <c r="M581" t="s">
        <v>725</v>
      </c>
      <c r="N581" t="s">
        <v>726</v>
      </c>
      <c r="O581" t="s">
        <v>726</v>
      </c>
    </row>
    <row r="582" spans="1:15">
      <c r="A582" t="s">
        <v>721</v>
      </c>
      <c r="B582" t="s">
        <v>68</v>
      </c>
      <c r="C582" t="s">
        <v>722</v>
      </c>
      <c r="D582" t="s">
        <v>723</v>
      </c>
      <c r="E582" t="s">
        <v>744</v>
      </c>
      <c r="F582" t="s">
        <v>992</v>
      </c>
      <c r="G582" t="s">
        <v>753</v>
      </c>
      <c r="H582" t="s">
        <v>122</v>
      </c>
      <c r="I582" t="s">
        <v>75</v>
      </c>
      <c r="J582" t="s">
        <v>69</v>
      </c>
      <c r="K582" t="s">
        <v>754</v>
      </c>
      <c r="L582" t="s">
        <v>668</v>
      </c>
      <c r="M582" t="s">
        <v>725</v>
      </c>
      <c r="N582" t="s">
        <v>726</v>
      </c>
      <c r="O582" t="s">
        <v>726</v>
      </c>
    </row>
    <row r="583" spans="1:15">
      <c r="A583" t="s">
        <v>721</v>
      </c>
      <c r="B583" t="s">
        <v>68</v>
      </c>
      <c r="C583" t="s">
        <v>722</v>
      </c>
      <c r="D583" t="s">
        <v>723</v>
      </c>
      <c r="E583" t="s">
        <v>744</v>
      </c>
      <c r="F583" t="s">
        <v>755</v>
      </c>
      <c r="G583" t="s">
        <v>755</v>
      </c>
      <c r="H583" t="s">
        <v>128</v>
      </c>
      <c r="I583" t="s">
        <v>75</v>
      </c>
      <c r="J583" t="s">
        <v>69</v>
      </c>
      <c r="K583" t="s">
        <v>756</v>
      </c>
      <c r="L583" t="s">
        <v>747</v>
      </c>
      <c r="M583" t="s">
        <v>725</v>
      </c>
      <c r="N583" t="s">
        <v>726</v>
      </c>
      <c r="O583" t="s">
        <v>726</v>
      </c>
    </row>
    <row r="584" spans="1:15">
      <c r="A584" t="s">
        <v>721</v>
      </c>
      <c r="B584" t="s">
        <v>68</v>
      </c>
      <c r="C584" t="s">
        <v>722</v>
      </c>
      <c r="D584" t="s">
        <v>723</v>
      </c>
      <c r="E584" t="s">
        <v>723</v>
      </c>
      <c r="F584" t="s">
        <v>993</v>
      </c>
      <c r="G584" t="s">
        <v>757</v>
      </c>
      <c r="H584" t="s">
        <v>128</v>
      </c>
      <c r="I584" t="s">
        <v>75</v>
      </c>
      <c r="J584" t="s">
        <v>72</v>
      </c>
      <c r="K584" t="s">
        <v>211</v>
      </c>
      <c r="L584" t="s">
        <v>709</v>
      </c>
      <c r="M584" t="s">
        <v>725</v>
      </c>
      <c r="N584" t="s">
        <v>726</v>
      </c>
      <c r="O584" t="s">
        <v>726</v>
      </c>
    </row>
    <row r="585" spans="1:15">
      <c r="A585" t="s">
        <v>721</v>
      </c>
      <c r="B585" t="s">
        <v>68</v>
      </c>
      <c r="C585" t="s">
        <v>722</v>
      </c>
      <c r="D585" t="s">
        <v>723</v>
      </c>
      <c r="E585" t="s">
        <v>723</v>
      </c>
      <c r="F585" t="s">
        <v>994</v>
      </c>
      <c r="G585" t="s">
        <v>166</v>
      </c>
      <c r="H585" t="s">
        <v>128</v>
      </c>
      <c r="I585" t="s">
        <v>75</v>
      </c>
      <c r="J585" t="s">
        <v>72</v>
      </c>
      <c r="K585" t="s">
        <v>758</v>
      </c>
      <c r="L585" t="s">
        <v>84</v>
      </c>
      <c r="M585" t="s">
        <v>725</v>
      </c>
      <c r="N585" t="s">
        <v>726</v>
      </c>
      <c r="O585" t="s">
        <v>726</v>
      </c>
    </row>
    <row r="587" spans="1:15">
      <c r="A587" t="s">
        <v>759</v>
      </c>
      <c r="B587" t="s">
        <v>68</v>
      </c>
      <c r="C587" t="s">
        <v>760</v>
      </c>
      <c r="D587" t="s">
        <v>723</v>
      </c>
      <c r="E587" t="s">
        <v>723</v>
      </c>
      <c r="F587" t="s">
        <v>121</v>
      </c>
      <c r="G587" t="s">
        <v>121</v>
      </c>
      <c r="H587" t="s">
        <v>122</v>
      </c>
      <c r="I587" t="s">
        <v>75</v>
      </c>
      <c r="J587" t="s">
        <v>72</v>
      </c>
      <c r="K587" t="s">
        <v>120</v>
      </c>
      <c r="L587" t="s">
        <v>682</v>
      </c>
      <c r="M587" t="s">
        <v>761</v>
      </c>
      <c r="N587" t="s">
        <v>762</v>
      </c>
      <c r="O587" t="s">
        <v>762</v>
      </c>
    </row>
    <row r="588" spans="1:15">
      <c r="A588" t="s">
        <v>759</v>
      </c>
      <c r="B588" t="s">
        <v>68</v>
      </c>
      <c r="C588" t="s">
        <v>760</v>
      </c>
      <c r="D588" t="s">
        <v>723</v>
      </c>
      <c r="E588" t="s">
        <v>723</v>
      </c>
      <c r="F588" t="s">
        <v>814</v>
      </c>
      <c r="G588" t="s">
        <v>594</v>
      </c>
      <c r="H588" t="s">
        <v>122</v>
      </c>
      <c r="I588" t="s">
        <v>75</v>
      </c>
      <c r="J588" t="s">
        <v>72</v>
      </c>
      <c r="K588" t="s">
        <v>595</v>
      </c>
      <c r="L588" t="s">
        <v>763</v>
      </c>
      <c r="M588" t="s">
        <v>761</v>
      </c>
      <c r="N588" t="s">
        <v>762</v>
      </c>
      <c r="O588" t="s">
        <v>762</v>
      </c>
    </row>
    <row r="589" spans="1:15">
      <c r="A589" t="s">
        <v>759</v>
      </c>
      <c r="B589" t="s">
        <v>68</v>
      </c>
      <c r="C589" t="s">
        <v>760</v>
      </c>
      <c r="D589" t="s">
        <v>723</v>
      </c>
      <c r="E589" t="s">
        <v>723</v>
      </c>
      <c r="F589" t="s">
        <v>596</v>
      </c>
      <c r="G589" t="s">
        <v>596</v>
      </c>
      <c r="H589" t="s">
        <v>122</v>
      </c>
      <c r="I589" t="s">
        <v>75</v>
      </c>
      <c r="J589" t="s">
        <v>72</v>
      </c>
      <c r="K589" t="s">
        <v>597</v>
      </c>
      <c r="L589" t="s">
        <v>132</v>
      </c>
      <c r="M589" t="s">
        <v>761</v>
      </c>
      <c r="N589" t="s">
        <v>762</v>
      </c>
      <c r="O589" t="s">
        <v>762</v>
      </c>
    </row>
    <row r="590" spans="1:15">
      <c r="A590" t="s">
        <v>759</v>
      </c>
      <c r="B590" t="s">
        <v>68</v>
      </c>
      <c r="C590" t="s">
        <v>760</v>
      </c>
      <c r="D590" t="s">
        <v>723</v>
      </c>
      <c r="E590" t="s">
        <v>723</v>
      </c>
      <c r="F590" t="s">
        <v>764</v>
      </c>
      <c r="G590" t="s">
        <v>764</v>
      </c>
      <c r="H590" t="s">
        <v>122</v>
      </c>
      <c r="I590" t="s">
        <v>75</v>
      </c>
      <c r="J590" t="s">
        <v>72</v>
      </c>
      <c r="K590" t="s">
        <v>765</v>
      </c>
      <c r="L590" t="s">
        <v>235</v>
      </c>
      <c r="M590" t="s">
        <v>761</v>
      </c>
      <c r="N590" t="s">
        <v>762</v>
      </c>
      <c r="O590" t="s">
        <v>762</v>
      </c>
    </row>
    <row r="591" spans="1:15">
      <c r="A591" t="s">
        <v>759</v>
      </c>
      <c r="B591" t="s">
        <v>68</v>
      </c>
      <c r="C591" t="s">
        <v>760</v>
      </c>
      <c r="D591" t="s">
        <v>723</v>
      </c>
      <c r="E591" t="s">
        <v>723</v>
      </c>
      <c r="F591" t="s">
        <v>766</v>
      </c>
      <c r="G591" t="s">
        <v>766</v>
      </c>
      <c r="H591" t="s">
        <v>122</v>
      </c>
      <c r="I591" t="s">
        <v>75</v>
      </c>
      <c r="J591" t="s">
        <v>72</v>
      </c>
      <c r="K591" t="s">
        <v>767</v>
      </c>
      <c r="L591" t="s">
        <v>235</v>
      </c>
      <c r="M591" t="s">
        <v>761</v>
      </c>
      <c r="N591" t="s">
        <v>762</v>
      </c>
      <c r="O591" t="s">
        <v>762</v>
      </c>
    </row>
    <row r="592" spans="1:15">
      <c r="A592" t="s">
        <v>759</v>
      </c>
      <c r="B592" t="s">
        <v>68</v>
      </c>
      <c r="C592" t="s">
        <v>760</v>
      </c>
      <c r="D592" t="s">
        <v>723</v>
      </c>
      <c r="E592" t="s">
        <v>723</v>
      </c>
      <c r="F592" t="s">
        <v>768</v>
      </c>
      <c r="G592" t="s">
        <v>768</v>
      </c>
      <c r="H592" t="s">
        <v>122</v>
      </c>
      <c r="I592" t="s">
        <v>75</v>
      </c>
      <c r="J592" t="s">
        <v>72</v>
      </c>
      <c r="K592" t="s">
        <v>769</v>
      </c>
      <c r="L592" t="s">
        <v>235</v>
      </c>
      <c r="M592" t="s">
        <v>761</v>
      </c>
      <c r="N592" t="s">
        <v>762</v>
      </c>
      <c r="O592" t="s">
        <v>762</v>
      </c>
    </row>
    <row r="593" spans="1:15">
      <c r="A593" t="s">
        <v>759</v>
      </c>
      <c r="B593" t="s">
        <v>68</v>
      </c>
      <c r="C593" t="s">
        <v>760</v>
      </c>
      <c r="D593" t="s">
        <v>723</v>
      </c>
      <c r="E593" t="s">
        <v>723</v>
      </c>
      <c r="F593" t="s">
        <v>993</v>
      </c>
      <c r="G593" t="s">
        <v>757</v>
      </c>
      <c r="H593" t="s">
        <v>128</v>
      </c>
      <c r="I593" t="s">
        <v>75</v>
      </c>
      <c r="J593" t="s">
        <v>72</v>
      </c>
      <c r="K593" t="s">
        <v>211</v>
      </c>
      <c r="L593" t="s">
        <v>212</v>
      </c>
      <c r="M593" t="s">
        <v>761</v>
      </c>
      <c r="N593" t="s">
        <v>762</v>
      </c>
      <c r="O593" t="s">
        <v>762</v>
      </c>
    </row>
    <row r="594" spans="1:15">
      <c r="A594" t="s">
        <v>759</v>
      </c>
      <c r="B594" t="s">
        <v>68</v>
      </c>
      <c r="C594" t="s">
        <v>760</v>
      </c>
      <c r="D594" t="s">
        <v>723</v>
      </c>
      <c r="E594" t="s">
        <v>723</v>
      </c>
      <c r="F594" t="s">
        <v>994</v>
      </c>
      <c r="G594" t="s">
        <v>166</v>
      </c>
      <c r="H594" t="s">
        <v>128</v>
      </c>
      <c r="I594" t="s">
        <v>75</v>
      </c>
      <c r="J594" t="s">
        <v>72</v>
      </c>
      <c r="K594" t="s">
        <v>758</v>
      </c>
      <c r="L594" t="s">
        <v>700</v>
      </c>
      <c r="M594" t="s">
        <v>761</v>
      </c>
      <c r="N594" t="s">
        <v>762</v>
      </c>
      <c r="O594" t="s">
        <v>762</v>
      </c>
    </row>
    <row r="595" spans="1:15">
      <c r="A595" t="s">
        <v>759</v>
      </c>
      <c r="B595" t="s">
        <v>68</v>
      </c>
      <c r="C595" t="s">
        <v>760</v>
      </c>
      <c r="D595" t="s">
        <v>723</v>
      </c>
      <c r="E595" t="s">
        <v>727</v>
      </c>
      <c r="F595" t="s">
        <v>697</v>
      </c>
      <c r="G595" t="s">
        <v>697</v>
      </c>
      <c r="H595" t="s">
        <v>122</v>
      </c>
      <c r="I595" t="s">
        <v>75</v>
      </c>
      <c r="J595" t="s">
        <v>72</v>
      </c>
      <c r="K595" t="s">
        <v>698</v>
      </c>
      <c r="L595" t="s">
        <v>728</v>
      </c>
      <c r="M595" t="s">
        <v>761</v>
      </c>
      <c r="N595" t="s">
        <v>762</v>
      </c>
      <c r="O595" t="s">
        <v>762</v>
      </c>
    </row>
    <row r="596" spans="1:15">
      <c r="A596" t="s">
        <v>759</v>
      </c>
      <c r="B596" t="s">
        <v>68</v>
      </c>
      <c r="C596" t="s">
        <v>760</v>
      </c>
      <c r="D596" t="s">
        <v>723</v>
      </c>
      <c r="E596" t="s">
        <v>727</v>
      </c>
      <c r="F596" t="s">
        <v>990</v>
      </c>
      <c r="G596" t="s">
        <v>729</v>
      </c>
      <c r="H596" t="s">
        <v>70</v>
      </c>
      <c r="I596" t="s">
        <v>75</v>
      </c>
      <c r="J596" t="s">
        <v>72</v>
      </c>
      <c r="K596" t="s">
        <v>730</v>
      </c>
      <c r="L596" t="s">
        <v>770</v>
      </c>
      <c r="M596" t="s">
        <v>761</v>
      </c>
      <c r="N596" t="s">
        <v>762</v>
      </c>
      <c r="O596" t="s">
        <v>762</v>
      </c>
    </row>
    <row r="597" spans="1:15">
      <c r="A597" t="s">
        <v>759</v>
      </c>
      <c r="B597" t="s">
        <v>68</v>
      </c>
      <c r="C597" t="s">
        <v>760</v>
      </c>
      <c r="D597" t="s">
        <v>723</v>
      </c>
      <c r="E597" t="s">
        <v>727</v>
      </c>
      <c r="F597" t="s">
        <v>771</v>
      </c>
      <c r="G597" t="s">
        <v>771</v>
      </c>
      <c r="H597" t="s">
        <v>128</v>
      </c>
      <c r="I597" t="s">
        <v>75</v>
      </c>
      <c r="J597" t="s">
        <v>72</v>
      </c>
      <c r="K597" t="s">
        <v>772</v>
      </c>
      <c r="L597" t="s">
        <v>76</v>
      </c>
      <c r="M597" t="s">
        <v>761</v>
      </c>
      <c r="N597" t="s">
        <v>762</v>
      </c>
      <c r="O597" t="s">
        <v>762</v>
      </c>
    </row>
    <row r="598" spans="1:15">
      <c r="A598" t="s">
        <v>759</v>
      </c>
      <c r="B598" t="s">
        <v>68</v>
      </c>
      <c r="C598" t="s">
        <v>760</v>
      </c>
      <c r="D598" t="s">
        <v>723</v>
      </c>
      <c r="E598" t="s">
        <v>727</v>
      </c>
      <c r="F598" t="s">
        <v>991</v>
      </c>
      <c r="G598" t="s">
        <v>731</v>
      </c>
      <c r="H598" t="s">
        <v>128</v>
      </c>
      <c r="I598" t="s">
        <v>75</v>
      </c>
      <c r="J598" t="s">
        <v>72</v>
      </c>
      <c r="K598" t="s">
        <v>732</v>
      </c>
      <c r="L598" t="s">
        <v>76</v>
      </c>
      <c r="M598" t="s">
        <v>761</v>
      </c>
      <c r="N598" t="s">
        <v>762</v>
      </c>
      <c r="O598" t="s">
        <v>762</v>
      </c>
    </row>
    <row r="599" spans="1:15">
      <c r="A599" t="s">
        <v>759</v>
      </c>
      <c r="B599" t="s">
        <v>68</v>
      </c>
      <c r="C599" t="s">
        <v>760</v>
      </c>
      <c r="D599" t="s">
        <v>723</v>
      </c>
      <c r="E599" t="s">
        <v>727</v>
      </c>
      <c r="F599" t="s">
        <v>817</v>
      </c>
      <c r="G599" t="s">
        <v>734</v>
      </c>
      <c r="H599" t="s">
        <v>122</v>
      </c>
      <c r="I599" t="s">
        <v>75</v>
      </c>
      <c r="J599" t="s">
        <v>72</v>
      </c>
      <c r="K599" t="s">
        <v>735</v>
      </c>
      <c r="L599" t="s">
        <v>668</v>
      </c>
      <c r="M599" t="s">
        <v>761</v>
      </c>
      <c r="N599" t="s">
        <v>762</v>
      </c>
      <c r="O599" t="s">
        <v>762</v>
      </c>
    </row>
    <row r="600" spans="1:15">
      <c r="A600" t="s">
        <v>759</v>
      </c>
      <c r="B600" t="s">
        <v>68</v>
      </c>
      <c r="C600" t="s">
        <v>760</v>
      </c>
      <c r="D600" t="s">
        <v>723</v>
      </c>
      <c r="E600" t="s">
        <v>727</v>
      </c>
      <c r="F600" t="s">
        <v>818</v>
      </c>
      <c r="G600" t="s">
        <v>737</v>
      </c>
      <c r="H600" t="s">
        <v>122</v>
      </c>
      <c r="I600" t="s">
        <v>75</v>
      </c>
      <c r="J600" t="s">
        <v>72</v>
      </c>
      <c r="K600" t="s">
        <v>738</v>
      </c>
      <c r="L600" t="s">
        <v>668</v>
      </c>
      <c r="M600" t="s">
        <v>761</v>
      </c>
      <c r="N600" t="s">
        <v>762</v>
      </c>
      <c r="O600" t="s">
        <v>762</v>
      </c>
    </row>
    <row r="601" spans="1:15">
      <c r="A601" t="s">
        <v>759</v>
      </c>
      <c r="B601" t="s">
        <v>68</v>
      </c>
      <c r="C601" t="s">
        <v>760</v>
      </c>
      <c r="D601" t="s">
        <v>723</v>
      </c>
      <c r="E601" t="s">
        <v>727</v>
      </c>
      <c r="F601" t="s">
        <v>773</v>
      </c>
      <c r="G601" t="s">
        <v>773</v>
      </c>
      <c r="H601" t="s">
        <v>122</v>
      </c>
      <c r="I601" t="s">
        <v>75</v>
      </c>
      <c r="J601" t="s">
        <v>72</v>
      </c>
      <c r="K601" t="s">
        <v>774</v>
      </c>
      <c r="L601" t="s">
        <v>132</v>
      </c>
      <c r="M601" t="s">
        <v>761</v>
      </c>
      <c r="N601" t="s">
        <v>762</v>
      </c>
      <c r="O601" t="s">
        <v>762</v>
      </c>
    </row>
    <row r="602" spans="1:15">
      <c r="A602" t="s">
        <v>759</v>
      </c>
      <c r="B602" t="s">
        <v>68</v>
      </c>
      <c r="C602" t="s">
        <v>760</v>
      </c>
      <c r="D602" t="s">
        <v>723</v>
      </c>
      <c r="E602" t="s">
        <v>727</v>
      </c>
      <c r="F602" t="s">
        <v>775</v>
      </c>
      <c r="G602" t="s">
        <v>775</v>
      </c>
      <c r="H602" t="s">
        <v>122</v>
      </c>
      <c r="I602" t="s">
        <v>75</v>
      </c>
      <c r="J602" t="s">
        <v>72</v>
      </c>
      <c r="K602" t="s">
        <v>776</v>
      </c>
      <c r="L602" t="s">
        <v>132</v>
      </c>
      <c r="M602" t="s">
        <v>761</v>
      </c>
      <c r="N602" t="s">
        <v>762</v>
      </c>
      <c r="O602" t="s">
        <v>762</v>
      </c>
    </row>
    <row r="603" spans="1:15">
      <c r="A603" t="s">
        <v>759</v>
      </c>
      <c r="B603" t="s">
        <v>68</v>
      </c>
      <c r="C603" t="s">
        <v>760</v>
      </c>
      <c r="D603" t="s">
        <v>723</v>
      </c>
      <c r="E603" t="s">
        <v>727</v>
      </c>
      <c r="F603" t="s">
        <v>777</v>
      </c>
      <c r="G603" t="s">
        <v>777</v>
      </c>
      <c r="H603" t="s">
        <v>122</v>
      </c>
      <c r="I603" t="s">
        <v>75</v>
      </c>
      <c r="J603" t="s">
        <v>72</v>
      </c>
      <c r="K603" t="s">
        <v>567</v>
      </c>
      <c r="L603" t="s">
        <v>235</v>
      </c>
      <c r="M603" t="s">
        <v>761</v>
      </c>
      <c r="N603" t="s">
        <v>762</v>
      </c>
      <c r="O603" t="s">
        <v>762</v>
      </c>
    </row>
    <row r="604" spans="1:15">
      <c r="A604" t="s">
        <v>759</v>
      </c>
      <c r="B604" t="s">
        <v>68</v>
      </c>
      <c r="C604" t="s">
        <v>760</v>
      </c>
      <c r="D604" t="s">
        <v>723</v>
      </c>
      <c r="E604" t="s">
        <v>727</v>
      </c>
      <c r="F604" t="s">
        <v>778</v>
      </c>
      <c r="G604" t="s">
        <v>778</v>
      </c>
      <c r="H604" t="s">
        <v>122</v>
      </c>
      <c r="I604" t="s">
        <v>75</v>
      </c>
      <c r="J604" t="s">
        <v>72</v>
      </c>
      <c r="K604" t="s">
        <v>779</v>
      </c>
      <c r="L604" t="s">
        <v>235</v>
      </c>
      <c r="M604" t="s">
        <v>761</v>
      </c>
      <c r="N604" t="s">
        <v>762</v>
      </c>
      <c r="O604" t="s">
        <v>762</v>
      </c>
    </row>
    <row r="605" spans="1:15">
      <c r="A605" t="s">
        <v>759</v>
      </c>
      <c r="B605" t="s">
        <v>68</v>
      </c>
      <c r="C605" t="s">
        <v>760</v>
      </c>
      <c r="D605" t="s">
        <v>723</v>
      </c>
      <c r="E605" t="s">
        <v>727</v>
      </c>
      <c r="F605" t="s">
        <v>780</v>
      </c>
      <c r="G605" t="s">
        <v>780</v>
      </c>
      <c r="H605" t="s">
        <v>122</v>
      </c>
      <c r="I605" t="s">
        <v>75</v>
      </c>
      <c r="J605" t="s">
        <v>72</v>
      </c>
      <c r="K605" t="s">
        <v>569</v>
      </c>
      <c r="L605" t="s">
        <v>235</v>
      </c>
      <c r="M605" t="s">
        <v>761</v>
      </c>
      <c r="N605" t="s">
        <v>762</v>
      </c>
      <c r="O605" t="s">
        <v>762</v>
      </c>
    </row>
    <row r="606" spans="1:15">
      <c r="A606" t="s">
        <v>759</v>
      </c>
      <c r="B606" t="s">
        <v>68</v>
      </c>
      <c r="C606" t="s">
        <v>760</v>
      </c>
      <c r="D606" t="s">
        <v>723</v>
      </c>
      <c r="E606" t="s">
        <v>727</v>
      </c>
      <c r="F606" t="s">
        <v>781</v>
      </c>
      <c r="G606" t="s">
        <v>781</v>
      </c>
      <c r="H606" t="s">
        <v>122</v>
      </c>
      <c r="I606" t="s">
        <v>75</v>
      </c>
      <c r="J606" t="s">
        <v>72</v>
      </c>
      <c r="K606" t="s">
        <v>782</v>
      </c>
      <c r="L606" t="s">
        <v>235</v>
      </c>
      <c r="M606" t="s">
        <v>761</v>
      </c>
      <c r="N606" t="s">
        <v>762</v>
      </c>
      <c r="O606" t="s">
        <v>762</v>
      </c>
    </row>
    <row r="607" spans="1:15">
      <c r="A607" t="s">
        <v>759</v>
      </c>
      <c r="B607" t="s">
        <v>68</v>
      </c>
      <c r="C607" t="s">
        <v>760</v>
      </c>
      <c r="D607" t="s">
        <v>723</v>
      </c>
      <c r="E607" t="s">
        <v>727</v>
      </c>
      <c r="F607" t="s">
        <v>783</v>
      </c>
      <c r="G607" t="s">
        <v>783</v>
      </c>
      <c r="H607" t="s">
        <v>122</v>
      </c>
      <c r="I607" t="s">
        <v>75</v>
      </c>
      <c r="J607" t="s">
        <v>72</v>
      </c>
      <c r="K607" t="s">
        <v>571</v>
      </c>
      <c r="L607" t="s">
        <v>235</v>
      </c>
      <c r="M607" t="s">
        <v>761</v>
      </c>
      <c r="N607" t="s">
        <v>762</v>
      </c>
      <c r="O607" t="s">
        <v>762</v>
      </c>
    </row>
    <row r="608" spans="1:15">
      <c r="A608" t="s">
        <v>759</v>
      </c>
      <c r="B608" t="s">
        <v>68</v>
      </c>
      <c r="C608" t="s">
        <v>760</v>
      </c>
      <c r="D608" t="s">
        <v>723</v>
      </c>
      <c r="E608" t="s">
        <v>727</v>
      </c>
      <c r="F608" t="s">
        <v>784</v>
      </c>
      <c r="G608" t="s">
        <v>784</v>
      </c>
      <c r="H608" t="s">
        <v>122</v>
      </c>
      <c r="I608" t="s">
        <v>75</v>
      </c>
      <c r="J608" t="s">
        <v>72</v>
      </c>
      <c r="K608" t="s">
        <v>785</v>
      </c>
      <c r="L608" t="s">
        <v>235</v>
      </c>
      <c r="M608" t="s">
        <v>761</v>
      </c>
      <c r="N608" t="s">
        <v>762</v>
      </c>
      <c r="O608" t="s">
        <v>762</v>
      </c>
    </row>
    <row r="609" spans="1:15">
      <c r="A609" t="s">
        <v>759</v>
      </c>
      <c r="B609" t="s">
        <v>68</v>
      </c>
      <c r="C609" t="s">
        <v>760</v>
      </c>
      <c r="D609" t="s">
        <v>723</v>
      </c>
      <c r="E609" t="s">
        <v>727</v>
      </c>
      <c r="F609" t="s">
        <v>786</v>
      </c>
      <c r="G609" t="s">
        <v>786</v>
      </c>
      <c r="H609" t="s">
        <v>122</v>
      </c>
      <c r="I609" t="s">
        <v>75</v>
      </c>
      <c r="J609" t="s">
        <v>72</v>
      </c>
      <c r="K609" t="s">
        <v>787</v>
      </c>
      <c r="L609" t="s">
        <v>237</v>
      </c>
      <c r="M609" t="s">
        <v>761</v>
      </c>
      <c r="N609" t="s">
        <v>762</v>
      </c>
      <c r="O609" t="s">
        <v>762</v>
      </c>
    </row>
    <row r="610" spans="1:15">
      <c r="A610" t="s">
        <v>759</v>
      </c>
      <c r="B610" t="s">
        <v>68</v>
      </c>
      <c r="C610" t="s">
        <v>760</v>
      </c>
      <c r="D610" t="s">
        <v>723</v>
      </c>
      <c r="E610" t="s">
        <v>727</v>
      </c>
      <c r="F610" t="s">
        <v>788</v>
      </c>
      <c r="G610" t="s">
        <v>788</v>
      </c>
      <c r="H610" t="s">
        <v>122</v>
      </c>
      <c r="I610" t="s">
        <v>75</v>
      </c>
      <c r="J610" t="s">
        <v>72</v>
      </c>
      <c r="K610" t="s">
        <v>789</v>
      </c>
      <c r="L610" t="s">
        <v>237</v>
      </c>
      <c r="M610" t="s">
        <v>761</v>
      </c>
      <c r="N610" t="s">
        <v>762</v>
      </c>
      <c r="O610" t="s">
        <v>762</v>
      </c>
    </row>
    <row r="611" spans="1:15">
      <c r="A611" t="s">
        <v>759</v>
      </c>
      <c r="B611" t="s">
        <v>68</v>
      </c>
      <c r="C611" t="s">
        <v>760</v>
      </c>
      <c r="D611" t="s">
        <v>723</v>
      </c>
      <c r="E611" t="s">
        <v>727</v>
      </c>
      <c r="F611" t="s">
        <v>790</v>
      </c>
      <c r="G611" t="s">
        <v>790</v>
      </c>
      <c r="H611" t="s">
        <v>122</v>
      </c>
      <c r="I611" t="s">
        <v>75</v>
      </c>
      <c r="J611" t="s">
        <v>72</v>
      </c>
      <c r="K611" t="s">
        <v>791</v>
      </c>
      <c r="L611" t="s">
        <v>237</v>
      </c>
      <c r="M611" t="s">
        <v>761</v>
      </c>
      <c r="N611" t="s">
        <v>762</v>
      </c>
      <c r="O611" t="s">
        <v>762</v>
      </c>
    </row>
    <row r="612" spans="1:15">
      <c r="A612" t="s">
        <v>759</v>
      </c>
      <c r="B612" t="s">
        <v>68</v>
      </c>
      <c r="C612" t="s">
        <v>760</v>
      </c>
      <c r="D612" t="s">
        <v>723</v>
      </c>
      <c r="E612" t="s">
        <v>727</v>
      </c>
      <c r="F612" t="s">
        <v>739</v>
      </c>
      <c r="G612" t="s">
        <v>739</v>
      </c>
      <c r="H612" t="s">
        <v>128</v>
      </c>
      <c r="I612" t="s">
        <v>75</v>
      </c>
      <c r="J612" t="s">
        <v>72</v>
      </c>
      <c r="K612" t="s">
        <v>740</v>
      </c>
      <c r="L612" t="s">
        <v>741</v>
      </c>
      <c r="M612" t="s">
        <v>761</v>
      </c>
      <c r="N612" t="s">
        <v>762</v>
      </c>
      <c r="O612" t="s">
        <v>762</v>
      </c>
    </row>
    <row r="613" spans="1:15">
      <c r="A613" t="s">
        <v>759</v>
      </c>
      <c r="B613" t="s">
        <v>68</v>
      </c>
      <c r="C613" t="s">
        <v>760</v>
      </c>
      <c r="D613" t="s">
        <v>723</v>
      </c>
      <c r="E613" t="s">
        <v>727</v>
      </c>
      <c r="F613" t="s">
        <v>742</v>
      </c>
      <c r="G613" t="s">
        <v>742</v>
      </c>
      <c r="H613" t="s">
        <v>122</v>
      </c>
      <c r="I613" t="s">
        <v>75</v>
      </c>
      <c r="J613" t="s">
        <v>72</v>
      </c>
      <c r="K613" t="s">
        <v>743</v>
      </c>
      <c r="L613" t="s">
        <v>81</v>
      </c>
      <c r="M613" t="s">
        <v>761</v>
      </c>
      <c r="N613" t="s">
        <v>762</v>
      </c>
      <c r="O613" t="s">
        <v>762</v>
      </c>
    </row>
    <row r="614" spans="1:15">
      <c r="A614" t="s">
        <v>759</v>
      </c>
      <c r="B614" t="s">
        <v>68</v>
      </c>
      <c r="C614" t="s">
        <v>760</v>
      </c>
      <c r="D614" t="s">
        <v>723</v>
      </c>
      <c r="E614" t="s">
        <v>744</v>
      </c>
      <c r="F614" t="s">
        <v>995</v>
      </c>
      <c r="G614" t="s">
        <v>792</v>
      </c>
      <c r="H614" t="s">
        <v>122</v>
      </c>
      <c r="I614" t="s">
        <v>75</v>
      </c>
      <c r="J614" t="s">
        <v>72</v>
      </c>
      <c r="K614" t="s">
        <v>793</v>
      </c>
      <c r="L614" t="s">
        <v>668</v>
      </c>
      <c r="M614" t="s">
        <v>761</v>
      </c>
      <c r="N614" t="s">
        <v>762</v>
      </c>
      <c r="O614" t="s">
        <v>762</v>
      </c>
    </row>
    <row r="615" spans="1:15">
      <c r="A615" t="s">
        <v>759</v>
      </c>
      <c r="B615" t="s">
        <v>68</v>
      </c>
      <c r="C615" t="s">
        <v>760</v>
      </c>
      <c r="D615" t="s">
        <v>723</v>
      </c>
      <c r="E615" t="s">
        <v>744</v>
      </c>
      <c r="F615" t="s">
        <v>794</v>
      </c>
      <c r="G615" t="s">
        <v>794</v>
      </c>
      <c r="H615" t="s">
        <v>122</v>
      </c>
      <c r="I615" t="s">
        <v>75</v>
      </c>
      <c r="J615" t="s">
        <v>72</v>
      </c>
      <c r="K615" t="s">
        <v>795</v>
      </c>
      <c r="L615" t="s">
        <v>132</v>
      </c>
      <c r="M615" t="s">
        <v>761</v>
      </c>
      <c r="N615" t="s">
        <v>762</v>
      </c>
      <c r="O615" t="s">
        <v>762</v>
      </c>
    </row>
    <row r="616" spans="1:15">
      <c r="A616" t="s">
        <v>759</v>
      </c>
      <c r="B616" t="s">
        <v>68</v>
      </c>
      <c r="C616" t="s">
        <v>760</v>
      </c>
      <c r="D616" t="s">
        <v>723</v>
      </c>
      <c r="E616" t="s">
        <v>744</v>
      </c>
      <c r="F616" t="s">
        <v>796</v>
      </c>
      <c r="G616" t="s">
        <v>796</v>
      </c>
      <c r="H616" t="s">
        <v>122</v>
      </c>
      <c r="I616" t="s">
        <v>75</v>
      </c>
      <c r="J616" t="s">
        <v>72</v>
      </c>
      <c r="K616" t="s">
        <v>797</v>
      </c>
      <c r="L616" t="s">
        <v>235</v>
      </c>
      <c r="M616" t="s">
        <v>761</v>
      </c>
      <c r="N616" t="s">
        <v>762</v>
      </c>
      <c r="O616" t="s">
        <v>762</v>
      </c>
    </row>
    <row r="617" spans="1:15">
      <c r="A617" t="s">
        <v>759</v>
      </c>
      <c r="B617" t="s">
        <v>68</v>
      </c>
      <c r="C617" t="s">
        <v>760</v>
      </c>
      <c r="D617" t="s">
        <v>723</v>
      </c>
      <c r="E617" t="s">
        <v>744</v>
      </c>
      <c r="F617" t="s">
        <v>798</v>
      </c>
      <c r="G617" t="s">
        <v>798</v>
      </c>
      <c r="H617" t="s">
        <v>122</v>
      </c>
      <c r="I617" t="s">
        <v>75</v>
      </c>
      <c r="J617" t="s">
        <v>72</v>
      </c>
      <c r="K617" t="s">
        <v>799</v>
      </c>
      <c r="L617" t="s">
        <v>235</v>
      </c>
      <c r="M617" t="s">
        <v>761</v>
      </c>
      <c r="N617" t="s">
        <v>762</v>
      </c>
      <c r="O617" t="s">
        <v>762</v>
      </c>
    </row>
    <row r="618" spans="1:15">
      <c r="A618" t="s">
        <v>759</v>
      </c>
      <c r="B618" t="s">
        <v>68</v>
      </c>
      <c r="C618" t="s">
        <v>760</v>
      </c>
      <c r="D618" t="s">
        <v>723</v>
      </c>
      <c r="E618" t="s">
        <v>744</v>
      </c>
      <c r="F618" t="s">
        <v>800</v>
      </c>
      <c r="G618" t="s">
        <v>800</v>
      </c>
      <c r="H618" t="s">
        <v>122</v>
      </c>
      <c r="I618" t="s">
        <v>75</v>
      </c>
      <c r="J618" t="s">
        <v>72</v>
      </c>
      <c r="K618" t="s">
        <v>801</v>
      </c>
      <c r="L618" t="s">
        <v>235</v>
      </c>
      <c r="M618" t="s">
        <v>761</v>
      </c>
      <c r="N618" t="s">
        <v>762</v>
      </c>
      <c r="O618" t="s">
        <v>762</v>
      </c>
    </row>
    <row r="619" spans="1:15">
      <c r="A619" t="s">
        <v>759</v>
      </c>
      <c r="B619" t="s">
        <v>68</v>
      </c>
      <c r="C619" t="s">
        <v>760</v>
      </c>
      <c r="D619" t="s">
        <v>723</v>
      </c>
      <c r="E619" t="s">
        <v>744</v>
      </c>
      <c r="F619" t="s">
        <v>745</v>
      </c>
      <c r="G619" t="s">
        <v>745</v>
      </c>
      <c r="H619" t="s">
        <v>128</v>
      </c>
      <c r="I619" t="s">
        <v>75</v>
      </c>
      <c r="J619" t="s">
        <v>72</v>
      </c>
      <c r="K619" t="s">
        <v>746</v>
      </c>
      <c r="L619" t="s">
        <v>747</v>
      </c>
      <c r="M619" t="s">
        <v>761</v>
      </c>
      <c r="N619" t="s">
        <v>762</v>
      </c>
      <c r="O619" t="s">
        <v>762</v>
      </c>
    </row>
    <row r="620" spans="1:15">
      <c r="A620" t="s">
        <v>759</v>
      </c>
      <c r="B620" t="s">
        <v>68</v>
      </c>
      <c r="C620" t="s">
        <v>760</v>
      </c>
      <c r="D620" t="s">
        <v>723</v>
      </c>
      <c r="E620" t="s">
        <v>744</v>
      </c>
      <c r="F620" t="s">
        <v>748</v>
      </c>
      <c r="G620" t="s">
        <v>748</v>
      </c>
      <c r="H620" t="s">
        <v>128</v>
      </c>
      <c r="I620" t="s">
        <v>75</v>
      </c>
      <c r="J620" t="s">
        <v>72</v>
      </c>
      <c r="K620" t="s">
        <v>749</v>
      </c>
      <c r="L620" t="s">
        <v>750</v>
      </c>
      <c r="M620" t="s">
        <v>761</v>
      </c>
      <c r="N620" t="s">
        <v>762</v>
      </c>
      <c r="O620" t="s">
        <v>762</v>
      </c>
    </row>
    <row r="621" spans="1:15">
      <c r="A621" t="s">
        <v>759</v>
      </c>
      <c r="B621" t="s">
        <v>68</v>
      </c>
      <c r="C621" t="s">
        <v>760</v>
      </c>
      <c r="D621" t="s">
        <v>723</v>
      </c>
      <c r="E621" t="s">
        <v>744</v>
      </c>
      <c r="F621" t="s">
        <v>751</v>
      </c>
      <c r="G621" t="s">
        <v>751</v>
      </c>
      <c r="H621" t="s">
        <v>128</v>
      </c>
      <c r="I621" t="s">
        <v>75</v>
      </c>
      <c r="J621" t="s">
        <v>72</v>
      </c>
      <c r="K621" t="s">
        <v>752</v>
      </c>
      <c r="L621" t="s">
        <v>747</v>
      </c>
      <c r="M621" t="s">
        <v>761</v>
      </c>
      <c r="N621" t="s">
        <v>762</v>
      </c>
      <c r="O621" t="s">
        <v>762</v>
      </c>
    </row>
    <row r="622" spans="1:15">
      <c r="A622" t="s">
        <v>759</v>
      </c>
      <c r="B622" t="s">
        <v>68</v>
      </c>
      <c r="C622" t="s">
        <v>760</v>
      </c>
      <c r="D622" t="s">
        <v>723</v>
      </c>
      <c r="E622" t="s">
        <v>744</v>
      </c>
      <c r="F622" t="s">
        <v>802</v>
      </c>
      <c r="G622" t="s">
        <v>802</v>
      </c>
      <c r="H622" t="s">
        <v>122</v>
      </c>
      <c r="I622" t="s">
        <v>75</v>
      </c>
      <c r="J622" t="s">
        <v>72</v>
      </c>
      <c r="K622" t="s">
        <v>803</v>
      </c>
      <c r="L622" t="s">
        <v>668</v>
      </c>
      <c r="M622" t="s">
        <v>761</v>
      </c>
      <c r="N622" t="s">
        <v>762</v>
      </c>
      <c r="O622" t="s">
        <v>762</v>
      </c>
    </row>
    <row r="623" spans="1:15">
      <c r="A623" t="s">
        <v>759</v>
      </c>
      <c r="B623" t="s">
        <v>68</v>
      </c>
      <c r="C623" t="s">
        <v>760</v>
      </c>
      <c r="D623" t="s">
        <v>723</v>
      </c>
      <c r="E623" t="s">
        <v>744</v>
      </c>
      <c r="F623" t="s">
        <v>804</v>
      </c>
      <c r="G623" t="s">
        <v>804</v>
      </c>
      <c r="H623" t="s">
        <v>122</v>
      </c>
      <c r="I623" t="s">
        <v>75</v>
      </c>
      <c r="J623" t="s">
        <v>72</v>
      </c>
      <c r="K623" t="s">
        <v>805</v>
      </c>
      <c r="L623" t="s">
        <v>132</v>
      </c>
      <c r="M623" t="s">
        <v>761</v>
      </c>
      <c r="N623" t="s">
        <v>762</v>
      </c>
      <c r="O623" t="s">
        <v>762</v>
      </c>
    </row>
    <row r="624" spans="1:15">
      <c r="A624" t="s">
        <v>759</v>
      </c>
      <c r="B624" t="s">
        <v>68</v>
      </c>
      <c r="C624" t="s">
        <v>760</v>
      </c>
      <c r="D624" t="s">
        <v>723</v>
      </c>
      <c r="E624" t="s">
        <v>744</v>
      </c>
      <c r="F624" t="s">
        <v>806</v>
      </c>
      <c r="G624" t="s">
        <v>806</v>
      </c>
      <c r="H624" t="s">
        <v>122</v>
      </c>
      <c r="I624" t="s">
        <v>75</v>
      </c>
      <c r="J624" t="s">
        <v>72</v>
      </c>
      <c r="K624" t="s">
        <v>807</v>
      </c>
      <c r="L624" t="s">
        <v>235</v>
      </c>
      <c r="M624" t="s">
        <v>761</v>
      </c>
      <c r="N624" t="s">
        <v>762</v>
      </c>
      <c r="O624" t="s">
        <v>762</v>
      </c>
    </row>
    <row r="625" spans="1:15">
      <c r="A625" t="s">
        <v>759</v>
      </c>
      <c r="B625" t="s">
        <v>68</v>
      </c>
      <c r="C625" t="s">
        <v>760</v>
      </c>
      <c r="D625" t="s">
        <v>723</v>
      </c>
      <c r="E625" t="s">
        <v>744</v>
      </c>
      <c r="F625" t="s">
        <v>808</v>
      </c>
      <c r="G625" t="s">
        <v>808</v>
      </c>
      <c r="H625" t="s">
        <v>122</v>
      </c>
      <c r="I625" t="s">
        <v>75</v>
      </c>
      <c r="J625" t="s">
        <v>72</v>
      </c>
      <c r="K625" t="s">
        <v>809</v>
      </c>
      <c r="L625" t="s">
        <v>235</v>
      </c>
      <c r="M625" t="s">
        <v>761</v>
      </c>
      <c r="N625" t="s">
        <v>762</v>
      </c>
      <c r="O625" t="s">
        <v>762</v>
      </c>
    </row>
    <row r="626" spans="1:15">
      <c r="A626" t="s">
        <v>759</v>
      </c>
      <c r="B626" t="s">
        <v>68</v>
      </c>
      <c r="C626" t="s">
        <v>760</v>
      </c>
      <c r="D626" t="s">
        <v>723</v>
      </c>
      <c r="E626" t="s">
        <v>744</v>
      </c>
      <c r="F626" t="s">
        <v>810</v>
      </c>
      <c r="G626" t="s">
        <v>810</v>
      </c>
      <c r="H626" t="s">
        <v>122</v>
      </c>
      <c r="I626" t="s">
        <v>75</v>
      </c>
      <c r="J626" t="s">
        <v>72</v>
      </c>
      <c r="K626" t="s">
        <v>811</v>
      </c>
      <c r="L626" t="s">
        <v>235</v>
      </c>
      <c r="M626" t="s">
        <v>761</v>
      </c>
      <c r="N626" t="s">
        <v>762</v>
      </c>
      <c r="O626" t="s">
        <v>762</v>
      </c>
    </row>
    <row r="627" spans="1:15">
      <c r="A627" t="s">
        <v>759</v>
      </c>
      <c r="B627" t="s">
        <v>68</v>
      </c>
      <c r="C627" t="s">
        <v>760</v>
      </c>
      <c r="D627" t="s">
        <v>723</v>
      </c>
      <c r="E627" t="s">
        <v>744</v>
      </c>
      <c r="F627" t="s">
        <v>755</v>
      </c>
      <c r="G627" t="s">
        <v>755</v>
      </c>
      <c r="H627" t="s">
        <v>128</v>
      </c>
      <c r="I627" t="s">
        <v>75</v>
      </c>
      <c r="J627" t="s">
        <v>72</v>
      </c>
      <c r="K627" t="s">
        <v>756</v>
      </c>
      <c r="L627" t="s">
        <v>747</v>
      </c>
      <c r="M627" t="s">
        <v>761</v>
      </c>
      <c r="N627" t="s">
        <v>762</v>
      </c>
      <c r="O627" t="s">
        <v>762</v>
      </c>
    </row>
    <row r="629" spans="1:15">
      <c r="A629" t="s">
        <v>812</v>
      </c>
      <c r="B629" t="s">
        <v>68</v>
      </c>
      <c r="C629" t="s">
        <v>813</v>
      </c>
      <c r="D629" t="s">
        <v>723</v>
      </c>
      <c r="E629" t="s">
        <v>723</v>
      </c>
      <c r="F629" t="s">
        <v>814</v>
      </c>
      <c r="G629" t="s">
        <v>814</v>
      </c>
      <c r="H629" t="s">
        <v>122</v>
      </c>
      <c r="I629" t="s">
        <v>75</v>
      </c>
      <c r="J629" t="s">
        <v>69</v>
      </c>
      <c r="K629" t="s">
        <v>595</v>
      </c>
      <c r="L629" t="s">
        <v>763</v>
      </c>
      <c r="M629" t="s">
        <v>815</v>
      </c>
      <c r="N629" t="s">
        <v>816</v>
      </c>
      <c r="O629" t="s">
        <v>816</v>
      </c>
    </row>
    <row r="630" spans="1:15">
      <c r="A630" t="s">
        <v>812</v>
      </c>
      <c r="B630" t="s">
        <v>68</v>
      </c>
      <c r="C630" t="s">
        <v>813</v>
      </c>
      <c r="D630" t="s">
        <v>723</v>
      </c>
      <c r="E630" t="s">
        <v>727</v>
      </c>
      <c r="F630" t="s">
        <v>697</v>
      </c>
      <c r="G630" t="s">
        <v>697</v>
      </c>
      <c r="H630" t="s">
        <v>122</v>
      </c>
      <c r="I630" t="s">
        <v>75</v>
      </c>
      <c r="J630" t="s">
        <v>69</v>
      </c>
      <c r="K630" t="s">
        <v>698</v>
      </c>
      <c r="L630" t="s">
        <v>728</v>
      </c>
      <c r="M630" t="s">
        <v>815</v>
      </c>
      <c r="N630" t="s">
        <v>816</v>
      </c>
      <c r="O630" t="s">
        <v>816</v>
      </c>
    </row>
    <row r="631" spans="1:15">
      <c r="A631" t="s">
        <v>812</v>
      </c>
      <c r="B631" t="s">
        <v>68</v>
      </c>
      <c r="C631" t="s">
        <v>813</v>
      </c>
      <c r="D631" t="s">
        <v>723</v>
      </c>
      <c r="E631" t="s">
        <v>727</v>
      </c>
      <c r="F631" t="s">
        <v>990</v>
      </c>
      <c r="G631" t="s">
        <v>729</v>
      </c>
      <c r="H631" t="s">
        <v>70</v>
      </c>
      <c r="I631" t="s">
        <v>75</v>
      </c>
      <c r="J631" t="s">
        <v>69</v>
      </c>
      <c r="K631" t="s">
        <v>730</v>
      </c>
      <c r="L631" t="s">
        <v>71</v>
      </c>
      <c r="M631" t="s">
        <v>815</v>
      </c>
      <c r="N631" t="s">
        <v>816</v>
      </c>
      <c r="O631" t="s">
        <v>816</v>
      </c>
    </row>
    <row r="632" spans="1:15">
      <c r="A632" t="s">
        <v>812</v>
      </c>
      <c r="B632" t="s">
        <v>68</v>
      </c>
      <c r="C632" t="s">
        <v>813</v>
      </c>
      <c r="D632" t="s">
        <v>723</v>
      </c>
      <c r="E632" t="s">
        <v>727</v>
      </c>
      <c r="F632" t="s">
        <v>991</v>
      </c>
      <c r="G632" t="s">
        <v>731</v>
      </c>
      <c r="H632" t="s">
        <v>128</v>
      </c>
      <c r="I632" t="s">
        <v>75</v>
      </c>
      <c r="J632" t="s">
        <v>69</v>
      </c>
      <c r="K632" t="s">
        <v>732</v>
      </c>
      <c r="L632" t="s">
        <v>76</v>
      </c>
      <c r="M632" t="s">
        <v>815</v>
      </c>
      <c r="N632" t="s">
        <v>816</v>
      </c>
      <c r="O632" t="s">
        <v>816</v>
      </c>
    </row>
    <row r="633" spans="1:15">
      <c r="A633" t="s">
        <v>812</v>
      </c>
      <c r="B633" t="s">
        <v>68</v>
      </c>
      <c r="C633" t="s">
        <v>813</v>
      </c>
      <c r="D633" t="s">
        <v>723</v>
      </c>
      <c r="E633" t="s">
        <v>727</v>
      </c>
      <c r="F633" t="s">
        <v>817</v>
      </c>
      <c r="G633" t="s">
        <v>817</v>
      </c>
      <c r="H633" t="s">
        <v>122</v>
      </c>
      <c r="I633" t="s">
        <v>73</v>
      </c>
      <c r="J633" t="s">
        <v>69</v>
      </c>
      <c r="K633" t="s">
        <v>735</v>
      </c>
      <c r="L633" t="s">
        <v>668</v>
      </c>
      <c r="M633" t="s">
        <v>815</v>
      </c>
      <c r="N633" t="s">
        <v>816</v>
      </c>
      <c r="O633" t="s">
        <v>816</v>
      </c>
    </row>
    <row r="634" spans="1:15">
      <c r="A634" t="s">
        <v>812</v>
      </c>
      <c r="B634" t="s">
        <v>68</v>
      </c>
      <c r="C634" t="s">
        <v>813</v>
      </c>
      <c r="D634" t="s">
        <v>723</v>
      </c>
      <c r="E634" t="s">
        <v>727</v>
      </c>
      <c r="F634" t="s">
        <v>818</v>
      </c>
      <c r="G634" t="s">
        <v>818</v>
      </c>
      <c r="H634" t="s">
        <v>122</v>
      </c>
      <c r="I634" t="s">
        <v>73</v>
      </c>
      <c r="J634" t="s">
        <v>69</v>
      </c>
      <c r="K634" t="s">
        <v>738</v>
      </c>
      <c r="L634" t="s">
        <v>668</v>
      </c>
      <c r="M634" t="s">
        <v>815</v>
      </c>
      <c r="N634" t="s">
        <v>816</v>
      </c>
      <c r="O634" t="s">
        <v>816</v>
      </c>
    </row>
    <row r="635" spans="1:15">
      <c r="A635" t="s">
        <v>812</v>
      </c>
      <c r="B635" t="s">
        <v>68</v>
      </c>
      <c r="C635" t="s">
        <v>813</v>
      </c>
      <c r="D635" t="s">
        <v>723</v>
      </c>
      <c r="E635" t="s">
        <v>727</v>
      </c>
      <c r="F635" t="s">
        <v>739</v>
      </c>
      <c r="G635" t="s">
        <v>739</v>
      </c>
      <c r="H635" t="s">
        <v>128</v>
      </c>
      <c r="I635" t="s">
        <v>75</v>
      </c>
      <c r="J635" t="s">
        <v>69</v>
      </c>
      <c r="K635" t="s">
        <v>740</v>
      </c>
      <c r="L635" t="s">
        <v>819</v>
      </c>
      <c r="M635" t="s">
        <v>815</v>
      </c>
      <c r="N635" t="s">
        <v>816</v>
      </c>
      <c r="O635" t="s">
        <v>816</v>
      </c>
    </row>
    <row r="636" spans="1:15">
      <c r="A636" t="s">
        <v>812</v>
      </c>
      <c r="B636" t="s">
        <v>68</v>
      </c>
      <c r="C636" t="s">
        <v>813</v>
      </c>
      <c r="D636" t="s">
        <v>723</v>
      </c>
      <c r="E636" t="s">
        <v>727</v>
      </c>
      <c r="F636" t="s">
        <v>742</v>
      </c>
      <c r="G636" t="s">
        <v>742</v>
      </c>
      <c r="H636" t="s">
        <v>122</v>
      </c>
      <c r="I636" t="s">
        <v>75</v>
      </c>
      <c r="J636" t="s">
        <v>69</v>
      </c>
      <c r="K636" t="s">
        <v>743</v>
      </c>
      <c r="L636" t="s">
        <v>81</v>
      </c>
      <c r="M636" t="s">
        <v>815</v>
      </c>
      <c r="N636" t="s">
        <v>816</v>
      </c>
      <c r="O636" t="s">
        <v>816</v>
      </c>
    </row>
    <row r="637" spans="1:15">
      <c r="A637" t="s">
        <v>812</v>
      </c>
      <c r="B637" t="s">
        <v>68</v>
      </c>
      <c r="C637" t="s">
        <v>813</v>
      </c>
      <c r="D637" t="s">
        <v>723</v>
      </c>
      <c r="E637" t="s">
        <v>744</v>
      </c>
      <c r="F637" t="s">
        <v>745</v>
      </c>
      <c r="G637" t="s">
        <v>745</v>
      </c>
      <c r="H637" t="s">
        <v>128</v>
      </c>
      <c r="I637" t="s">
        <v>75</v>
      </c>
      <c r="J637" t="s">
        <v>69</v>
      </c>
      <c r="K637" t="s">
        <v>746</v>
      </c>
      <c r="L637" t="s">
        <v>747</v>
      </c>
      <c r="M637" t="s">
        <v>815</v>
      </c>
      <c r="N637" t="s">
        <v>816</v>
      </c>
      <c r="O637" t="s">
        <v>816</v>
      </c>
    </row>
    <row r="638" spans="1:15">
      <c r="A638" t="s">
        <v>812</v>
      </c>
      <c r="B638" t="s">
        <v>68</v>
      </c>
      <c r="C638" t="s">
        <v>813</v>
      </c>
      <c r="D638" t="s">
        <v>723</v>
      </c>
      <c r="E638" t="s">
        <v>744</v>
      </c>
      <c r="F638" t="s">
        <v>748</v>
      </c>
      <c r="G638" t="s">
        <v>748</v>
      </c>
      <c r="H638" t="s">
        <v>128</v>
      </c>
      <c r="I638" t="s">
        <v>75</v>
      </c>
      <c r="J638" t="s">
        <v>69</v>
      </c>
      <c r="K638" t="s">
        <v>749</v>
      </c>
      <c r="L638" t="s">
        <v>750</v>
      </c>
      <c r="M638" t="s">
        <v>815</v>
      </c>
      <c r="N638" t="s">
        <v>816</v>
      </c>
      <c r="O638" t="s">
        <v>816</v>
      </c>
    </row>
    <row r="639" spans="1:15">
      <c r="A639" t="s">
        <v>812</v>
      </c>
      <c r="B639" t="s">
        <v>68</v>
      </c>
      <c r="C639" t="s">
        <v>813</v>
      </c>
      <c r="D639" t="s">
        <v>723</v>
      </c>
      <c r="E639" t="s">
        <v>744</v>
      </c>
      <c r="F639" t="s">
        <v>751</v>
      </c>
      <c r="G639" t="s">
        <v>751</v>
      </c>
      <c r="H639" t="s">
        <v>128</v>
      </c>
      <c r="I639" t="s">
        <v>75</v>
      </c>
      <c r="J639" t="s">
        <v>69</v>
      </c>
      <c r="K639" t="s">
        <v>752</v>
      </c>
      <c r="L639" t="s">
        <v>820</v>
      </c>
      <c r="M639" t="s">
        <v>815</v>
      </c>
      <c r="N639" t="s">
        <v>816</v>
      </c>
      <c r="O639" t="s">
        <v>816</v>
      </c>
    </row>
    <row r="640" spans="1:15">
      <c r="A640" t="s">
        <v>812</v>
      </c>
      <c r="B640" t="s">
        <v>68</v>
      </c>
      <c r="C640" t="s">
        <v>813</v>
      </c>
      <c r="D640" t="s">
        <v>723</v>
      </c>
      <c r="E640" t="s">
        <v>744</v>
      </c>
      <c r="F640" t="s">
        <v>802</v>
      </c>
      <c r="G640" t="s">
        <v>802</v>
      </c>
      <c r="H640" t="s">
        <v>122</v>
      </c>
      <c r="I640" t="s">
        <v>75</v>
      </c>
      <c r="J640" t="s">
        <v>69</v>
      </c>
      <c r="K640" t="s">
        <v>803</v>
      </c>
      <c r="L640" t="s">
        <v>736</v>
      </c>
      <c r="M640" t="s">
        <v>815</v>
      </c>
      <c r="N640" t="s">
        <v>816</v>
      </c>
      <c r="O640" t="s">
        <v>816</v>
      </c>
    </row>
    <row r="641" spans="1:15">
      <c r="A641" t="s">
        <v>812</v>
      </c>
      <c r="B641" t="s">
        <v>68</v>
      </c>
      <c r="C641" t="s">
        <v>813</v>
      </c>
      <c r="D641" t="s">
        <v>723</v>
      </c>
      <c r="E641" t="s">
        <v>744</v>
      </c>
      <c r="F641" t="s">
        <v>755</v>
      </c>
      <c r="G641" t="s">
        <v>755</v>
      </c>
      <c r="H641" t="s">
        <v>128</v>
      </c>
      <c r="I641" t="s">
        <v>75</v>
      </c>
      <c r="J641" t="s">
        <v>69</v>
      </c>
      <c r="K641" t="s">
        <v>756</v>
      </c>
      <c r="L641" t="s">
        <v>747</v>
      </c>
      <c r="M641" t="s">
        <v>815</v>
      </c>
      <c r="N641" t="s">
        <v>816</v>
      </c>
      <c r="O641" t="s">
        <v>816</v>
      </c>
    </row>
    <row r="642" spans="1:15">
      <c r="A642" t="s">
        <v>812</v>
      </c>
      <c r="B642" t="s">
        <v>68</v>
      </c>
      <c r="C642" t="s">
        <v>813</v>
      </c>
      <c r="D642" t="s">
        <v>723</v>
      </c>
      <c r="E642" t="s">
        <v>723</v>
      </c>
      <c r="F642" t="s">
        <v>993</v>
      </c>
      <c r="G642" t="s">
        <v>757</v>
      </c>
      <c r="H642" t="s">
        <v>128</v>
      </c>
      <c r="I642" t="s">
        <v>75</v>
      </c>
      <c r="J642" t="s">
        <v>72</v>
      </c>
      <c r="K642" t="s">
        <v>211</v>
      </c>
      <c r="L642" t="s">
        <v>212</v>
      </c>
      <c r="M642" t="s">
        <v>815</v>
      </c>
      <c r="N642" t="s">
        <v>816</v>
      </c>
      <c r="O642" t="s">
        <v>816</v>
      </c>
    </row>
    <row r="643" spans="1:15">
      <c r="A643" t="s">
        <v>812</v>
      </c>
      <c r="B643" t="s">
        <v>68</v>
      </c>
      <c r="C643" t="s">
        <v>813</v>
      </c>
      <c r="D643" t="s">
        <v>723</v>
      </c>
      <c r="E643" t="s">
        <v>723</v>
      </c>
      <c r="F643" t="s">
        <v>994</v>
      </c>
      <c r="G643" t="s">
        <v>166</v>
      </c>
      <c r="H643" t="s">
        <v>128</v>
      </c>
      <c r="I643" t="s">
        <v>75</v>
      </c>
      <c r="J643" t="s">
        <v>72</v>
      </c>
      <c r="K643" t="s">
        <v>758</v>
      </c>
      <c r="L643" t="s">
        <v>84</v>
      </c>
      <c r="M643" t="s">
        <v>815</v>
      </c>
      <c r="N643" t="s">
        <v>816</v>
      </c>
      <c r="O643" t="s">
        <v>816</v>
      </c>
    </row>
    <row r="645" spans="1:15">
      <c r="A645" t="s">
        <v>821</v>
      </c>
      <c r="B645" t="s">
        <v>68</v>
      </c>
      <c r="C645" t="s">
        <v>822</v>
      </c>
      <c r="D645" t="s">
        <v>823</v>
      </c>
      <c r="E645" t="s">
        <v>823</v>
      </c>
      <c r="F645" t="s">
        <v>814</v>
      </c>
      <c r="G645" t="s">
        <v>814</v>
      </c>
      <c r="H645" t="s">
        <v>122</v>
      </c>
      <c r="I645" t="s">
        <v>75</v>
      </c>
      <c r="J645" t="s">
        <v>69</v>
      </c>
      <c r="K645" t="s">
        <v>595</v>
      </c>
      <c r="L645" t="s">
        <v>668</v>
      </c>
      <c r="M645" t="s">
        <v>824</v>
      </c>
      <c r="N645" t="s">
        <v>822</v>
      </c>
      <c r="O645" t="s">
        <v>822</v>
      </c>
    </row>
    <row r="646" spans="1:15">
      <c r="A646" t="s">
        <v>821</v>
      </c>
      <c r="B646" t="s">
        <v>68</v>
      </c>
      <c r="C646" t="s">
        <v>822</v>
      </c>
      <c r="D646" t="s">
        <v>823</v>
      </c>
      <c r="E646" t="s">
        <v>823</v>
      </c>
      <c r="F646" t="s">
        <v>825</v>
      </c>
      <c r="G646" t="s">
        <v>825</v>
      </c>
      <c r="H646" t="s">
        <v>122</v>
      </c>
      <c r="I646" t="s">
        <v>75</v>
      </c>
      <c r="J646" t="s">
        <v>69</v>
      </c>
      <c r="K646" t="s">
        <v>826</v>
      </c>
      <c r="L646" t="s">
        <v>763</v>
      </c>
      <c r="M646" t="s">
        <v>824</v>
      </c>
      <c r="N646" t="s">
        <v>822</v>
      </c>
      <c r="O646" t="s">
        <v>822</v>
      </c>
    </row>
    <row r="647" spans="1:15">
      <c r="A647" t="s">
        <v>821</v>
      </c>
      <c r="B647" t="s">
        <v>68</v>
      </c>
      <c r="C647" t="s">
        <v>822</v>
      </c>
      <c r="D647" t="s">
        <v>823</v>
      </c>
      <c r="E647" t="s">
        <v>823</v>
      </c>
      <c r="F647" t="s">
        <v>996</v>
      </c>
      <c r="G647" t="s">
        <v>210</v>
      </c>
      <c r="H647" t="s">
        <v>128</v>
      </c>
      <c r="I647" t="s">
        <v>75</v>
      </c>
      <c r="J647" t="s">
        <v>72</v>
      </c>
      <c r="K647" t="s">
        <v>827</v>
      </c>
      <c r="L647" t="s">
        <v>212</v>
      </c>
      <c r="M647" t="s">
        <v>824</v>
      </c>
      <c r="N647" t="s">
        <v>822</v>
      </c>
      <c r="O647" t="s">
        <v>822</v>
      </c>
    </row>
    <row r="648" spans="1:15">
      <c r="A648" t="s">
        <v>821</v>
      </c>
      <c r="B648" t="s">
        <v>68</v>
      </c>
      <c r="C648" t="s">
        <v>822</v>
      </c>
      <c r="D648" t="s">
        <v>823</v>
      </c>
      <c r="E648" t="s">
        <v>823</v>
      </c>
      <c r="F648" t="s">
        <v>997</v>
      </c>
      <c r="G648" t="s">
        <v>166</v>
      </c>
      <c r="H648" t="s">
        <v>128</v>
      </c>
      <c r="I648" t="s">
        <v>75</v>
      </c>
      <c r="J648" t="s">
        <v>72</v>
      </c>
      <c r="K648" t="s">
        <v>828</v>
      </c>
      <c r="L648" t="s">
        <v>84</v>
      </c>
      <c r="M648" t="s">
        <v>824</v>
      </c>
      <c r="N648" t="s">
        <v>822</v>
      </c>
      <c r="O648" t="s">
        <v>822</v>
      </c>
    </row>
    <row r="650" spans="1:15">
      <c r="A650" t="s">
        <v>829</v>
      </c>
      <c r="B650" t="s">
        <v>68</v>
      </c>
      <c r="C650" t="s">
        <v>830</v>
      </c>
      <c r="D650" t="s">
        <v>823</v>
      </c>
      <c r="E650" t="s">
        <v>823</v>
      </c>
      <c r="F650" t="s">
        <v>121</v>
      </c>
      <c r="G650" t="s">
        <v>121</v>
      </c>
      <c r="H650" t="s">
        <v>122</v>
      </c>
      <c r="I650" t="s">
        <v>75</v>
      </c>
      <c r="J650" t="s">
        <v>72</v>
      </c>
      <c r="K650" t="s">
        <v>120</v>
      </c>
      <c r="L650" t="s">
        <v>682</v>
      </c>
      <c r="M650" t="s">
        <v>831</v>
      </c>
      <c r="N650" t="s">
        <v>830</v>
      </c>
      <c r="O650" t="s">
        <v>830</v>
      </c>
    </row>
    <row r="651" spans="1:15">
      <c r="A651" t="s">
        <v>829</v>
      </c>
      <c r="B651" t="s">
        <v>68</v>
      </c>
      <c r="C651" t="s">
        <v>830</v>
      </c>
      <c r="D651" t="s">
        <v>823</v>
      </c>
      <c r="E651" t="s">
        <v>823</v>
      </c>
      <c r="F651" t="s">
        <v>697</v>
      </c>
      <c r="G651" t="s">
        <v>697</v>
      </c>
      <c r="H651" t="s">
        <v>128</v>
      </c>
      <c r="I651" t="s">
        <v>75</v>
      </c>
      <c r="J651" t="s">
        <v>72</v>
      </c>
      <c r="K651" t="s">
        <v>698</v>
      </c>
      <c r="L651" t="s">
        <v>699</v>
      </c>
      <c r="M651" t="s">
        <v>831</v>
      </c>
      <c r="N651" t="s">
        <v>830</v>
      </c>
      <c r="O651" t="s">
        <v>830</v>
      </c>
    </row>
    <row r="652" spans="1:15">
      <c r="A652" t="s">
        <v>829</v>
      </c>
      <c r="B652" t="s">
        <v>68</v>
      </c>
      <c r="C652" t="s">
        <v>830</v>
      </c>
      <c r="D652" t="s">
        <v>823</v>
      </c>
      <c r="E652" t="s">
        <v>823</v>
      </c>
      <c r="F652" t="s">
        <v>771</v>
      </c>
      <c r="G652" t="s">
        <v>771</v>
      </c>
      <c r="H652" t="s">
        <v>128</v>
      </c>
      <c r="I652" t="s">
        <v>75</v>
      </c>
      <c r="J652" t="s">
        <v>72</v>
      </c>
      <c r="K652" t="s">
        <v>772</v>
      </c>
      <c r="L652" t="s">
        <v>76</v>
      </c>
      <c r="M652" t="s">
        <v>831</v>
      </c>
      <c r="N652" t="s">
        <v>830</v>
      </c>
      <c r="O652" t="s">
        <v>830</v>
      </c>
    </row>
    <row r="653" spans="1:15">
      <c r="A653" t="s">
        <v>829</v>
      </c>
      <c r="B653" t="s">
        <v>68</v>
      </c>
      <c r="C653" t="s">
        <v>830</v>
      </c>
      <c r="D653" t="s">
        <v>823</v>
      </c>
      <c r="E653" t="s">
        <v>823</v>
      </c>
      <c r="F653" t="s">
        <v>817</v>
      </c>
      <c r="G653" t="s">
        <v>817</v>
      </c>
      <c r="H653" t="s">
        <v>832</v>
      </c>
      <c r="I653" t="s">
        <v>75</v>
      </c>
      <c r="J653" t="s">
        <v>72</v>
      </c>
      <c r="K653" t="s">
        <v>735</v>
      </c>
      <c r="L653" t="s">
        <v>668</v>
      </c>
      <c r="M653" t="s">
        <v>831</v>
      </c>
      <c r="N653" t="s">
        <v>830</v>
      </c>
      <c r="O653" t="s">
        <v>830</v>
      </c>
    </row>
    <row r="654" spans="1:15">
      <c r="A654" t="s">
        <v>829</v>
      </c>
      <c r="B654" t="s">
        <v>68</v>
      </c>
      <c r="C654" t="s">
        <v>830</v>
      </c>
      <c r="D654" t="s">
        <v>823</v>
      </c>
      <c r="E654" t="s">
        <v>823</v>
      </c>
      <c r="F654" t="s">
        <v>818</v>
      </c>
      <c r="G654" t="s">
        <v>818</v>
      </c>
      <c r="H654" t="s">
        <v>832</v>
      </c>
      <c r="I654" t="s">
        <v>75</v>
      </c>
      <c r="J654" t="s">
        <v>72</v>
      </c>
      <c r="K654" t="s">
        <v>738</v>
      </c>
      <c r="L654" t="s">
        <v>668</v>
      </c>
      <c r="M654" t="s">
        <v>831</v>
      </c>
      <c r="N654" t="s">
        <v>830</v>
      </c>
      <c r="O654" t="s">
        <v>830</v>
      </c>
    </row>
    <row r="655" spans="1:15">
      <c r="A655" t="s">
        <v>829</v>
      </c>
      <c r="B655" t="s">
        <v>68</v>
      </c>
      <c r="C655" t="s">
        <v>830</v>
      </c>
      <c r="D655" t="s">
        <v>823</v>
      </c>
      <c r="E655" t="s">
        <v>823</v>
      </c>
      <c r="F655" t="s">
        <v>814</v>
      </c>
      <c r="G655" t="s">
        <v>814</v>
      </c>
      <c r="H655" t="s">
        <v>832</v>
      </c>
      <c r="I655" t="s">
        <v>75</v>
      </c>
      <c r="J655" t="s">
        <v>72</v>
      </c>
      <c r="K655" t="s">
        <v>595</v>
      </c>
      <c r="L655" t="s">
        <v>668</v>
      </c>
      <c r="M655" t="s">
        <v>831</v>
      </c>
      <c r="N655" t="s">
        <v>830</v>
      </c>
      <c r="O655" t="s">
        <v>830</v>
      </c>
    </row>
    <row r="656" spans="1:15">
      <c r="A656" t="s">
        <v>829</v>
      </c>
      <c r="B656" t="s">
        <v>68</v>
      </c>
      <c r="C656" t="s">
        <v>830</v>
      </c>
      <c r="D656" t="s">
        <v>823</v>
      </c>
      <c r="E656" t="s">
        <v>823</v>
      </c>
      <c r="F656" t="s">
        <v>773</v>
      </c>
      <c r="G656" t="s">
        <v>773</v>
      </c>
      <c r="H656" t="s">
        <v>832</v>
      </c>
      <c r="I656" t="s">
        <v>75</v>
      </c>
      <c r="J656" t="s">
        <v>72</v>
      </c>
      <c r="K656" t="s">
        <v>774</v>
      </c>
      <c r="L656" t="s">
        <v>132</v>
      </c>
      <c r="M656" t="s">
        <v>831</v>
      </c>
      <c r="N656" t="s">
        <v>830</v>
      </c>
      <c r="O656" t="s">
        <v>830</v>
      </c>
    </row>
    <row r="657" spans="1:15">
      <c r="A657" t="s">
        <v>829</v>
      </c>
      <c r="B657" t="s">
        <v>68</v>
      </c>
      <c r="C657" t="s">
        <v>830</v>
      </c>
      <c r="D657" t="s">
        <v>823</v>
      </c>
      <c r="E657" t="s">
        <v>823</v>
      </c>
      <c r="F657" t="s">
        <v>775</v>
      </c>
      <c r="G657" t="s">
        <v>775</v>
      </c>
      <c r="H657" t="s">
        <v>832</v>
      </c>
      <c r="I657" t="s">
        <v>75</v>
      </c>
      <c r="J657" t="s">
        <v>72</v>
      </c>
      <c r="K657" t="s">
        <v>776</v>
      </c>
      <c r="L657" t="s">
        <v>132</v>
      </c>
      <c r="M657" t="s">
        <v>831</v>
      </c>
      <c r="N657" t="s">
        <v>830</v>
      </c>
      <c r="O657" t="s">
        <v>830</v>
      </c>
    </row>
    <row r="658" spans="1:15">
      <c r="A658" t="s">
        <v>829</v>
      </c>
      <c r="B658" t="s">
        <v>68</v>
      </c>
      <c r="C658" t="s">
        <v>830</v>
      </c>
      <c r="D658" t="s">
        <v>823</v>
      </c>
      <c r="E658" t="s">
        <v>823</v>
      </c>
      <c r="F658" t="s">
        <v>596</v>
      </c>
      <c r="G658" t="s">
        <v>596</v>
      </c>
      <c r="H658" t="s">
        <v>832</v>
      </c>
      <c r="I658" t="s">
        <v>75</v>
      </c>
      <c r="J658" t="s">
        <v>72</v>
      </c>
      <c r="K658" t="s">
        <v>597</v>
      </c>
      <c r="L658" t="s">
        <v>132</v>
      </c>
      <c r="M658" t="s">
        <v>831</v>
      </c>
      <c r="N658" t="s">
        <v>830</v>
      </c>
      <c r="O658" t="s">
        <v>830</v>
      </c>
    </row>
    <row r="659" spans="1:15">
      <c r="A659" t="s">
        <v>829</v>
      </c>
      <c r="B659" t="s">
        <v>68</v>
      </c>
      <c r="C659" t="s">
        <v>830</v>
      </c>
      <c r="D659" t="s">
        <v>823</v>
      </c>
      <c r="E659" t="s">
        <v>823</v>
      </c>
      <c r="F659" t="s">
        <v>777</v>
      </c>
      <c r="G659" t="s">
        <v>777</v>
      </c>
      <c r="H659" t="s">
        <v>832</v>
      </c>
      <c r="I659" t="s">
        <v>75</v>
      </c>
      <c r="J659" t="s">
        <v>72</v>
      </c>
      <c r="K659" t="s">
        <v>567</v>
      </c>
      <c r="L659" t="s">
        <v>235</v>
      </c>
      <c r="M659" t="s">
        <v>831</v>
      </c>
      <c r="N659" t="s">
        <v>830</v>
      </c>
      <c r="O659" t="s">
        <v>830</v>
      </c>
    </row>
    <row r="660" spans="1:15">
      <c r="A660" t="s">
        <v>829</v>
      </c>
      <c r="B660" t="s">
        <v>68</v>
      </c>
      <c r="C660" t="s">
        <v>830</v>
      </c>
      <c r="D660" t="s">
        <v>823</v>
      </c>
      <c r="E660" t="s">
        <v>823</v>
      </c>
      <c r="F660" t="s">
        <v>778</v>
      </c>
      <c r="G660" t="s">
        <v>778</v>
      </c>
      <c r="H660" t="s">
        <v>122</v>
      </c>
      <c r="I660" t="s">
        <v>75</v>
      </c>
      <c r="J660" t="s">
        <v>72</v>
      </c>
      <c r="K660" t="s">
        <v>779</v>
      </c>
      <c r="L660" t="s">
        <v>235</v>
      </c>
      <c r="M660" t="s">
        <v>831</v>
      </c>
      <c r="N660" t="s">
        <v>830</v>
      </c>
      <c r="O660" t="s">
        <v>830</v>
      </c>
    </row>
    <row r="661" spans="1:15">
      <c r="A661" t="s">
        <v>829</v>
      </c>
      <c r="B661" t="s">
        <v>68</v>
      </c>
      <c r="C661" t="s">
        <v>830</v>
      </c>
      <c r="D661" t="s">
        <v>823</v>
      </c>
      <c r="E661" t="s">
        <v>823</v>
      </c>
      <c r="F661" t="s">
        <v>764</v>
      </c>
      <c r="G661" t="s">
        <v>764</v>
      </c>
      <c r="H661" t="s">
        <v>122</v>
      </c>
      <c r="I661" t="s">
        <v>75</v>
      </c>
      <c r="J661" t="s">
        <v>72</v>
      </c>
      <c r="K661" t="s">
        <v>765</v>
      </c>
      <c r="L661" t="s">
        <v>235</v>
      </c>
      <c r="M661" t="s">
        <v>831</v>
      </c>
      <c r="N661" t="s">
        <v>830</v>
      </c>
      <c r="O661" t="s">
        <v>830</v>
      </c>
    </row>
    <row r="662" spans="1:15">
      <c r="A662" t="s">
        <v>829</v>
      </c>
      <c r="B662" t="s">
        <v>68</v>
      </c>
      <c r="C662" t="s">
        <v>830</v>
      </c>
      <c r="D662" t="s">
        <v>823</v>
      </c>
      <c r="E662" t="s">
        <v>823</v>
      </c>
      <c r="F662" t="s">
        <v>780</v>
      </c>
      <c r="G662" t="s">
        <v>780</v>
      </c>
      <c r="H662" t="s">
        <v>122</v>
      </c>
      <c r="I662" t="s">
        <v>75</v>
      </c>
      <c r="J662" t="s">
        <v>72</v>
      </c>
      <c r="K662" t="s">
        <v>569</v>
      </c>
      <c r="L662" t="s">
        <v>235</v>
      </c>
      <c r="M662" t="s">
        <v>831</v>
      </c>
      <c r="N662" t="s">
        <v>830</v>
      </c>
      <c r="O662" t="s">
        <v>830</v>
      </c>
    </row>
    <row r="663" spans="1:15">
      <c r="A663" t="s">
        <v>829</v>
      </c>
      <c r="B663" t="s">
        <v>68</v>
      </c>
      <c r="C663" t="s">
        <v>830</v>
      </c>
      <c r="D663" t="s">
        <v>823</v>
      </c>
      <c r="E663" t="s">
        <v>823</v>
      </c>
      <c r="F663" t="s">
        <v>781</v>
      </c>
      <c r="G663" t="s">
        <v>781</v>
      </c>
      <c r="H663" t="s">
        <v>122</v>
      </c>
      <c r="I663" t="s">
        <v>75</v>
      </c>
      <c r="J663" t="s">
        <v>72</v>
      </c>
      <c r="K663" t="s">
        <v>782</v>
      </c>
      <c r="L663" t="s">
        <v>235</v>
      </c>
      <c r="M663" t="s">
        <v>831</v>
      </c>
      <c r="N663" t="s">
        <v>830</v>
      </c>
      <c r="O663" t="s">
        <v>830</v>
      </c>
    </row>
    <row r="664" spans="1:15">
      <c r="A664" t="s">
        <v>829</v>
      </c>
      <c r="B664" t="s">
        <v>68</v>
      </c>
      <c r="C664" t="s">
        <v>830</v>
      </c>
      <c r="D664" t="s">
        <v>823</v>
      </c>
      <c r="E664" t="s">
        <v>823</v>
      </c>
      <c r="F664" t="s">
        <v>766</v>
      </c>
      <c r="G664" t="s">
        <v>766</v>
      </c>
      <c r="H664" t="s">
        <v>122</v>
      </c>
      <c r="I664" t="s">
        <v>75</v>
      </c>
      <c r="J664" t="s">
        <v>72</v>
      </c>
      <c r="K664" t="s">
        <v>767</v>
      </c>
      <c r="L664" t="s">
        <v>235</v>
      </c>
      <c r="M664" t="s">
        <v>831</v>
      </c>
      <c r="N664" t="s">
        <v>830</v>
      </c>
      <c r="O664" t="s">
        <v>830</v>
      </c>
    </row>
    <row r="665" spans="1:15">
      <c r="A665" t="s">
        <v>829</v>
      </c>
      <c r="B665" t="s">
        <v>68</v>
      </c>
      <c r="C665" t="s">
        <v>830</v>
      </c>
      <c r="D665" t="s">
        <v>823</v>
      </c>
      <c r="E665" t="s">
        <v>823</v>
      </c>
      <c r="F665" t="s">
        <v>783</v>
      </c>
      <c r="G665" t="s">
        <v>783</v>
      </c>
      <c r="H665" t="s">
        <v>122</v>
      </c>
      <c r="I665" t="s">
        <v>75</v>
      </c>
      <c r="J665" t="s">
        <v>72</v>
      </c>
      <c r="K665" t="s">
        <v>571</v>
      </c>
      <c r="L665" t="s">
        <v>235</v>
      </c>
      <c r="M665" t="s">
        <v>831</v>
      </c>
      <c r="N665" t="s">
        <v>830</v>
      </c>
      <c r="O665" t="s">
        <v>830</v>
      </c>
    </row>
    <row r="666" spans="1:15">
      <c r="A666" t="s">
        <v>829</v>
      </c>
      <c r="B666" t="s">
        <v>68</v>
      </c>
      <c r="C666" t="s">
        <v>830</v>
      </c>
      <c r="D666" t="s">
        <v>823</v>
      </c>
      <c r="E666" t="s">
        <v>823</v>
      </c>
      <c r="F666" t="s">
        <v>784</v>
      </c>
      <c r="G666" t="s">
        <v>784</v>
      </c>
      <c r="H666" t="s">
        <v>122</v>
      </c>
      <c r="I666" t="s">
        <v>75</v>
      </c>
      <c r="J666" t="s">
        <v>72</v>
      </c>
      <c r="K666" t="s">
        <v>785</v>
      </c>
      <c r="L666" t="s">
        <v>235</v>
      </c>
      <c r="M666" t="s">
        <v>831</v>
      </c>
      <c r="N666" t="s">
        <v>830</v>
      </c>
      <c r="O666" t="s">
        <v>830</v>
      </c>
    </row>
    <row r="667" spans="1:15">
      <c r="A667" t="s">
        <v>829</v>
      </c>
      <c r="B667" t="s">
        <v>68</v>
      </c>
      <c r="C667" t="s">
        <v>830</v>
      </c>
      <c r="D667" t="s">
        <v>823</v>
      </c>
      <c r="E667" t="s">
        <v>823</v>
      </c>
      <c r="F667" t="s">
        <v>825</v>
      </c>
      <c r="G667" t="s">
        <v>825</v>
      </c>
      <c r="H667" t="s">
        <v>122</v>
      </c>
      <c r="I667" t="s">
        <v>75</v>
      </c>
      <c r="J667" t="s">
        <v>72</v>
      </c>
      <c r="K667" t="s">
        <v>826</v>
      </c>
      <c r="L667" t="s">
        <v>763</v>
      </c>
      <c r="M667" t="s">
        <v>831</v>
      </c>
      <c r="N667" t="s">
        <v>830</v>
      </c>
      <c r="O667" t="s">
        <v>830</v>
      </c>
    </row>
    <row r="668" spans="1:15">
      <c r="A668" t="s">
        <v>829</v>
      </c>
      <c r="B668" t="s">
        <v>68</v>
      </c>
      <c r="C668" t="s">
        <v>830</v>
      </c>
      <c r="D668" t="s">
        <v>823</v>
      </c>
      <c r="E668" t="s">
        <v>823</v>
      </c>
      <c r="F668" t="s">
        <v>996</v>
      </c>
      <c r="G668" t="s">
        <v>996</v>
      </c>
      <c r="H668" t="s">
        <v>128</v>
      </c>
      <c r="I668" t="s">
        <v>75</v>
      </c>
      <c r="J668" t="s">
        <v>72</v>
      </c>
      <c r="K668" t="s">
        <v>827</v>
      </c>
      <c r="L668" t="s">
        <v>212</v>
      </c>
      <c r="M668" t="s">
        <v>831</v>
      </c>
      <c r="N668" t="s">
        <v>830</v>
      </c>
      <c r="O668" t="s">
        <v>830</v>
      </c>
    </row>
    <row r="669" spans="1:15">
      <c r="A669" t="s">
        <v>829</v>
      </c>
      <c r="B669" t="s">
        <v>68</v>
      </c>
      <c r="C669" t="s">
        <v>830</v>
      </c>
      <c r="D669" t="s">
        <v>823</v>
      </c>
      <c r="E669" t="s">
        <v>823</v>
      </c>
      <c r="F669" t="s">
        <v>997</v>
      </c>
      <c r="G669" t="s">
        <v>997</v>
      </c>
      <c r="H669" t="s">
        <v>128</v>
      </c>
      <c r="I669" t="s">
        <v>75</v>
      </c>
      <c r="J669" t="s">
        <v>72</v>
      </c>
      <c r="K669" t="s">
        <v>828</v>
      </c>
      <c r="L669" t="s">
        <v>700</v>
      </c>
      <c r="M669" t="s">
        <v>831</v>
      </c>
      <c r="N669" t="s">
        <v>830</v>
      </c>
      <c r="O669" t="s">
        <v>830</v>
      </c>
    </row>
    <row r="671" spans="1:15">
      <c r="A671" t="s">
        <v>833</v>
      </c>
      <c r="B671" t="s">
        <v>68</v>
      </c>
      <c r="C671" t="s">
        <v>834</v>
      </c>
      <c r="D671" t="s">
        <v>823</v>
      </c>
      <c r="E671" t="s">
        <v>823</v>
      </c>
      <c r="F671" t="s">
        <v>998</v>
      </c>
      <c r="G671" t="s">
        <v>998</v>
      </c>
      <c r="H671" t="s">
        <v>122</v>
      </c>
      <c r="I671" t="s">
        <v>75</v>
      </c>
      <c r="J671" t="s">
        <v>69</v>
      </c>
      <c r="K671" t="s">
        <v>835</v>
      </c>
      <c r="L671" t="s">
        <v>668</v>
      </c>
      <c r="M671" t="s">
        <v>836</v>
      </c>
      <c r="N671" t="s">
        <v>834</v>
      </c>
      <c r="O671" t="s">
        <v>834</v>
      </c>
    </row>
    <row r="672" spans="1:15">
      <c r="A672" t="s">
        <v>833</v>
      </c>
      <c r="B672" t="s">
        <v>68</v>
      </c>
      <c r="C672" t="s">
        <v>834</v>
      </c>
      <c r="D672" t="s">
        <v>823</v>
      </c>
      <c r="E672" t="s">
        <v>823</v>
      </c>
      <c r="F672" t="s">
        <v>825</v>
      </c>
      <c r="G672" t="s">
        <v>825</v>
      </c>
      <c r="H672" t="s">
        <v>122</v>
      </c>
      <c r="I672" t="s">
        <v>75</v>
      </c>
      <c r="J672" t="s">
        <v>69</v>
      </c>
      <c r="K672" t="s">
        <v>826</v>
      </c>
      <c r="L672" t="s">
        <v>763</v>
      </c>
      <c r="M672" t="s">
        <v>836</v>
      </c>
      <c r="N672" t="s">
        <v>834</v>
      </c>
      <c r="O672" t="s">
        <v>834</v>
      </c>
    </row>
    <row r="673" spans="1:15">
      <c r="A673" t="s">
        <v>833</v>
      </c>
      <c r="B673" t="s">
        <v>68</v>
      </c>
      <c r="C673" t="s">
        <v>834</v>
      </c>
      <c r="D673" t="s">
        <v>823</v>
      </c>
      <c r="E673" t="s">
        <v>823</v>
      </c>
      <c r="F673" t="s">
        <v>996</v>
      </c>
      <c r="G673" t="s">
        <v>996</v>
      </c>
      <c r="H673" t="s">
        <v>128</v>
      </c>
      <c r="I673" t="s">
        <v>75</v>
      </c>
      <c r="J673" t="s">
        <v>72</v>
      </c>
      <c r="K673" t="s">
        <v>827</v>
      </c>
      <c r="L673" t="s">
        <v>212</v>
      </c>
      <c r="M673" t="s">
        <v>836</v>
      </c>
      <c r="N673" t="s">
        <v>834</v>
      </c>
      <c r="O673" t="s">
        <v>834</v>
      </c>
    </row>
    <row r="674" spans="1:15">
      <c r="A674" t="s">
        <v>833</v>
      </c>
      <c r="B674" t="s">
        <v>68</v>
      </c>
      <c r="C674" t="s">
        <v>834</v>
      </c>
      <c r="D674" t="s">
        <v>823</v>
      </c>
      <c r="E674" t="s">
        <v>823</v>
      </c>
      <c r="F674" t="s">
        <v>997</v>
      </c>
      <c r="G674" t="s">
        <v>997</v>
      </c>
      <c r="H674" t="s">
        <v>128</v>
      </c>
      <c r="I674" t="s">
        <v>75</v>
      </c>
      <c r="J674" t="s">
        <v>72</v>
      </c>
      <c r="K674" t="s">
        <v>828</v>
      </c>
      <c r="L674" t="s">
        <v>700</v>
      </c>
      <c r="M674" t="s">
        <v>836</v>
      </c>
      <c r="N674" t="s">
        <v>834</v>
      </c>
      <c r="O674" t="s">
        <v>834</v>
      </c>
    </row>
    <row r="676" spans="1:15">
      <c r="A676" t="s">
        <v>837</v>
      </c>
      <c r="B676" t="s">
        <v>68</v>
      </c>
      <c r="C676" t="s">
        <v>838</v>
      </c>
      <c r="D676" t="s">
        <v>839</v>
      </c>
      <c r="E676" t="s">
        <v>203</v>
      </c>
      <c r="F676" t="s">
        <v>999</v>
      </c>
      <c r="G676" t="s">
        <v>999</v>
      </c>
      <c r="H676" t="s">
        <v>122</v>
      </c>
      <c r="I676" t="s">
        <v>73</v>
      </c>
      <c r="J676" t="s">
        <v>69</v>
      </c>
      <c r="K676" t="s">
        <v>840</v>
      </c>
      <c r="L676" t="s">
        <v>78</v>
      </c>
      <c r="M676" t="s">
        <v>841</v>
      </c>
      <c r="N676" t="s">
        <v>838</v>
      </c>
      <c r="O676" t="s">
        <v>838</v>
      </c>
    </row>
    <row r="677" spans="1:15">
      <c r="A677" t="s">
        <v>837</v>
      </c>
      <c r="B677" t="s">
        <v>68</v>
      </c>
      <c r="C677" t="s">
        <v>838</v>
      </c>
      <c r="D677" t="s">
        <v>839</v>
      </c>
      <c r="E677" t="s">
        <v>203</v>
      </c>
      <c r="F677" t="s">
        <v>1000</v>
      </c>
      <c r="G677" t="s">
        <v>1000</v>
      </c>
      <c r="H677" t="s">
        <v>70</v>
      </c>
      <c r="I677" t="s">
        <v>73</v>
      </c>
      <c r="J677" t="s">
        <v>69</v>
      </c>
      <c r="K677" t="s">
        <v>842</v>
      </c>
      <c r="L677" t="s">
        <v>71</v>
      </c>
      <c r="M677" t="s">
        <v>841</v>
      </c>
      <c r="N677" t="s">
        <v>838</v>
      </c>
      <c r="O677" t="s">
        <v>838</v>
      </c>
    </row>
    <row r="678" spans="1:15">
      <c r="A678" t="s">
        <v>837</v>
      </c>
      <c r="B678" t="s">
        <v>68</v>
      </c>
      <c r="C678" t="s">
        <v>838</v>
      </c>
      <c r="D678" t="s">
        <v>839</v>
      </c>
      <c r="E678" t="s">
        <v>203</v>
      </c>
      <c r="F678" t="s">
        <v>208</v>
      </c>
      <c r="G678" t="s">
        <v>208</v>
      </c>
      <c r="H678" t="s">
        <v>128</v>
      </c>
      <c r="I678" t="s">
        <v>73</v>
      </c>
      <c r="J678" t="s">
        <v>69</v>
      </c>
      <c r="K678" t="s">
        <v>209</v>
      </c>
      <c r="L678" t="s">
        <v>74</v>
      </c>
      <c r="M678" t="s">
        <v>841</v>
      </c>
      <c r="N678" t="s">
        <v>838</v>
      </c>
      <c r="O678" t="s">
        <v>838</v>
      </c>
    </row>
    <row r="679" spans="1:15">
      <c r="A679" t="s">
        <v>837</v>
      </c>
      <c r="B679" t="s">
        <v>68</v>
      </c>
      <c r="C679" t="s">
        <v>838</v>
      </c>
      <c r="D679" t="s">
        <v>839</v>
      </c>
      <c r="E679" t="s">
        <v>843</v>
      </c>
      <c r="F679" t="s">
        <v>1001</v>
      </c>
      <c r="G679" t="s">
        <v>1001</v>
      </c>
      <c r="H679" t="s">
        <v>128</v>
      </c>
      <c r="I679" t="s">
        <v>75</v>
      </c>
      <c r="J679" t="s">
        <v>69</v>
      </c>
      <c r="K679" t="s">
        <v>844</v>
      </c>
      <c r="L679" t="s">
        <v>845</v>
      </c>
      <c r="M679" t="s">
        <v>841</v>
      </c>
      <c r="N679" t="s">
        <v>838</v>
      </c>
      <c r="O679" t="s">
        <v>838</v>
      </c>
    </row>
    <row r="680" spans="1:15">
      <c r="A680" t="s">
        <v>837</v>
      </c>
      <c r="B680" t="s">
        <v>68</v>
      </c>
      <c r="C680" t="s">
        <v>838</v>
      </c>
      <c r="D680" t="s">
        <v>839</v>
      </c>
      <c r="E680" t="s">
        <v>843</v>
      </c>
      <c r="F680" t="s">
        <v>1002</v>
      </c>
      <c r="G680" t="s">
        <v>1002</v>
      </c>
      <c r="H680" t="s">
        <v>128</v>
      </c>
      <c r="I680" t="s">
        <v>75</v>
      </c>
      <c r="J680" t="s">
        <v>69</v>
      </c>
      <c r="K680" t="s">
        <v>846</v>
      </c>
      <c r="L680" t="s">
        <v>847</v>
      </c>
      <c r="M680" t="s">
        <v>841</v>
      </c>
      <c r="N680" t="s">
        <v>838</v>
      </c>
      <c r="O680" t="s">
        <v>838</v>
      </c>
    </row>
    <row r="681" spans="1:15">
      <c r="A681" t="s">
        <v>837</v>
      </c>
      <c r="B681" t="s">
        <v>68</v>
      </c>
      <c r="C681" t="s">
        <v>838</v>
      </c>
      <c r="D681" t="s">
        <v>839</v>
      </c>
      <c r="E681" t="s">
        <v>843</v>
      </c>
      <c r="F681" t="s">
        <v>1003</v>
      </c>
      <c r="G681" t="s">
        <v>1003</v>
      </c>
      <c r="H681" t="s">
        <v>128</v>
      </c>
      <c r="I681" t="s">
        <v>75</v>
      </c>
      <c r="J681" t="s">
        <v>69</v>
      </c>
      <c r="K681" t="s">
        <v>848</v>
      </c>
      <c r="L681" t="s">
        <v>849</v>
      </c>
      <c r="M681" t="s">
        <v>841</v>
      </c>
      <c r="N681" t="s">
        <v>838</v>
      </c>
      <c r="O681" t="s">
        <v>838</v>
      </c>
    </row>
    <row r="682" spans="1:15">
      <c r="A682" t="s">
        <v>837</v>
      </c>
      <c r="B682" t="s">
        <v>68</v>
      </c>
      <c r="C682" t="s">
        <v>838</v>
      </c>
      <c r="D682" t="s">
        <v>839</v>
      </c>
      <c r="E682" t="s">
        <v>843</v>
      </c>
      <c r="F682" t="s">
        <v>1004</v>
      </c>
      <c r="G682" t="s">
        <v>1004</v>
      </c>
      <c r="H682" t="s">
        <v>128</v>
      </c>
      <c r="I682" t="s">
        <v>75</v>
      </c>
      <c r="J682" t="s">
        <v>69</v>
      </c>
      <c r="K682" t="s">
        <v>850</v>
      </c>
      <c r="L682" t="s">
        <v>851</v>
      </c>
      <c r="M682" t="s">
        <v>841</v>
      </c>
      <c r="N682" t="s">
        <v>838</v>
      </c>
      <c r="O682" t="s">
        <v>838</v>
      </c>
    </row>
    <row r="683" spans="1:15">
      <c r="A683" t="s">
        <v>837</v>
      </c>
      <c r="B683" t="s">
        <v>68</v>
      </c>
      <c r="C683" t="s">
        <v>838</v>
      </c>
      <c r="D683" t="s">
        <v>839</v>
      </c>
      <c r="E683" t="s">
        <v>843</v>
      </c>
      <c r="F683" t="s">
        <v>1005</v>
      </c>
      <c r="G683" t="s">
        <v>1005</v>
      </c>
      <c r="H683" t="s">
        <v>832</v>
      </c>
      <c r="I683" t="s">
        <v>75</v>
      </c>
      <c r="J683" t="s">
        <v>69</v>
      </c>
      <c r="K683" t="s">
        <v>852</v>
      </c>
      <c r="L683" t="s">
        <v>853</v>
      </c>
      <c r="M683" t="s">
        <v>841</v>
      </c>
      <c r="N683" t="s">
        <v>838</v>
      </c>
      <c r="O683" t="s">
        <v>838</v>
      </c>
    </row>
    <row r="684" spans="1:15">
      <c r="A684" t="s">
        <v>837</v>
      </c>
      <c r="B684" t="s">
        <v>68</v>
      </c>
      <c r="C684" t="s">
        <v>838</v>
      </c>
      <c r="D684" t="s">
        <v>839</v>
      </c>
      <c r="E684" t="s">
        <v>843</v>
      </c>
      <c r="F684" t="s">
        <v>1006</v>
      </c>
      <c r="G684" t="s">
        <v>1006</v>
      </c>
      <c r="H684" t="s">
        <v>832</v>
      </c>
      <c r="I684" t="s">
        <v>75</v>
      </c>
      <c r="J684" t="s">
        <v>69</v>
      </c>
      <c r="K684" t="s">
        <v>854</v>
      </c>
      <c r="L684" t="s">
        <v>853</v>
      </c>
      <c r="M684" t="s">
        <v>841</v>
      </c>
      <c r="N684" t="s">
        <v>838</v>
      </c>
      <c r="O684" t="s">
        <v>838</v>
      </c>
    </row>
    <row r="685" spans="1:15">
      <c r="A685" t="s">
        <v>837</v>
      </c>
      <c r="B685" t="s">
        <v>68</v>
      </c>
      <c r="C685" t="s">
        <v>838</v>
      </c>
      <c r="D685" t="s">
        <v>839</v>
      </c>
      <c r="E685" t="s">
        <v>843</v>
      </c>
      <c r="F685" t="s">
        <v>1007</v>
      </c>
      <c r="G685" t="s">
        <v>1007</v>
      </c>
      <c r="H685" t="s">
        <v>832</v>
      </c>
      <c r="I685" t="s">
        <v>75</v>
      </c>
      <c r="J685" t="s">
        <v>69</v>
      </c>
      <c r="K685" t="s">
        <v>855</v>
      </c>
      <c r="L685" t="s">
        <v>77</v>
      </c>
      <c r="M685" t="s">
        <v>841</v>
      </c>
      <c r="N685" t="s">
        <v>838</v>
      </c>
      <c r="O685" t="s">
        <v>838</v>
      </c>
    </row>
    <row r="686" spans="1:15">
      <c r="A686" t="s">
        <v>837</v>
      </c>
      <c r="B686" t="s">
        <v>68</v>
      </c>
      <c r="C686" t="s">
        <v>838</v>
      </c>
      <c r="D686" t="s">
        <v>839</v>
      </c>
      <c r="E686" t="s">
        <v>843</v>
      </c>
      <c r="F686" t="s">
        <v>1008</v>
      </c>
      <c r="G686" t="s">
        <v>1008</v>
      </c>
      <c r="H686" t="s">
        <v>832</v>
      </c>
      <c r="I686" t="s">
        <v>75</v>
      </c>
      <c r="J686" t="s">
        <v>69</v>
      </c>
      <c r="K686" t="s">
        <v>856</v>
      </c>
      <c r="L686" t="s">
        <v>126</v>
      </c>
      <c r="M686" t="s">
        <v>841</v>
      </c>
      <c r="N686" t="s">
        <v>838</v>
      </c>
      <c r="O686" t="s">
        <v>838</v>
      </c>
    </row>
    <row r="687" spans="1:15">
      <c r="A687" t="s">
        <v>837</v>
      </c>
      <c r="B687" t="s">
        <v>68</v>
      </c>
      <c r="C687" t="s">
        <v>838</v>
      </c>
      <c r="D687" t="s">
        <v>839</v>
      </c>
      <c r="E687" t="s">
        <v>843</v>
      </c>
      <c r="F687" t="s">
        <v>1009</v>
      </c>
      <c r="G687" t="s">
        <v>1009</v>
      </c>
      <c r="H687" t="s">
        <v>128</v>
      </c>
      <c r="I687" t="s">
        <v>75</v>
      </c>
      <c r="J687" t="s">
        <v>69</v>
      </c>
      <c r="K687" t="s">
        <v>857</v>
      </c>
      <c r="L687" t="s">
        <v>74</v>
      </c>
      <c r="M687" t="s">
        <v>841</v>
      </c>
      <c r="N687" t="s">
        <v>838</v>
      </c>
      <c r="O687" t="s">
        <v>838</v>
      </c>
    </row>
    <row r="688" spans="1:15">
      <c r="A688" t="s">
        <v>837</v>
      </c>
      <c r="B688" t="s">
        <v>68</v>
      </c>
      <c r="C688" t="s">
        <v>838</v>
      </c>
      <c r="D688" t="s">
        <v>839</v>
      </c>
      <c r="E688" t="s">
        <v>843</v>
      </c>
      <c r="F688" t="s">
        <v>1010</v>
      </c>
      <c r="G688" t="s">
        <v>1010</v>
      </c>
      <c r="H688" t="s">
        <v>832</v>
      </c>
      <c r="I688" t="s">
        <v>75</v>
      </c>
      <c r="J688" t="s">
        <v>69</v>
      </c>
      <c r="K688" t="s">
        <v>858</v>
      </c>
      <c r="L688" t="s">
        <v>126</v>
      </c>
      <c r="M688" t="s">
        <v>841</v>
      </c>
      <c r="N688" t="s">
        <v>838</v>
      </c>
      <c r="O688" t="s">
        <v>838</v>
      </c>
    </row>
    <row r="689" spans="1:15">
      <c r="A689" t="s">
        <v>837</v>
      </c>
      <c r="B689" t="s">
        <v>68</v>
      </c>
      <c r="C689" t="s">
        <v>838</v>
      </c>
      <c r="D689" t="s">
        <v>839</v>
      </c>
      <c r="E689" t="s">
        <v>843</v>
      </c>
      <c r="F689" t="s">
        <v>1011</v>
      </c>
      <c r="G689" t="s">
        <v>1011</v>
      </c>
      <c r="H689" t="s">
        <v>128</v>
      </c>
      <c r="I689" t="s">
        <v>75</v>
      </c>
      <c r="J689" t="s">
        <v>69</v>
      </c>
      <c r="K689" t="s">
        <v>859</v>
      </c>
      <c r="L689" t="s">
        <v>74</v>
      </c>
      <c r="M689" t="s">
        <v>841</v>
      </c>
      <c r="N689" t="s">
        <v>838</v>
      </c>
      <c r="O689" t="s">
        <v>838</v>
      </c>
    </row>
    <row r="690" spans="1:15">
      <c r="A690" t="s">
        <v>837</v>
      </c>
      <c r="B690" t="s">
        <v>68</v>
      </c>
      <c r="C690" t="s">
        <v>838</v>
      </c>
      <c r="D690" t="s">
        <v>839</v>
      </c>
      <c r="E690" t="s">
        <v>843</v>
      </c>
      <c r="F690" t="s">
        <v>1012</v>
      </c>
      <c r="G690" t="s">
        <v>1012</v>
      </c>
      <c r="H690" t="s">
        <v>860</v>
      </c>
      <c r="I690" t="s">
        <v>75</v>
      </c>
      <c r="J690" t="s">
        <v>69</v>
      </c>
      <c r="K690" t="s">
        <v>861</v>
      </c>
      <c r="L690" t="s">
        <v>71</v>
      </c>
      <c r="M690" t="s">
        <v>841</v>
      </c>
      <c r="N690" t="s">
        <v>838</v>
      </c>
      <c r="O690" t="s">
        <v>838</v>
      </c>
    </row>
    <row r="691" spans="1:15">
      <c r="A691" t="s">
        <v>837</v>
      </c>
      <c r="B691" t="s">
        <v>68</v>
      </c>
      <c r="C691" t="s">
        <v>838</v>
      </c>
      <c r="D691" t="s">
        <v>839</v>
      </c>
      <c r="E691" t="s">
        <v>843</v>
      </c>
      <c r="F691" t="s">
        <v>1013</v>
      </c>
      <c r="G691" t="s">
        <v>1013</v>
      </c>
      <c r="H691" t="s">
        <v>860</v>
      </c>
      <c r="I691" t="s">
        <v>75</v>
      </c>
      <c r="J691" t="s">
        <v>69</v>
      </c>
      <c r="K691" t="s">
        <v>862</v>
      </c>
      <c r="L691" t="s">
        <v>71</v>
      </c>
      <c r="M691" t="s">
        <v>841</v>
      </c>
      <c r="N691" t="s">
        <v>838</v>
      </c>
      <c r="O691" t="s">
        <v>838</v>
      </c>
    </row>
    <row r="692" spans="1:15">
      <c r="A692" t="s">
        <v>837</v>
      </c>
      <c r="B692" t="s">
        <v>68</v>
      </c>
      <c r="C692" t="s">
        <v>838</v>
      </c>
      <c r="D692" t="s">
        <v>839</v>
      </c>
      <c r="E692" t="s">
        <v>839</v>
      </c>
      <c r="F692" t="s">
        <v>1014</v>
      </c>
      <c r="G692" t="s">
        <v>210</v>
      </c>
      <c r="H692" t="s">
        <v>128</v>
      </c>
      <c r="I692" t="s">
        <v>75</v>
      </c>
      <c r="J692" t="s">
        <v>72</v>
      </c>
      <c r="K692" t="s">
        <v>863</v>
      </c>
      <c r="L692" t="s">
        <v>709</v>
      </c>
      <c r="M692" t="s">
        <v>841</v>
      </c>
      <c r="N692" t="s">
        <v>838</v>
      </c>
      <c r="O692" t="s">
        <v>838</v>
      </c>
    </row>
    <row r="693" spans="1:15">
      <c r="A693" t="s">
        <v>837</v>
      </c>
      <c r="B693" t="s">
        <v>68</v>
      </c>
      <c r="C693" t="s">
        <v>838</v>
      </c>
      <c r="D693" t="s">
        <v>839</v>
      </c>
      <c r="E693" t="s">
        <v>839</v>
      </c>
      <c r="F693" t="s">
        <v>1015</v>
      </c>
      <c r="G693" t="s">
        <v>166</v>
      </c>
      <c r="H693" t="s">
        <v>128</v>
      </c>
      <c r="I693" t="s">
        <v>75</v>
      </c>
      <c r="J693" t="s">
        <v>72</v>
      </c>
      <c r="K693" t="s">
        <v>864</v>
      </c>
      <c r="L693" t="s">
        <v>84</v>
      </c>
      <c r="M693" t="s">
        <v>841</v>
      </c>
      <c r="N693" t="s">
        <v>838</v>
      </c>
      <c r="O693" t="s">
        <v>838</v>
      </c>
    </row>
    <row r="694" spans="1:15">
      <c r="A694" t="s">
        <v>837</v>
      </c>
      <c r="B694" t="s">
        <v>68</v>
      </c>
      <c r="C694" t="s">
        <v>838</v>
      </c>
      <c r="D694" t="s">
        <v>839</v>
      </c>
      <c r="E694" t="s">
        <v>839</v>
      </c>
      <c r="F694" t="s">
        <v>1016</v>
      </c>
      <c r="G694" t="s">
        <v>865</v>
      </c>
      <c r="H694" t="s">
        <v>128</v>
      </c>
      <c r="I694" t="s">
        <v>75</v>
      </c>
      <c r="J694" t="s">
        <v>72</v>
      </c>
      <c r="K694" t="s">
        <v>866</v>
      </c>
      <c r="L694" t="s">
        <v>867</v>
      </c>
      <c r="M694" t="s">
        <v>841</v>
      </c>
      <c r="N694" t="s">
        <v>838</v>
      </c>
      <c r="O694" t="s">
        <v>838</v>
      </c>
    </row>
    <row r="696" spans="1:15">
      <c r="A696" t="s">
        <v>868</v>
      </c>
      <c r="B696" t="s">
        <v>68</v>
      </c>
      <c r="C696" t="s">
        <v>869</v>
      </c>
      <c r="D696" t="s">
        <v>839</v>
      </c>
      <c r="E696" t="s">
        <v>870</v>
      </c>
      <c r="F696" t="s">
        <v>1017</v>
      </c>
      <c r="G696" t="s">
        <v>1017</v>
      </c>
      <c r="H696" t="s">
        <v>871</v>
      </c>
      <c r="I696" t="s">
        <v>75</v>
      </c>
      <c r="J696" t="s">
        <v>72</v>
      </c>
      <c r="K696" t="s">
        <v>872</v>
      </c>
      <c r="L696" t="s">
        <v>873</v>
      </c>
      <c r="M696" t="s">
        <v>874</v>
      </c>
      <c r="N696" t="s">
        <v>869</v>
      </c>
      <c r="O696" t="s">
        <v>869</v>
      </c>
    </row>
    <row r="697" spans="1:15">
      <c r="A697" t="s">
        <v>868</v>
      </c>
      <c r="B697" t="s">
        <v>68</v>
      </c>
      <c r="C697" t="s">
        <v>869</v>
      </c>
      <c r="D697" t="s">
        <v>839</v>
      </c>
      <c r="E697" t="s">
        <v>839</v>
      </c>
      <c r="F697" t="s">
        <v>1018</v>
      </c>
      <c r="G697" t="s">
        <v>1018</v>
      </c>
      <c r="H697" t="s">
        <v>871</v>
      </c>
      <c r="I697" t="s">
        <v>75</v>
      </c>
      <c r="J697" t="s">
        <v>72</v>
      </c>
      <c r="K697" t="s">
        <v>875</v>
      </c>
      <c r="L697" t="s">
        <v>876</v>
      </c>
      <c r="M697" t="s">
        <v>874</v>
      </c>
      <c r="N697" t="s">
        <v>869</v>
      </c>
      <c r="O697" t="s">
        <v>869</v>
      </c>
    </row>
    <row r="698" spans="1:15">
      <c r="A698" t="s">
        <v>868</v>
      </c>
      <c r="B698" t="s">
        <v>68</v>
      </c>
      <c r="C698" t="s">
        <v>869</v>
      </c>
      <c r="D698" t="s">
        <v>839</v>
      </c>
      <c r="E698" t="s">
        <v>839</v>
      </c>
      <c r="F698" t="s">
        <v>1019</v>
      </c>
      <c r="G698" t="s">
        <v>1019</v>
      </c>
      <c r="H698" t="s">
        <v>877</v>
      </c>
      <c r="I698" t="s">
        <v>75</v>
      </c>
      <c r="J698" t="s">
        <v>72</v>
      </c>
      <c r="K698" t="s">
        <v>878</v>
      </c>
      <c r="L698" t="s">
        <v>879</v>
      </c>
      <c r="M698" t="s">
        <v>874</v>
      </c>
      <c r="N698" t="s">
        <v>869</v>
      </c>
      <c r="O698" t="s">
        <v>869</v>
      </c>
    </row>
    <row r="699" spans="1:15">
      <c r="A699" t="s">
        <v>868</v>
      </c>
      <c r="B699" t="s">
        <v>68</v>
      </c>
      <c r="C699" t="s">
        <v>869</v>
      </c>
      <c r="D699" t="s">
        <v>839</v>
      </c>
      <c r="E699" t="s">
        <v>839</v>
      </c>
      <c r="F699" t="s">
        <v>1020</v>
      </c>
      <c r="G699" t="s">
        <v>1020</v>
      </c>
      <c r="H699" t="s">
        <v>880</v>
      </c>
      <c r="I699" t="s">
        <v>75</v>
      </c>
      <c r="J699" t="s">
        <v>72</v>
      </c>
      <c r="K699" t="s">
        <v>881</v>
      </c>
      <c r="L699" t="s">
        <v>71</v>
      </c>
      <c r="M699" t="s">
        <v>874</v>
      </c>
      <c r="N699" t="s">
        <v>869</v>
      </c>
      <c r="O699" t="s">
        <v>869</v>
      </c>
    </row>
    <row r="700" spans="1:15">
      <c r="A700" t="s">
        <v>868</v>
      </c>
      <c r="B700" t="s">
        <v>68</v>
      </c>
      <c r="C700" t="s">
        <v>869</v>
      </c>
      <c r="D700" t="s">
        <v>839</v>
      </c>
      <c r="E700" t="s">
        <v>839</v>
      </c>
      <c r="F700" t="s">
        <v>1021</v>
      </c>
      <c r="G700" t="s">
        <v>1021</v>
      </c>
      <c r="H700" t="s">
        <v>880</v>
      </c>
      <c r="I700" t="s">
        <v>75</v>
      </c>
      <c r="J700" t="s">
        <v>72</v>
      </c>
      <c r="K700" t="s">
        <v>882</v>
      </c>
      <c r="L700" t="s">
        <v>71</v>
      </c>
      <c r="M700" t="s">
        <v>874</v>
      </c>
      <c r="N700" t="s">
        <v>869</v>
      </c>
      <c r="O700" t="s">
        <v>869</v>
      </c>
    </row>
    <row r="701" spans="1:15">
      <c r="A701" t="s">
        <v>868</v>
      </c>
      <c r="B701" t="s">
        <v>68</v>
      </c>
      <c r="C701" t="s">
        <v>869</v>
      </c>
      <c r="D701" t="s">
        <v>839</v>
      </c>
      <c r="E701" t="s">
        <v>839</v>
      </c>
      <c r="F701" t="s">
        <v>921</v>
      </c>
      <c r="G701" t="s">
        <v>921</v>
      </c>
      <c r="H701" t="s">
        <v>871</v>
      </c>
      <c r="I701" t="s">
        <v>75</v>
      </c>
      <c r="J701" t="s">
        <v>72</v>
      </c>
      <c r="K701" t="s">
        <v>883</v>
      </c>
      <c r="L701" t="s">
        <v>126</v>
      </c>
      <c r="M701" t="s">
        <v>874</v>
      </c>
      <c r="N701" t="s">
        <v>869</v>
      </c>
      <c r="O701" t="s">
        <v>869</v>
      </c>
    </row>
    <row r="702" spans="1:15">
      <c r="A702" t="s">
        <v>868</v>
      </c>
      <c r="B702" t="s">
        <v>68</v>
      </c>
      <c r="C702" t="s">
        <v>869</v>
      </c>
      <c r="D702" t="s">
        <v>839</v>
      </c>
      <c r="E702" t="s">
        <v>839</v>
      </c>
      <c r="F702" t="s">
        <v>1022</v>
      </c>
      <c r="G702" t="s">
        <v>1022</v>
      </c>
      <c r="H702" t="s">
        <v>877</v>
      </c>
      <c r="I702" t="s">
        <v>75</v>
      </c>
      <c r="J702" t="s">
        <v>72</v>
      </c>
      <c r="K702" t="s">
        <v>884</v>
      </c>
      <c r="L702" t="s">
        <v>74</v>
      </c>
      <c r="M702" t="s">
        <v>874</v>
      </c>
      <c r="N702" t="s">
        <v>869</v>
      </c>
      <c r="O702" t="s">
        <v>869</v>
      </c>
    </row>
    <row r="703" spans="1:15">
      <c r="A703" t="s">
        <v>868</v>
      </c>
      <c r="B703" t="s">
        <v>68</v>
      </c>
      <c r="C703" t="s">
        <v>869</v>
      </c>
      <c r="D703" t="s">
        <v>839</v>
      </c>
      <c r="E703" t="s">
        <v>839</v>
      </c>
      <c r="F703" t="s">
        <v>1023</v>
      </c>
      <c r="G703" t="s">
        <v>1023</v>
      </c>
      <c r="H703" t="s">
        <v>877</v>
      </c>
      <c r="I703" t="s">
        <v>75</v>
      </c>
      <c r="J703" t="s">
        <v>72</v>
      </c>
      <c r="K703" t="s">
        <v>885</v>
      </c>
      <c r="L703" t="s">
        <v>495</v>
      </c>
      <c r="M703" t="s">
        <v>874</v>
      </c>
      <c r="N703" t="s">
        <v>869</v>
      </c>
      <c r="O703" t="s">
        <v>869</v>
      </c>
    </row>
    <row r="704" spans="1:15">
      <c r="A704" t="s">
        <v>868</v>
      </c>
      <c r="B704" t="s">
        <v>68</v>
      </c>
      <c r="C704" t="s">
        <v>869</v>
      </c>
      <c r="D704" t="s">
        <v>839</v>
      </c>
      <c r="E704" t="s">
        <v>839</v>
      </c>
      <c r="F704" t="s">
        <v>1024</v>
      </c>
      <c r="G704" t="s">
        <v>1024</v>
      </c>
      <c r="H704" t="s">
        <v>877</v>
      </c>
      <c r="I704" t="s">
        <v>75</v>
      </c>
      <c r="J704" t="s">
        <v>72</v>
      </c>
      <c r="K704" t="s">
        <v>886</v>
      </c>
      <c r="L704" t="s">
        <v>212</v>
      </c>
      <c r="M704" t="s">
        <v>874</v>
      </c>
      <c r="N704" t="s">
        <v>869</v>
      </c>
      <c r="O704" t="s">
        <v>869</v>
      </c>
    </row>
    <row r="705" spans="1:15">
      <c r="A705" t="s">
        <v>868</v>
      </c>
      <c r="B705" t="s">
        <v>68</v>
      </c>
      <c r="C705" t="s">
        <v>869</v>
      </c>
      <c r="D705" t="s">
        <v>839</v>
      </c>
      <c r="E705" t="s">
        <v>839</v>
      </c>
      <c r="F705" t="s">
        <v>1025</v>
      </c>
      <c r="G705" t="s">
        <v>1025</v>
      </c>
      <c r="H705" t="s">
        <v>877</v>
      </c>
      <c r="I705" t="s">
        <v>75</v>
      </c>
      <c r="J705" t="s">
        <v>72</v>
      </c>
      <c r="K705" t="s">
        <v>887</v>
      </c>
      <c r="L705" t="s">
        <v>84</v>
      </c>
      <c r="M705" t="s">
        <v>874</v>
      </c>
      <c r="N705" t="s">
        <v>869</v>
      </c>
      <c r="O705" t="s">
        <v>869</v>
      </c>
    </row>
    <row r="706" spans="1:15">
      <c r="A706" t="s">
        <v>868</v>
      </c>
      <c r="B706" t="s">
        <v>68</v>
      </c>
      <c r="C706" t="s">
        <v>869</v>
      </c>
      <c r="D706" t="s">
        <v>839</v>
      </c>
      <c r="E706" t="s">
        <v>839</v>
      </c>
      <c r="F706" t="s">
        <v>1026</v>
      </c>
      <c r="G706" t="s">
        <v>1026</v>
      </c>
      <c r="H706" t="s">
        <v>877</v>
      </c>
      <c r="I706" t="s">
        <v>75</v>
      </c>
      <c r="J706" t="s">
        <v>72</v>
      </c>
      <c r="K706" t="s">
        <v>888</v>
      </c>
      <c r="L706" t="s">
        <v>867</v>
      </c>
      <c r="M706" t="s">
        <v>874</v>
      </c>
      <c r="N706" t="s">
        <v>869</v>
      </c>
      <c r="O706" t="s">
        <v>869</v>
      </c>
    </row>
    <row r="707" spans="1:15">
      <c r="A707" t="s">
        <v>868</v>
      </c>
      <c r="B707" t="s">
        <v>68</v>
      </c>
      <c r="C707" t="s">
        <v>869</v>
      </c>
      <c r="D707" t="s">
        <v>839</v>
      </c>
      <c r="E707" t="s">
        <v>889</v>
      </c>
      <c r="F707" t="s">
        <v>1027</v>
      </c>
      <c r="G707" t="s">
        <v>1027</v>
      </c>
      <c r="H707" t="s">
        <v>832</v>
      </c>
      <c r="I707" t="s">
        <v>75</v>
      </c>
      <c r="J707" t="s">
        <v>72</v>
      </c>
      <c r="K707" t="s">
        <v>890</v>
      </c>
      <c r="L707" t="s">
        <v>78</v>
      </c>
      <c r="M707" t="s">
        <v>874</v>
      </c>
      <c r="N707" t="s">
        <v>869</v>
      </c>
      <c r="O707" t="s">
        <v>869</v>
      </c>
    </row>
    <row r="708" spans="1:15">
      <c r="A708" t="s">
        <v>868</v>
      </c>
      <c r="B708" t="s">
        <v>68</v>
      </c>
      <c r="C708" t="s">
        <v>869</v>
      </c>
      <c r="D708" t="s">
        <v>839</v>
      </c>
      <c r="E708" t="s">
        <v>889</v>
      </c>
      <c r="F708" t="s">
        <v>1028</v>
      </c>
      <c r="G708" t="s">
        <v>1028</v>
      </c>
      <c r="H708" t="s">
        <v>860</v>
      </c>
      <c r="I708" t="s">
        <v>75</v>
      </c>
      <c r="J708" t="s">
        <v>72</v>
      </c>
      <c r="K708" t="s">
        <v>891</v>
      </c>
      <c r="L708" t="s">
        <v>71</v>
      </c>
      <c r="M708" t="s">
        <v>874</v>
      </c>
      <c r="N708" t="s">
        <v>869</v>
      </c>
      <c r="O708" t="s">
        <v>869</v>
      </c>
    </row>
    <row r="709" spans="1:15">
      <c r="A709" t="s">
        <v>868</v>
      </c>
      <c r="B709" t="s">
        <v>68</v>
      </c>
      <c r="C709" t="s">
        <v>869</v>
      </c>
      <c r="D709" t="s">
        <v>839</v>
      </c>
      <c r="E709" t="s">
        <v>889</v>
      </c>
      <c r="F709" t="s">
        <v>1029</v>
      </c>
      <c r="G709" t="s">
        <v>1029</v>
      </c>
      <c r="H709" t="s">
        <v>832</v>
      </c>
      <c r="I709" t="s">
        <v>75</v>
      </c>
      <c r="J709" t="s">
        <v>72</v>
      </c>
      <c r="K709" t="s">
        <v>892</v>
      </c>
      <c r="L709" t="s">
        <v>893</v>
      </c>
      <c r="M709" t="s">
        <v>874</v>
      </c>
      <c r="N709" t="s">
        <v>869</v>
      </c>
      <c r="O709" t="s">
        <v>869</v>
      </c>
    </row>
    <row r="710" spans="1:15">
      <c r="A710" t="s">
        <v>868</v>
      </c>
      <c r="B710" t="s">
        <v>68</v>
      </c>
      <c r="C710" t="s">
        <v>869</v>
      </c>
      <c r="D710" t="s">
        <v>839</v>
      </c>
      <c r="E710" t="s">
        <v>889</v>
      </c>
      <c r="F710" t="s">
        <v>1030</v>
      </c>
      <c r="G710" t="s">
        <v>1030</v>
      </c>
      <c r="H710" t="s">
        <v>832</v>
      </c>
      <c r="I710" t="s">
        <v>75</v>
      </c>
      <c r="J710" t="s">
        <v>72</v>
      </c>
      <c r="K710" t="s">
        <v>894</v>
      </c>
      <c r="L710" t="s">
        <v>895</v>
      </c>
      <c r="M710" t="s">
        <v>874</v>
      </c>
      <c r="N710" t="s">
        <v>869</v>
      </c>
      <c r="O710" t="s">
        <v>869</v>
      </c>
    </row>
    <row r="711" spans="1:15">
      <c r="A711" t="s">
        <v>868</v>
      </c>
      <c r="B711" t="s">
        <v>68</v>
      </c>
      <c r="C711" t="s">
        <v>869</v>
      </c>
      <c r="D711" t="s">
        <v>839</v>
      </c>
      <c r="E711" t="s">
        <v>889</v>
      </c>
      <c r="F711" t="s">
        <v>1031</v>
      </c>
      <c r="G711" t="s">
        <v>1031</v>
      </c>
      <c r="H711" t="s">
        <v>832</v>
      </c>
      <c r="I711" t="s">
        <v>75</v>
      </c>
      <c r="J711" t="s">
        <v>72</v>
      </c>
      <c r="K711" t="s">
        <v>896</v>
      </c>
      <c r="L711" t="s">
        <v>235</v>
      </c>
      <c r="M711" t="s">
        <v>874</v>
      </c>
      <c r="N711" t="s">
        <v>869</v>
      </c>
      <c r="O711" t="s">
        <v>869</v>
      </c>
    </row>
    <row r="712" spans="1:15">
      <c r="A712" t="s">
        <v>868</v>
      </c>
      <c r="B712" t="s">
        <v>68</v>
      </c>
      <c r="C712" t="s">
        <v>869</v>
      </c>
      <c r="D712" t="s">
        <v>839</v>
      </c>
      <c r="E712" t="s">
        <v>889</v>
      </c>
      <c r="F712" t="s">
        <v>1032</v>
      </c>
      <c r="G712" t="s">
        <v>1032</v>
      </c>
      <c r="H712" t="s">
        <v>832</v>
      </c>
      <c r="I712" t="s">
        <v>75</v>
      </c>
      <c r="J712" t="s">
        <v>72</v>
      </c>
      <c r="K712" t="s">
        <v>897</v>
      </c>
      <c r="L712" t="s">
        <v>77</v>
      </c>
      <c r="M712" t="s">
        <v>874</v>
      </c>
      <c r="N712" t="s">
        <v>869</v>
      </c>
      <c r="O712" t="s">
        <v>869</v>
      </c>
    </row>
    <row r="713" spans="1:15">
      <c r="A713" t="s">
        <v>868</v>
      </c>
      <c r="B713" t="s">
        <v>68</v>
      </c>
      <c r="C713" t="s">
        <v>869</v>
      </c>
      <c r="D713" t="s">
        <v>839</v>
      </c>
      <c r="E713" t="s">
        <v>889</v>
      </c>
      <c r="F713" t="s">
        <v>1033</v>
      </c>
      <c r="G713" t="s">
        <v>1033</v>
      </c>
      <c r="H713" t="s">
        <v>832</v>
      </c>
      <c r="I713" t="s">
        <v>75</v>
      </c>
      <c r="J713" t="s">
        <v>72</v>
      </c>
      <c r="K713" t="s">
        <v>898</v>
      </c>
      <c r="L713" t="s">
        <v>77</v>
      </c>
      <c r="M713" t="s">
        <v>874</v>
      </c>
      <c r="N713" t="s">
        <v>869</v>
      </c>
      <c r="O713" t="s">
        <v>869</v>
      </c>
    </row>
    <row r="714" spans="1:15">
      <c r="A714" t="s">
        <v>868</v>
      </c>
      <c r="B714" t="s">
        <v>68</v>
      </c>
      <c r="C714" t="s">
        <v>869</v>
      </c>
      <c r="D714" t="s">
        <v>839</v>
      </c>
      <c r="E714" t="s">
        <v>203</v>
      </c>
      <c r="F714" t="s">
        <v>1034</v>
      </c>
      <c r="G714" t="s">
        <v>1034</v>
      </c>
      <c r="H714" t="s">
        <v>832</v>
      </c>
      <c r="I714" t="s">
        <v>75</v>
      </c>
      <c r="J714" t="s">
        <v>72</v>
      </c>
      <c r="K714" t="s">
        <v>899</v>
      </c>
      <c r="L714" t="s">
        <v>78</v>
      </c>
      <c r="M714" t="s">
        <v>874</v>
      </c>
      <c r="N714" t="s">
        <v>869</v>
      </c>
      <c r="O714" t="s">
        <v>869</v>
      </c>
    </row>
    <row r="715" spans="1:15">
      <c r="A715" t="s">
        <v>868</v>
      </c>
      <c r="B715" t="s">
        <v>68</v>
      </c>
      <c r="C715" t="s">
        <v>869</v>
      </c>
      <c r="D715" t="s">
        <v>839</v>
      </c>
      <c r="E715" t="s">
        <v>203</v>
      </c>
      <c r="F715" t="s">
        <v>1035</v>
      </c>
      <c r="G715" t="s">
        <v>1035</v>
      </c>
      <c r="H715" t="s">
        <v>860</v>
      </c>
      <c r="I715" t="s">
        <v>75</v>
      </c>
      <c r="J715" t="s">
        <v>72</v>
      </c>
      <c r="K715" t="s">
        <v>900</v>
      </c>
      <c r="L715" t="s">
        <v>71</v>
      </c>
      <c r="M715" t="s">
        <v>874</v>
      </c>
      <c r="N715" t="s">
        <v>869</v>
      </c>
      <c r="O715" t="s">
        <v>869</v>
      </c>
    </row>
    <row r="716" spans="1:15">
      <c r="A716" t="s">
        <v>868</v>
      </c>
      <c r="B716" t="s">
        <v>68</v>
      </c>
      <c r="C716" t="s">
        <v>869</v>
      </c>
      <c r="D716" t="s">
        <v>839</v>
      </c>
      <c r="E716" t="s">
        <v>203</v>
      </c>
      <c r="F716" t="s">
        <v>1036</v>
      </c>
      <c r="G716" t="s">
        <v>1036</v>
      </c>
      <c r="H716" t="s">
        <v>832</v>
      </c>
      <c r="I716" t="s">
        <v>75</v>
      </c>
      <c r="J716" t="s">
        <v>72</v>
      </c>
      <c r="K716" t="s">
        <v>901</v>
      </c>
      <c r="L716" t="s">
        <v>126</v>
      </c>
      <c r="M716" t="s">
        <v>874</v>
      </c>
      <c r="N716" t="s">
        <v>869</v>
      </c>
      <c r="O716" t="s">
        <v>869</v>
      </c>
    </row>
    <row r="717" spans="1:15">
      <c r="A717" t="s">
        <v>868</v>
      </c>
      <c r="B717" t="s">
        <v>68</v>
      </c>
      <c r="C717" t="s">
        <v>869</v>
      </c>
      <c r="D717" t="s">
        <v>839</v>
      </c>
      <c r="E717" t="s">
        <v>203</v>
      </c>
      <c r="F717" t="s">
        <v>1037</v>
      </c>
      <c r="G717" t="s">
        <v>1037</v>
      </c>
      <c r="H717" t="s">
        <v>128</v>
      </c>
      <c r="I717" t="s">
        <v>75</v>
      </c>
      <c r="J717" t="s">
        <v>72</v>
      </c>
      <c r="K717" t="s">
        <v>902</v>
      </c>
      <c r="L717" t="s">
        <v>74</v>
      </c>
      <c r="M717" t="s">
        <v>874</v>
      </c>
      <c r="N717" t="s">
        <v>869</v>
      </c>
      <c r="O717" t="s">
        <v>869</v>
      </c>
    </row>
    <row r="718" spans="1:15">
      <c r="A718" t="s">
        <v>868</v>
      </c>
      <c r="B718" t="s">
        <v>68</v>
      </c>
      <c r="C718" t="s">
        <v>869</v>
      </c>
      <c r="D718" t="s">
        <v>839</v>
      </c>
      <c r="E718" t="s">
        <v>843</v>
      </c>
      <c r="F718" t="s">
        <v>1038</v>
      </c>
      <c r="G718" t="s">
        <v>1038</v>
      </c>
      <c r="H718" t="s">
        <v>128</v>
      </c>
      <c r="I718" t="s">
        <v>75</v>
      </c>
      <c r="J718" t="s">
        <v>72</v>
      </c>
      <c r="K718" t="s">
        <v>903</v>
      </c>
      <c r="L718" t="s">
        <v>845</v>
      </c>
      <c r="M718" t="s">
        <v>874</v>
      </c>
      <c r="N718" t="s">
        <v>869</v>
      </c>
      <c r="O718" t="s">
        <v>869</v>
      </c>
    </row>
    <row r="719" spans="1:15">
      <c r="A719" t="s">
        <v>868</v>
      </c>
      <c r="B719" t="s">
        <v>68</v>
      </c>
      <c r="C719" t="s">
        <v>869</v>
      </c>
      <c r="D719" t="s">
        <v>839</v>
      </c>
      <c r="E719" t="s">
        <v>843</v>
      </c>
      <c r="F719" t="s">
        <v>1002</v>
      </c>
      <c r="G719" t="s">
        <v>1002</v>
      </c>
      <c r="H719" t="s">
        <v>128</v>
      </c>
      <c r="I719" t="s">
        <v>75</v>
      </c>
      <c r="J719" t="s">
        <v>72</v>
      </c>
      <c r="K719" t="s">
        <v>846</v>
      </c>
      <c r="L719" t="s">
        <v>847</v>
      </c>
      <c r="M719" t="s">
        <v>874</v>
      </c>
      <c r="N719" t="s">
        <v>869</v>
      </c>
      <c r="O719" t="s">
        <v>869</v>
      </c>
    </row>
    <row r="720" spans="1:15">
      <c r="A720" t="s">
        <v>868</v>
      </c>
      <c r="B720" t="s">
        <v>68</v>
      </c>
      <c r="C720" t="s">
        <v>869</v>
      </c>
      <c r="D720" t="s">
        <v>839</v>
      </c>
      <c r="E720" t="s">
        <v>843</v>
      </c>
      <c r="F720" t="s">
        <v>1003</v>
      </c>
      <c r="G720" t="s">
        <v>1003</v>
      </c>
      <c r="H720" t="s">
        <v>128</v>
      </c>
      <c r="I720" t="s">
        <v>75</v>
      </c>
      <c r="J720" t="s">
        <v>72</v>
      </c>
      <c r="K720" t="s">
        <v>848</v>
      </c>
      <c r="L720" t="s">
        <v>904</v>
      </c>
      <c r="M720" t="s">
        <v>874</v>
      </c>
      <c r="N720" t="s">
        <v>869</v>
      </c>
      <c r="O720" t="s">
        <v>869</v>
      </c>
    </row>
    <row r="721" spans="1:15">
      <c r="A721" t="s">
        <v>868</v>
      </c>
      <c r="B721" t="s">
        <v>68</v>
      </c>
      <c r="C721" t="s">
        <v>869</v>
      </c>
      <c r="D721" t="s">
        <v>839</v>
      </c>
      <c r="E721" t="s">
        <v>843</v>
      </c>
      <c r="F721" t="s">
        <v>1004</v>
      </c>
      <c r="G721" t="s">
        <v>1004</v>
      </c>
      <c r="H721" t="s">
        <v>128</v>
      </c>
      <c r="I721" t="s">
        <v>75</v>
      </c>
      <c r="J721" t="s">
        <v>72</v>
      </c>
      <c r="K721" t="s">
        <v>850</v>
      </c>
      <c r="L721" t="s">
        <v>851</v>
      </c>
      <c r="M721" t="s">
        <v>874</v>
      </c>
      <c r="N721" t="s">
        <v>869</v>
      </c>
      <c r="O721" t="s">
        <v>869</v>
      </c>
    </row>
    <row r="722" spans="1:15">
      <c r="A722" t="s">
        <v>868</v>
      </c>
      <c r="B722" t="s">
        <v>68</v>
      </c>
      <c r="C722" t="s">
        <v>869</v>
      </c>
      <c r="D722" t="s">
        <v>839</v>
      </c>
      <c r="E722" t="s">
        <v>843</v>
      </c>
      <c r="F722" t="s">
        <v>1039</v>
      </c>
      <c r="G722" t="s">
        <v>1039</v>
      </c>
      <c r="H722" t="s">
        <v>832</v>
      </c>
      <c r="I722" t="s">
        <v>75</v>
      </c>
      <c r="J722" t="s">
        <v>72</v>
      </c>
      <c r="K722" t="s">
        <v>905</v>
      </c>
      <c r="L722" t="s">
        <v>132</v>
      </c>
      <c r="M722" t="s">
        <v>874</v>
      </c>
      <c r="N722" t="s">
        <v>869</v>
      </c>
      <c r="O722" t="s">
        <v>869</v>
      </c>
    </row>
    <row r="723" spans="1:15">
      <c r="A723" t="s">
        <v>868</v>
      </c>
      <c r="B723" t="s">
        <v>68</v>
      </c>
      <c r="C723" t="s">
        <v>869</v>
      </c>
      <c r="D723" t="s">
        <v>839</v>
      </c>
      <c r="E723" t="s">
        <v>843</v>
      </c>
      <c r="F723" t="s">
        <v>1005</v>
      </c>
      <c r="G723" t="s">
        <v>1005</v>
      </c>
      <c r="H723" t="s">
        <v>832</v>
      </c>
      <c r="I723" t="s">
        <v>75</v>
      </c>
      <c r="J723" t="s">
        <v>72</v>
      </c>
      <c r="K723" t="s">
        <v>852</v>
      </c>
      <c r="L723" t="s">
        <v>78</v>
      </c>
      <c r="M723" t="s">
        <v>874</v>
      </c>
      <c r="N723" t="s">
        <v>869</v>
      </c>
      <c r="O723" t="s">
        <v>869</v>
      </c>
    </row>
    <row r="724" spans="1:15">
      <c r="A724" t="s">
        <v>868</v>
      </c>
      <c r="B724" t="s">
        <v>68</v>
      </c>
      <c r="C724" t="s">
        <v>869</v>
      </c>
      <c r="D724" t="s">
        <v>839</v>
      </c>
      <c r="E724" t="s">
        <v>843</v>
      </c>
      <c r="F724" t="s">
        <v>1006</v>
      </c>
      <c r="G724" t="s">
        <v>1006</v>
      </c>
      <c r="H724" t="s">
        <v>832</v>
      </c>
      <c r="I724" t="s">
        <v>75</v>
      </c>
      <c r="J724" t="s">
        <v>72</v>
      </c>
      <c r="K724" t="s">
        <v>854</v>
      </c>
      <c r="L724" t="s">
        <v>78</v>
      </c>
      <c r="M724" t="s">
        <v>874</v>
      </c>
      <c r="N724" t="s">
        <v>869</v>
      </c>
      <c r="O724" t="s">
        <v>869</v>
      </c>
    </row>
    <row r="725" spans="1:15">
      <c r="A725" t="s">
        <v>868</v>
      </c>
      <c r="B725" t="s">
        <v>68</v>
      </c>
      <c r="C725" t="s">
        <v>869</v>
      </c>
      <c r="D725" t="s">
        <v>839</v>
      </c>
      <c r="E725" t="s">
        <v>843</v>
      </c>
      <c r="F725" t="s">
        <v>1007</v>
      </c>
      <c r="G725" t="s">
        <v>1007</v>
      </c>
      <c r="H725" t="s">
        <v>832</v>
      </c>
      <c r="I725" t="s">
        <v>75</v>
      </c>
      <c r="J725" t="s">
        <v>72</v>
      </c>
      <c r="K725" t="s">
        <v>855</v>
      </c>
      <c r="L725" t="s">
        <v>77</v>
      </c>
      <c r="M725" t="s">
        <v>874</v>
      </c>
      <c r="N725" t="s">
        <v>869</v>
      </c>
      <c r="O725" t="s">
        <v>869</v>
      </c>
    </row>
    <row r="726" spans="1:15">
      <c r="A726" t="s">
        <v>868</v>
      </c>
      <c r="B726" t="s">
        <v>68</v>
      </c>
      <c r="C726" t="s">
        <v>869</v>
      </c>
      <c r="D726" t="s">
        <v>839</v>
      </c>
      <c r="E726" t="s">
        <v>843</v>
      </c>
      <c r="F726" t="s">
        <v>1008</v>
      </c>
      <c r="G726" t="s">
        <v>1008</v>
      </c>
      <c r="H726" t="s">
        <v>832</v>
      </c>
      <c r="I726" t="s">
        <v>75</v>
      </c>
      <c r="J726" t="s">
        <v>72</v>
      </c>
      <c r="K726" t="s">
        <v>856</v>
      </c>
      <c r="L726" t="s">
        <v>126</v>
      </c>
      <c r="M726" t="s">
        <v>874</v>
      </c>
      <c r="N726" t="s">
        <v>869</v>
      </c>
      <c r="O726" t="s">
        <v>869</v>
      </c>
    </row>
    <row r="727" spans="1:15">
      <c r="A727" t="s">
        <v>868</v>
      </c>
      <c r="B727" t="s">
        <v>68</v>
      </c>
      <c r="C727" t="s">
        <v>869</v>
      </c>
      <c r="D727" t="s">
        <v>839</v>
      </c>
      <c r="E727" t="s">
        <v>843</v>
      </c>
      <c r="F727" t="s">
        <v>1009</v>
      </c>
      <c r="G727" t="s">
        <v>1009</v>
      </c>
      <c r="H727" t="s">
        <v>128</v>
      </c>
      <c r="I727" t="s">
        <v>75</v>
      </c>
      <c r="J727" t="s">
        <v>72</v>
      </c>
      <c r="K727" t="s">
        <v>857</v>
      </c>
      <c r="L727" t="s">
        <v>74</v>
      </c>
      <c r="M727" t="s">
        <v>874</v>
      </c>
      <c r="N727" t="s">
        <v>869</v>
      </c>
      <c r="O727" t="s">
        <v>869</v>
      </c>
    </row>
    <row r="728" spans="1:15">
      <c r="A728" t="s">
        <v>868</v>
      </c>
      <c r="B728" t="s">
        <v>68</v>
      </c>
      <c r="C728" t="s">
        <v>869</v>
      </c>
      <c r="D728" t="s">
        <v>839</v>
      </c>
      <c r="E728" t="s">
        <v>843</v>
      </c>
      <c r="F728" t="s">
        <v>1010</v>
      </c>
      <c r="G728" t="s">
        <v>1010</v>
      </c>
      <c r="H728" t="s">
        <v>832</v>
      </c>
      <c r="I728" t="s">
        <v>75</v>
      </c>
      <c r="J728" t="s">
        <v>72</v>
      </c>
      <c r="K728" t="s">
        <v>858</v>
      </c>
      <c r="L728" t="s">
        <v>126</v>
      </c>
      <c r="M728" t="s">
        <v>874</v>
      </c>
      <c r="N728" t="s">
        <v>869</v>
      </c>
      <c r="O728" t="s">
        <v>869</v>
      </c>
    </row>
    <row r="729" spans="1:15">
      <c r="A729" t="s">
        <v>868</v>
      </c>
      <c r="B729" t="s">
        <v>68</v>
      </c>
      <c r="C729" t="s">
        <v>869</v>
      </c>
      <c r="D729" t="s">
        <v>839</v>
      </c>
      <c r="E729" t="s">
        <v>843</v>
      </c>
      <c r="F729" t="s">
        <v>1011</v>
      </c>
      <c r="G729" t="s">
        <v>1011</v>
      </c>
      <c r="H729" t="s">
        <v>128</v>
      </c>
      <c r="I729" t="s">
        <v>75</v>
      </c>
      <c r="J729" t="s">
        <v>72</v>
      </c>
      <c r="K729" t="s">
        <v>859</v>
      </c>
      <c r="L729" t="s">
        <v>74</v>
      </c>
      <c r="M729" t="s">
        <v>874</v>
      </c>
      <c r="N729" t="s">
        <v>869</v>
      </c>
      <c r="O729" t="s">
        <v>869</v>
      </c>
    </row>
    <row r="730" spans="1:15">
      <c r="A730" t="s">
        <v>868</v>
      </c>
      <c r="B730" t="s">
        <v>68</v>
      </c>
      <c r="C730" t="s">
        <v>869</v>
      </c>
      <c r="D730" t="s">
        <v>839</v>
      </c>
      <c r="E730" t="s">
        <v>843</v>
      </c>
      <c r="F730" t="s">
        <v>1012</v>
      </c>
      <c r="G730" t="s">
        <v>1012</v>
      </c>
      <c r="H730" t="s">
        <v>860</v>
      </c>
      <c r="I730" t="s">
        <v>75</v>
      </c>
      <c r="J730" t="s">
        <v>72</v>
      </c>
      <c r="K730" t="s">
        <v>861</v>
      </c>
      <c r="L730" t="s">
        <v>71</v>
      </c>
      <c r="M730" t="s">
        <v>874</v>
      </c>
      <c r="N730" t="s">
        <v>869</v>
      </c>
      <c r="O730" t="s">
        <v>869</v>
      </c>
    </row>
    <row r="731" spans="1:15">
      <c r="A731" t="s">
        <v>868</v>
      </c>
      <c r="B731" t="s">
        <v>68</v>
      </c>
      <c r="C731" t="s">
        <v>869</v>
      </c>
      <c r="D731" t="s">
        <v>839</v>
      </c>
      <c r="E731" t="s">
        <v>843</v>
      </c>
      <c r="F731" t="s">
        <v>1013</v>
      </c>
      <c r="G731" t="s">
        <v>1013</v>
      </c>
      <c r="H731" t="s">
        <v>860</v>
      </c>
      <c r="I731" t="s">
        <v>75</v>
      </c>
      <c r="J731" t="s">
        <v>72</v>
      </c>
      <c r="K731" t="s">
        <v>862</v>
      </c>
      <c r="L731" t="s">
        <v>71</v>
      </c>
      <c r="M731" t="s">
        <v>874</v>
      </c>
      <c r="N731" t="s">
        <v>869</v>
      </c>
      <c r="O731" t="s">
        <v>869</v>
      </c>
    </row>
    <row r="733" spans="1:15">
      <c r="A733" t="s">
        <v>906</v>
      </c>
      <c r="B733" t="s">
        <v>68</v>
      </c>
      <c r="C733" t="s">
        <v>907</v>
      </c>
      <c r="D733" t="s">
        <v>839</v>
      </c>
      <c r="E733" t="s">
        <v>839</v>
      </c>
      <c r="F733" t="s">
        <v>1040</v>
      </c>
      <c r="G733" t="s">
        <v>380</v>
      </c>
      <c r="H733" t="s">
        <v>128</v>
      </c>
      <c r="I733" t="s">
        <v>73</v>
      </c>
      <c r="J733" t="s">
        <v>69</v>
      </c>
      <c r="K733" t="s">
        <v>291</v>
      </c>
      <c r="L733" t="s">
        <v>91</v>
      </c>
      <c r="M733" t="s">
        <v>908</v>
      </c>
      <c r="N733" t="s">
        <v>907</v>
      </c>
      <c r="O733" t="s">
        <v>907</v>
      </c>
    </row>
    <row r="734" spans="1:15">
      <c r="A734" t="s">
        <v>906</v>
      </c>
      <c r="B734" t="s">
        <v>68</v>
      </c>
      <c r="C734" t="s">
        <v>907</v>
      </c>
      <c r="D734" t="s">
        <v>839</v>
      </c>
      <c r="E734" t="s">
        <v>839</v>
      </c>
      <c r="F734" t="s">
        <v>1041</v>
      </c>
      <c r="G734" t="s">
        <v>909</v>
      </c>
      <c r="H734" t="s">
        <v>832</v>
      </c>
      <c r="I734" t="s">
        <v>75</v>
      </c>
      <c r="J734" t="s">
        <v>69</v>
      </c>
      <c r="K734" t="s">
        <v>910</v>
      </c>
      <c r="L734" t="s">
        <v>90</v>
      </c>
      <c r="M734" t="s">
        <v>908</v>
      </c>
      <c r="N734" t="s">
        <v>907</v>
      </c>
      <c r="O734" t="s">
        <v>907</v>
      </c>
    </row>
    <row r="735" spans="1:15">
      <c r="A735" t="s">
        <v>906</v>
      </c>
      <c r="B735" t="s">
        <v>68</v>
      </c>
      <c r="C735" t="s">
        <v>907</v>
      </c>
      <c r="D735" t="s">
        <v>839</v>
      </c>
      <c r="E735" t="s">
        <v>839</v>
      </c>
      <c r="F735" t="s">
        <v>147</v>
      </c>
      <c r="G735" t="s">
        <v>228</v>
      </c>
      <c r="H735" t="s">
        <v>128</v>
      </c>
      <c r="I735" t="s">
        <v>75</v>
      </c>
      <c r="J735" t="s">
        <v>72</v>
      </c>
      <c r="K735" t="s">
        <v>146</v>
      </c>
      <c r="L735" t="s">
        <v>867</v>
      </c>
      <c r="M735" t="s">
        <v>908</v>
      </c>
      <c r="N735" t="s">
        <v>907</v>
      </c>
      <c r="O735" t="s">
        <v>907</v>
      </c>
    </row>
    <row r="737" spans="1:15">
      <c r="A737" t="s">
        <v>911</v>
      </c>
      <c r="B737" t="s">
        <v>68</v>
      </c>
      <c r="C737" t="s">
        <v>912</v>
      </c>
      <c r="D737" t="s">
        <v>839</v>
      </c>
      <c r="E737" t="s">
        <v>839</v>
      </c>
      <c r="F737" t="s">
        <v>1025</v>
      </c>
      <c r="G737" t="s">
        <v>166</v>
      </c>
      <c r="H737" t="s">
        <v>877</v>
      </c>
      <c r="I737" t="s">
        <v>75</v>
      </c>
      <c r="J737" t="s">
        <v>72</v>
      </c>
      <c r="K737" t="s">
        <v>887</v>
      </c>
      <c r="L737" t="s">
        <v>84</v>
      </c>
      <c r="M737" t="s">
        <v>913</v>
      </c>
      <c r="N737" t="s">
        <v>912</v>
      </c>
      <c r="O737" t="s">
        <v>912</v>
      </c>
    </row>
    <row r="738" spans="1:15">
      <c r="A738" t="s">
        <v>911</v>
      </c>
      <c r="B738" t="s">
        <v>68</v>
      </c>
      <c r="C738" t="s">
        <v>912</v>
      </c>
      <c r="D738" t="s">
        <v>839</v>
      </c>
      <c r="E738" t="s">
        <v>839</v>
      </c>
      <c r="F738" t="s">
        <v>1042</v>
      </c>
      <c r="G738" t="s">
        <v>914</v>
      </c>
      <c r="H738" t="s">
        <v>871</v>
      </c>
      <c r="I738" t="s">
        <v>75</v>
      </c>
      <c r="J738" t="s">
        <v>72</v>
      </c>
      <c r="K738" t="s">
        <v>915</v>
      </c>
      <c r="L738" t="s">
        <v>78</v>
      </c>
      <c r="M738" t="s">
        <v>913</v>
      </c>
      <c r="N738" t="s">
        <v>912</v>
      </c>
      <c r="O738" t="s">
        <v>912</v>
      </c>
    </row>
    <row r="739" spans="1:15">
      <c r="A739" t="s">
        <v>911</v>
      </c>
      <c r="B739" t="s">
        <v>68</v>
      </c>
      <c r="C739" t="s">
        <v>912</v>
      </c>
      <c r="D739" t="s">
        <v>839</v>
      </c>
      <c r="E739" t="s">
        <v>839</v>
      </c>
      <c r="F739" t="s">
        <v>1018</v>
      </c>
      <c r="G739" t="s">
        <v>125</v>
      </c>
      <c r="H739" t="s">
        <v>871</v>
      </c>
      <c r="I739" t="s">
        <v>75</v>
      </c>
      <c r="J739" t="s">
        <v>72</v>
      </c>
      <c r="K739" t="s">
        <v>875</v>
      </c>
      <c r="L739" t="s">
        <v>126</v>
      </c>
      <c r="M739" t="s">
        <v>913</v>
      </c>
      <c r="N739" t="s">
        <v>912</v>
      </c>
      <c r="O739" t="s">
        <v>912</v>
      </c>
    </row>
    <row r="740" spans="1:15">
      <c r="A740" t="s">
        <v>911</v>
      </c>
      <c r="B740" t="s">
        <v>68</v>
      </c>
      <c r="C740" t="s">
        <v>912</v>
      </c>
      <c r="D740" t="s">
        <v>839</v>
      </c>
      <c r="E740" t="s">
        <v>839</v>
      </c>
      <c r="F740" t="s">
        <v>1019</v>
      </c>
      <c r="G740" t="s">
        <v>96</v>
      </c>
      <c r="H740" t="s">
        <v>877</v>
      </c>
      <c r="I740" t="s">
        <v>75</v>
      </c>
      <c r="J740" t="s">
        <v>72</v>
      </c>
      <c r="K740" t="s">
        <v>878</v>
      </c>
      <c r="L740" t="s">
        <v>74</v>
      </c>
      <c r="M740" t="s">
        <v>913</v>
      </c>
      <c r="N740" t="s">
        <v>912</v>
      </c>
      <c r="O740" t="s">
        <v>912</v>
      </c>
    </row>
    <row r="741" spans="1:15">
      <c r="A741" t="s">
        <v>911</v>
      </c>
      <c r="B741" t="s">
        <v>68</v>
      </c>
      <c r="C741" t="s">
        <v>912</v>
      </c>
      <c r="D741" t="s">
        <v>839</v>
      </c>
      <c r="E741" t="s">
        <v>839</v>
      </c>
      <c r="F741" t="s">
        <v>1020</v>
      </c>
      <c r="G741" t="s">
        <v>102</v>
      </c>
      <c r="H741" t="s">
        <v>880</v>
      </c>
      <c r="I741" t="s">
        <v>75</v>
      </c>
      <c r="J741" t="s">
        <v>72</v>
      </c>
      <c r="K741" t="s">
        <v>881</v>
      </c>
      <c r="L741" t="s">
        <v>71</v>
      </c>
      <c r="M741" t="s">
        <v>913</v>
      </c>
      <c r="N741" t="s">
        <v>912</v>
      </c>
      <c r="O741" t="s">
        <v>912</v>
      </c>
    </row>
    <row r="742" spans="1:15">
      <c r="A742" t="s">
        <v>911</v>
      </c>
      <c r="B742" t="s">
        <v>68</v>
      </c>
      <c r="C742" t="s">
        <v>912</v>
      </c>
      <c r="D742" t="s">
        <v>839</v>
      </c>
      <c r="E742" t="s">
        <v>839</v>
      </c>
      <c r="F742" t="s">
        <v>1021</v>
      </c>
      <c r="G742" t="s">
        <v>916</v>
      </c>
      <c r="H742" t="s">
        <v>880</v>
      </c>
      <c r="I742" t="s">
        <v>75</v>
      </c>
      <c r="J742" t="s">
        <v>72</v>
      </c>
      <c r="K742" t="s">
        <v>882</v>
      </c>
      <c r="L742" t="s">
        <v>71</v>
      </c>
      <c r="M742" t="s">
        <v>913</v>
      </c>
      <c r="N742" t="s">
        <v>912</v>
      </c>
      <c r="O742" t="s">
        <v>912</v>
      </c>
    </row>
    <row r="743" spans="1:15">
      <c r="A743" t="s">
        <v>911</v>
      </c>
      <c r="B743" t="s">
        <v>68</v>
      </c>
      <c r="C743" t="s">
        <v>912</v>
      </c>
      <c r="D743" t="s">
        <v>839</v>
      </c>
      <c r="E743" t="s">
        <v>839</v>
      </c>
      <c r="F743" t="s">
        <v>1043</v>
      </c>
      <c r="G743" t="s">
        <v>917</v>
      </c>
      <c r="H743" t="s">
        <v>871</v>
      </c>
      <c r="I743" t="s">
        <v>75</v>
      </c>
      <c r="J743" t="s">
        <v>72</v>
      </c>
      <c r="K743" t="s">
        <v>918</v>
      </c>
      <c r="L743" t="s">
        <v>71</v>
      </c>
      <c r="M743" t="s">
        <v>913</v>
      </c>
      <c r="N743" t="s">
        <v>912</v>
      </c>
      <c r="O743" t="s">
        <v>912</v>
      </c>
    </row>
    <row r="744" spans="1:15">
      <c r="A744" t="s">
        <v>911</v>
      </c>
      <c r="B744" t="s">
        <v>68</v>
      </c>
      <c r="C744" t="s">
        <v>912</v>
      </c>
      <c r="D744" t="s">
        <v>839</v>
      </c>
      <c r="E744" t="s">
        <v>839</v>
      </c>
      <c r="F744" t="s">
        <v>1044</v>
      </c>
      <c r="G744" t="s">
        <v>99</v>
      </c>
      <c r="H744" t="s">
        <v>871</v>
      </c>
      <c r="I744" t="s">
        <v>75</v>
      </c>
      <c r="J744" t="s">
        <v>72</v>
      </c>
      <c r="K744" t="s">
        <v>919</v>
      </c>
      <c r="L744" t="s">
        <v>132</v>
      </c>
      <c r="M744" t="s">
        <v>913</v>
      </c>
      <c r="N744" t="s">
        <v>912</v>
      </c>
      <c r="O744" t="s">
        <v>912</v>
      </c>
    </row>
    <row r="745" spans="1:15">
      <c r="A745" t="s">
        <v>911</v>
      </c>
      <c r="B745" t="s">
        <v>68</v>
      </c>
      <c r="C745" t="s">
        <v>912</v>
      </c>
      <c r="D745" t="s">
        <v>839</v>
      </c>
      <c r="E745" t="s">
        <v>839</v>
      </c>
      <c r="F745" t="s">
        <v>1045</v>
      </c>
      <c r="G745" t="s">
        <v>79</v>
      </c>
      <c r="H745" t="s">
        <v>871</v>
      </c>
      <c r="I745" t="s">
        <v>75</v>
      </c>
      <c r="J745" t="s">
        <v>72</v>
      </c>
      <c r="K745" t="s">
        <v>920</v>
      </c>
      <c r="L745" t="s">
        <v>77</v>
      </c>
      <c r="M745" t="s">
        <v>913</v>
      </c>
      <c r="N745" t="s">
        <v>912</v>
      </c>
      <c r="O745" t="s">
        <v>912</v>
      </c>
    </row>
    <row r="746" spans="1:15">
      <c r="A746" t="s">
        <v>911</v>
      </c>
      <c r="B746" t="s">
        <v>68</v>
      </c>
      <c r="C746" t="s">
        <v>912</v>
      </c>
      <c r="D746" t="s">
        <v>839</v>
      </c>
      <c r="E746" t="s">
        <v>839</v>
      </c>
      <c r="F746" t="s">
        <v>921</v>
      </c>
      <c r="G746" t="s">
        <v>921</v>
      </c>
      <c r="H746" t="s">
        <v>871</v>
      </c>
      <c r="I746" t="s">
        <v>75</v>
      </c>
      <c r="J746" t="s">
        <v>72</v>
      </c>
      <c r="K746" t="s">
        <v>883</v>
      </c>
      <c r="L746" t="s">
        <v>126</v>
      </c>
      <c r="M746" t="s">
        <v>913</v>
      </c>
      <c r="N746" t="s">
        <v>912</v>
      </c>
      <c r="O746" t="s">
        <v>912</v>
      </c>
    </row>
    <row r="747" spans="1:15">
      <c r="A747" t="s">
        <v>911</v>
      </c>
      <c r="B747" t="s">
        <v>68</v>
      </c>
      <c r="C747" t="s">
        <v>912</v>
      </c>
      <c r="D747" t="s">
        <v>839</v>
      </c>
      <c r="E747" t="s">
        <v>839</v>
      </c>
      <c r="F747" t="s">
        <v>1022</v>
      </c>
      <c r="G747" t="s">
        <v>922</v>
      </c>
      <c r="H747" t="s">
        <v>877</v>
      </c>
      <c r="I747" t="s">
        <v>75</v>
      </c>
      <c r="J747" t="s">
        <v>72</v>
      </c>
      <c r="K747" t="s">
        <v>884</v>
      </c>
      <c r="L747" t="s">
        <v>74</v>
      </c>
      <c r="M747" t="s">
        <v>913</v>
      </c>
      <c r="N747" t="s">
        <v>912</v>
      </c>
      <c r="O747" t="s">
        <v>912</v>
      </c>
    </row>
    <row r="748" spans="1:15">
      <c r="A748" t="s">
        <v>911</v>
      </c>
      <c r="B748" t="s">
        <v>68</v>
      </c>
      <c r="C748" t="s">
        <v>912</v>
      </c>
      <c r="D748" t="s">
        <v>839</v>
      </c>
      <c r="E748" t="s">
        <v>839</v>
      </c>
      <c r="F748" t="s">
        <v>1023</v>
      </c>
      <c r="G748" t="s">
        <v>923</v>
      </c>
      <c r="H748" t="s">
        <v>871</v>
      </c>
      <c r="I748" t="s">
        <v>75</v>
      </c>
      <c r="J748" t="s">
        <v>72</v>
      </c>
      <c r="K748" t="s">
        <v>885</v>
      </c>
      <c r="L748" t="s">
        <v>176</v>
      </c>
      <c r="M748" t="s">
        <v>913</v>
      </c>
      <c r="N748" t="s">
        <v>912</v>
      </c>
      <c r="O748" t="s">
        <v>912</v>
      </c>
    </row>
    <row r="749" spans="1:15">
      <c r="A749" t="s">
        <v>911</v>
      </c>
      <c r="B749" t="s">
        <v>68</v>
      </c>
      <c r="C749" t="s">
        <v>912</v>
      </c>
      <c r="D749" t="s">
        <v>839</v>
      </c>
      <c r="E749" t="s">
        <v>839</v>
      </c>
      <c r="F749" t="s">
        <v>1026</v>
      </c>
      <c r="G749" t="s">
        <v>147</v>
      </c>
      <c r="H749" t="s">
        <v>877</v>
      </c>
      <c r="I749" t="s">
        <v>75</v>
      </c>
      <c r="J749" t="s">
        <v>72</v>
      </c>
      <c r="K749" t="s">
        <v>888</v>
      </c>
      <c r="L749" t="s">
        <v>867</v>
      </c>
      <c r="M749" t="s">
        <v>913</v>
      </c>
      <c r="N749" t="s">
        <v>912</v>
      </c>
      <c r="O749" t="s">
        <v>912</v>
      </c>
    </row>
    <row r="751" spans="1:15">
      <c r="A751" t="s">
        <v>924</v>
      </c>
      <c r="B751" t="s">
        <v>68</v>
      </c>
      <c r="C751" t="s">
        <v>925</v>
      </c>
      <c r="D751" t="s">
        <v>926</v>
      </c>
      <c r="E751" t="s">
        <v>926</v>
      </c>
      <c r="F751" t="s">
        <v>1046</v>
      </c>
      <c r="G751" t="s">
        <v>927</v>
      </c>
      <c r="H751" t="s">
        <v>128</v>
      </c>
      <c r="I751" t="s">
        <v>75</v>
      </c>
      <c r="J751" t="s">
        <v>69</v>
      </c>
      <c r="K751" t="s">
        <v>928</v>
      </c>
      <c r="L751" t="s">
        <v>929</v>
      </c>
      <c r="M751" t="s">
        <v>930</v>
      </c>
      <c r="N751" t="s">
        <v>931</v>
      </c>
      <c r="O751" t="s">
        <v>931</v>
      </c>
    </row>
    <row r="752" spans="1:15">
      <c r="A752" t="s">
        <v>924</v>
      </c>
      <c r="B752" t="s">
        <v>68</v>
      </c>
      <c r="C752" t="s">
        <v>925</v>
      </c>
      <c r="D752" t="s">
        <v>926</v>
      </c>
      <c r="E752" t="s">
        <v>926</v>
      </c>
      <c r="F752" t="s">
        <v>1047</v>
      </c>
      <c r="G752" t="s">
        <v>932</v>
      </c>
      <c r="H752" t="s">
        <v>128</v>
      </c>
      <c r="I752" t="s">
        <v>75</v>
      </c>
      <c r="J752" t="s">
        <v>69</v>
      </c>
      <c r="K752" t="s">
        <v>933</v>
      </c>
      <c r="L752" t="s">
        <v>929</v>
      </c>
      <c r="M752" t="s">
        <v>930</v>
      </c>
      <c r="N752" t="s">
        <v>931</v>
      </c>
      <c r="O752" t="s">
        <v>931</v>
      </c>
    </row>
    <row r="753" spans="1:15">
      <c r="A753" t="s">
        <v>924</v>
      </c>
      <c r="B753" t="s">
        <v>68</v>
      </c>
      <c r="C753" t="s">
        <v>925</v>
      </c>
      <c r="D753" t="s">
        <v>926</v>
      </c>
      <c r="E753" t="s">
        <v>926</v>
      </c>
      <c r="F753" t="s">
        <v>1048</v>
      </c>
      <c r="G753" t="s">
        <v>934</v>
      </c>
      <c r="H753" t="s">
        <v>832</v>
      </c>
      <c r="I753" t="s">
        <v>73</v>
      </c>
      <c r="J753" t="s">
        <v>69</v>
      </c>
      <c r="K753" t="s">
        <v>935</v>
      </c>
      <c r="L753" t="s">
        <v>92</v>
      </c>
      <c r="M753" t="s">
        <v>930</v>
      </c>
      <c r="N753" t="s">
        <v>931</v>
      </c>
      <c r="O753" t="s">
        <v>931</v>
      </c>
    </row>
    <row r="754" spans="1:15">
      <c r="A754" t="s">
        <v>924</v>
      </c>
      <c r="B754" t="s">
        <v>68</v>
      </c>
      <c r="C754" t="s">
        <v>925</v>
      </c>
      <c r="D754" t="s">
        <v>926</v>
      </c>
      <c r="E754" t="s">
        <v>936</v>
      </c>
      <c r="F754" t="s">
        <v>1049</v>
      </c>
      <c r="G754" t="s">
        <v>937</v>
      </c>
      <c r="H754" t="s">
        <v>128</v>
      </c>
      <c r="I754" t="s">
        <v>75</v>
      </c>
      <c r="J754" t="s">
        <v>69</v>
      </c>
      <c r="K754" t="s">
        <v>938</v>
      </c>
      <c r="L754" t="s">
        <v>76</v>
      </c>
      <c r="M754" t="s">
        <v>930</v>
      </c>
      <c r="N754" t="s">
        <v>931</v>
      </c>
      <c r="O754" t="s">
        <v>931</v>
      </c>
    </row>
    <row r="755" spans="1:15">
      <c r="A755" t="s">
        <v>924</v>
      </c>
      <c r="B755" t="s">
        <v>68</v>
      </c>
      <c r="C755" t="s">
        <v>925</v>
      </c>
      <c r="D755" t="s">
        <v>926</v>
      </c>
      <c r="E755" t="s">
        <v>939</v>
      </c>
      <c r="F755" t="s">
        <v>1050</v>
      </c>
      <c r="G755" t="s">
        <v>940</v>
      </c>
      <c r="H755" t="s">
        <v>128</v>
      </c>
      <c r="I755" t="s">
        <v>75</v>
      </c>
      <c r="J755" t="s">
        <v>69</v>
      </c>
      <c r="K755" t="s">
        <v>941</v>
      </c>
      <c r="L755" t="s">
        <v>942</v>
      </c>
      <c r="M755" t="s">
        <v>930</v>
      </c>
      <c r="N755" t="s">
        <v>931</v>
      </c>
      <c r="O755" t="s">
        <v>931</v>
      </c>
    </row>
    <row r="756" spans="1:15">
      <c r="A756" t="s">
        <v>924</v>
      </c>
      <c r="B756" t="s">
        <v>68</v>
      </c>
      <c r="C756" t="s">
        <v>925</v>
      </c>
      <c r="D756" t="s">
        <v>926</v>
      </c>
      <c r="E756" t="s">
        <v>939</v>
      </c>
      <c r="F756" t="s">
        <v>1051</v>
      </c>
      <c r="G756" t="s">
        <v>943</v>
      </c>
      <c r="H756" t="s">
        <v>832</v>
      </c>
      <c r="I756" t="s">
        <v>75</v>
      </c>
      <c r="J756" t="s">
        <v>69</v>
      </c>
      <c r="K756" t="s">
        <v>944</v>
      </c>
      <c r="L756" t="s">
        <v>237</v>
      </c>
      <c r="M756" t="s">
        <v>930</v>
      </c>
      <c r="N756" t="s">
        <v>931</v>
      </c>
      <c r="O756" t="s">
        <v>931</v>
      </c>
    </row>
    <row r="757" spans="1:15">
      <c r="A757" t="s">
        <v>924</v>
      </c>
      <c r="B757" t="s">
        <v>68</v>
      </c>
      <c r="C757" t="s">
        <v>925</v>
      </c>
      <c r="D757" t="s">
        <v>926</v>
      </c>
      <c r="E757" t="s">
        <v>939</v>
      </c>
      <c r="F757" t="s">
        <v>1052</v>
      </c>
      <c r="G757" t="s">
        <v>945</v>
      </c>
      <c r="H757" t="s">
        <v>860</v>
      </c>
      <c r="I757" t="s">
        <v>75</v>
      </c>
      <c r="J757" t="s">
        <v>69</v>
      </c>
      <c r="K757" t="s">
        <v>946</v>
      </c>
      <c r="L757" t="s">
        <v>71</v>
      </c>
      <c r="M757" t="s">
        <v>930</v>
      </c>
      <c r="N757" t="s">
        <v>931</v>
      </c>
      <c r="O757" t="s">
        <v>931</v>
      </c>
    </row>
    <row r="758" spans="1:15">
      <c r="A758" t="s">
        <v>924</v>
      </c>
      <c r="B758" t="s">
        <v>68</v>
      </c>
      <c r="C758" t="s">
        <v>925</v>
      </c>
      <c r="D758" t="s">
        <v>926</v>
      </c>
      <c r="E758" t="s">
        <v>939</v>
      </c>
      <c r="F758" t="s">
        <v>1053</v>
      </c>
      <c r="G758" t="s">
        <v>947</v>
      </c>
      <c r="H758" t="s">
        <v>832</v>
      </c>
      <c r="I758" t="s">
        <v>75</v>
      </c>
      <c r="J758" t="s">
        <v>69</v>
      </c>
      <c r="K758" t="s">
        <v>948</v>
      </c>
      <c r="L758" t="s">
        <v>370</v>
      </c>
      <c r="M758" t="s">
        <v>930</v>
      </c>
      <c r="N758" t="s">
        <v>931</v>
      </c>
      <c r="O758" t="s">
        <v>931</v>
      </c>
    </row>
    <row r="759" spans="1:15">
      <c r="A759" t="s">
        <v>924</v>
      </c>
      <c r="B759" t="s">
        <v>68</v>
      </c>
      <c r="C759" t="s">
        <v>925</v>
      </c>
      <c r="D759" t="s">
        <v>926</v>
      </c>
      <c r="E759" t="s">
        <v>926</v>
      </c>
      <c r="F759" t="s">
        <v>1054</v>
      </c>
      <c r="G759" t="s">
        <v>949</v>
      </c>
      <c r="H759" t="s">
        <v>128</v>
      </c>
      <c r="I759" t="s">
        <v>75</v>
      </c>
      <c r="J759" t="s">
        <v>72</v>
      </c>
      <c r="K759" t="s">
        <v>950</v>
      </c>
      <c r="L759" t="s">
        <v>212</v>
      </c>
      <c r="M759" t="s">
        <v>930</v>
      </c>
      <c r="N759" t="s">
        <v>931</v>
      </c>
      <c r="O759" t="s">
        <v>931</v>
      </c>
    </row>
    <row r="760" spans="1:15">
      <c r="A760" t="s">
        <v>924</v>
      </c>
      <c r="B760" t="s">
        <v>68</v>
      </c>
      <c r="C760" t="s">
        <v>925</v>
      </c>
      <c r="D760" t="s">
        <v>926</v>
      </c>
      <c r="E760" t="s">
        <v>926</v>
      </c>
      <c r="F760" t="s">
        <v>987</v>
      </c>
      <c r="G760" t="s">
        <v>166</v>
      </c>
      <c r="H760" t="s">
        <v>128</v>
      </c>
      <c r="I760" t="s">
        <v>75</v>
      </c>
      <c r="J760" t="s">
        <v>72</v>
      </c>
      <c r="K760" t="s">
        <v>710</v>
      </c>
      <c r="L760" t="s">
        <v>84</v>
      </c>
      <c r="M760" t="s">
        <v>930</v>
      </c>
      <c r="N760" t="s">
        <v>931</v>
      </c>
      <c r="O760" t="s">
        <v>931</v>
      </c>
    </row>
    <row r="761" spans="1:15">
      <c r="A761" t="s">
        <v>924</v>
      </c>
      <c r="B761" t="s">
        <v>68</v>
      </c>
      <c r="C761" t="s">
        <v>925</v>
      </c>
      <c r="D761" t="s">
        <v>926</v>
      </c>
      <c r="E761" t="s">
        <v>926</v>
      </c>
      <c r="F761" t="s">
        <v>1055</v>
      </c>
      <c r="G761" t="s">
        <v>951</v>
      </c>
      <c r="H761" t="s">
        <v>128</v>
      </c>
      <c r="I761" t="s">
        <v>75</v>
      </c>
      <c r="J761" t="s">
        <v>72</v>
      </c>
      <c r="K761" t="s">
        <v>952</v>
      </c>
      <c r="L761" t="s">
        <v>84</v>
      </c>
      <c r="M761" t="s">
        <v>930</v>
      </c>
      <c r="N761" t="s">
        <v>931</v>
      </c>
      <c r="O761" t="s">
        <v>931</v>
      </c>
    </row>
    <row r="762" spans="1:15">
      <c r="A762" t="s">
        <v>924</v>
      </c>
      <c r="B762" t="s">
        <v>68</v>
      </c>
      <c r="C762" t="s">
        <v>925</v>
      </c>
      <c r="D762" t="s">
        <v>926</v>
      </c>
      <c r="E762" t="s">
        <v>926</v>
      </c>
      <c r="F762" t="s">
        <v>1056</v>
      </c>
      <c r="G762" t="s">
        <v>213</v>
      </c>
      <c r="H762" t="s">
        <v>128</v>
      </c>
      <c r="I762" t="s">
        <v>75</v>
      </c>
      <c r="J762" t="s">
        <v>72</v>
      </c>
      <c r="K762" t="s">
        <v>953</v>
      </c>
      <c r="L762" t="s">
        <v>84</v>
      </c>
      <c r="M762" t="s">
        <v>930</v>
      </c>
      <c r="N762" t="s">
        <v>931</v>
      </c>
      <c r="O762" t="s">
        <v>931</v>
      </c>
    </row>
    <row r="764" spans="1:15">
      <c r="A764" t="s">
        <v>954</v>
      </c>
      <c r="B764" t="s">
        <v>68</v>
      </c>
      <c r="C764" t="s">
        <v>955</v>
      </c>
      <c r="D764" t="s">
        <v>926</v>
      </c>
      <c r="E764" t="s">
        <v>926</v>
      </c>
      <c r="F764" t="s">
        <v>1057</v>
      </c>
      <c r="G764" t="s">
        <v>121</v>
      </c>
      <c r="H764" t="s">
        <v>832</v>
      </c>
      <c r="I764" t="s">
        <v>75</v>
      </c>
      <c r="J764" t="s">
        <v>72</v>
      </c>
      <c r="K764" t="s">
        <v>956</v>
      </c>
      <c r="L764" t="s">
        <v>682</v>
      </c>
      <c r="M764" t="s">
        <v>957</v>
      </c>
      <c r="N764" t="s">
        <v>958</v>
      </c>
      <c r="O764" t="s">
        <v>958</v>
      </c>
    </row>
    <row r="765" spans="1:15">
      <c r="A765" t="s">
        <v>954</v>
      </c>
      <c r="B765" t="s">
        <v>68</v>
      </c>
      <c r="C765" t="s">
        <v>955</v>
      </c>
      <c r="D765" t="s">
        <v>926</v>
      </c>
      <c r="E765" t="s">
        <v>926</v>
      </c>
      <c r="F765" t="s">
        <v>1046</v>
      </c>
      <c r="G765" t="s">
        <v>927</v>
      </c>
      <c r="H765" t="s">
        <v>128</v>
      </c>
      <c r="I765" t="s">
        <v>75</v>
      </c>
      <c r="J765" t="s">
        <v>72</v>
      </c>
      <c r="K765" t="s">
        <v>928</v>
      </c>
      <c r="L765" t="s">
        <v>929</v>
      </c>
      <c r="M765" t="s">
        <v>957</v>
      </c>
      <c r="N765" t="s">
        <v>958</v>
      </c>
      <c r="O765" t="s">
        <v>958</v>
      </c>
    </row>
    <row r="766" spans="1:15">
      <c r="A766" t="s">
        <v>954</v>
      </c>
      <c r="B766" t="s">
        <v>68</v>
      </c>
      <c r="C766" t="s">
        <v>955</v>
      </c>
      <c r="D766" t="s">
        <v>926</v>
      </c>
      <c r="E766" t="s">
        <v>926</v>
      </c>
      <c r="F766" t="s">
        <v>1047</v>
      </c>
      <c r="G766" t="s">
        <v>932</v>
      </c>
      <c r="H766" t="s">
        <v>128</v>
      </c>
      <c r="I766" t="s">
        <v>75</v>
      </c>
      <c r="J766" t="s">
        <v>72</v>
      </c>
      <c r="K766" t="s">
        <v>933</v>
      </c>
      <c r="L766" t="s">
        <v>929</v>
      </c>
      <c r="M766" t="s">
        <v>957</v>
      </c>
      <c r="N766" t="s">
        <v>958</v>
      </c>
      <c r="O766" t="s">
        <v>958</v>
      </c>
    </row>
    <row r="767" spans="1:15">
      <c r="A767" t="s">
        <v>954</v>
      </c>
      <c r="B767" t="s">
        <v>68</v>
      </c>
      <c r="C767" t="s">
        <v>955</v>
      </c>
      <c r="D767" t="s">
        <v>926</v>
      </c>
      <c r="E767" t="s">
        <v>926</v>
      </c>
      <c r="F767" t="s">
        <v>1048</v>
      </c>
      <c r="G767" t="s">
        <v>934</v>
      </c>
      <c r="H767" t="s">
        <v>832</v>
      </c>
      <c r="I767" t="s">
        <v>75</v>
      </c>
      <c r="J767" t="s">
        <v>72</v>
      </c>
      <c r="K767" t="s">
        <v>935</v>
      </c>
      <c r="L767" t="s">
        <v>92</v>
      </c>
      <c r="M767" t="s">
        <v>957</v>
      </c>
      <c r="N767" t="s">
        <v>958</v>
      </c>
      <c r="O767" t="s">
        <v>958</v>
      </c>
    </row>
    <row r="768" spans="1:15">
      <c r="A768" t="s">
        <v>954</v>
      </c>
      <c r="B768" t="s">
        <v>68</v>
      </c>
      <c r="C768" t="s">
        <v>955</v>
      </c>
      <c r="D768" t="s">
        <v>926</v>
      </c>
      <c r="E768" t="s">
        <v>926</v>
      </c>
      <c r="F768" t="s">
        <v>1058</v>
      </c>
      <c r="G768" t="s">
        <v>959</v>
      </c>
      <c r="H768" t="s">
        <v>832</v>
      </c>
      <c r="I768" t="s">
        <v>75</v>
      </c>
      <c r="J768" t="s">
        <v>72</v>
      </c>
      <c r="K768" t="s">
        <v>960</v>
      </c>
      <c r="L768" t="s">
        <v>454</v>
      </c>
      <c r="M768" t="s">
        <v>957</v>
      </c>
      <c r="N768" t="s">
        <v>958</v>
      </c>
      <c r="O768" t="s">
        <v>958</v>
      </c>
    </row>
    <row r="769" spans="1:15">
      <c r="A769" t="s">
        <v>954</v>
      </c>
      <c r="B769" t="s">
        <v>68</v>
      </c>
      <c r="C769" t="s">
        <v>955</v>
      </c>
      <c r="D769" t="s">
        <v>926</v>
      </c>
      <c r="E769" t="s">
        <v>926</v>
      </c>
      <c r="F769" t="s">
        <v>1059</v>
      </c>
      <c r="G769" t="s">
        <v>949</v>
      </c>
      <c r="H769" t="s">
        <v>128</v>
      </c>
      <c r="I769" t="s">
        <v>75</v>
      </c>
      <c r="J769" t="s">
        <v>72</v>
      </c>
      <c r="K769" t="s">
        <v>961</v>
      </c>
      <c r="L769" t="s">
        <v>212</v>
      </c>
      <c r="M769" t="s">
        <v>957</v>
      </c>
      <c r="N769" t="s">
        <v>958</v>
      </c>
      <c r="O769" t="s">
        <v>958</v>
      </c>
    </row>
    <row r="770" spans="1:15">
      <c r="A770" t="s">
        <v>954</v>
      </c>
      <c r="B770" t="s">
        <v>68</v>
      </c>
      <c r="C770" t="s">
        <v>955</v>
      </c>
      <c r="D770" t="s">
        <v>926</v>
      </c>
      <c r="E770" t="s">
        <v>926</v>
      </c>
      <c r="F770" t="s">
        <v>1060</v>
      </c>
      <c r="G770" t="s">
        <v>166</v>
      </c>
      <c r="H770" t="s">
        <v>128</v>
      </c>
      <c r="I770" t="s">
        <v>75</v>
      </c>
      <c r="J770" t="s">
        <v>72</v>
      </c>
      <c r="K770" t="s">
        <v>962</v>
      </c>
      <c r="L770" t="s">
        <v>84</v>
      </c>
      <c r="M770" t="s">
        <v>957</v>
      </c>
      <c r="N770" t="s">
        <v>958</v>
      </c>
      <c r="O770" t="s">
        <v>958</v>
      </c>
    </row>
    <row r="771" spans="1:15">
      <c r="A771" t="s">
        <v>954</v>
      </c>
      <c r="B771" t="s">
        <v>68</v>
      </c>
      <c r="C771" t="s">
        <v>955</v>
      </c>
      <c r="D771" t="s">
        <v>926</v>
      </c>
      <c r="E771" t="s">
        <v>926</v>
      </c>
      <c r="F771" t="s">
        <v>1061</v>
      </c>
      <c r="G771" t="s">
        <v>951</v>
      </c>
      <c r="H771" t="s">
        <v>128</v>
      </c>
      <c r="I771" t="s">
        <v>75</v>
      </c>
      <c r="J771" t="s">
        <v>72</v>
      </c>
      <c r="K771" t="s">
        <v>963</v>
      </c>
      <c r="L771" t="s">
        <v>84</v>
      </c>
      <c r="M771" t="s">
        <v>957</v>
      </c>
      <c r="N771" t="s">
        <v>958</v>
      </c>
      <c r="O771" t="s">
        <v>958</v>
      </c>
    </row>
    <row r="772" spans="1:15">
      <c r="A772" t="s">
        <v>954</v>
      </c>
      <c r="B772" t="s">
        <v>68</v>
      </c>
      <c r="C772" t="s">
        <v>955</v>
      </c>
      <c r="D772" t="s">
        <v>926</v>
      </c>
      <c r="E772" t="s">
        <v>926</v>
      </c>
      <c r="F772" t="s">
        <v>1062</v>
      </c>
      <c r="G772" t="s">
        <v>213</v>
      </c>
      <c r="H772" t="s">
        <v>128</v>
      </c>
      <c r="I772" t="s">
        <v>75</v>
      </c>
      <c r="J772" t="s">
        <v>72</v>
      </c>
      <c r="K772" t="s">
        <v>964</v>
      </c>
      <c r="L772" t="s">
        <v>84</v>
      </c>
      <c r="M772" t="s">
        <v>957</v>
      </c>
      <c r="N772" t="s">
        <v>958</v>
      </c>
      <c r="O772" t="s">
        <v>958</v>
      </c>
    </row>
    <row r="773" spans="1:15">
      <c r="A773" t="s">
        <v>954</v>
      </c>
      <c r="B773" t="s">
        <v>68</v>
      </c>
      <c r="C773" t="s">
        <v>955</v>
      </c>
      <c r="D773" t="s">
        <v>926</v>
      </c>
      <c r="E773" t="s">
        <v>936</v>
      </c>
      <c r="F773" t="s">
        <v>1049</v>
      </c>
      <c r="G773" t="s">
        <v>937</v>
      </c>
      <c r="H773" t="s">
        <v>128</v>
      </c>
      <c r="I773" t="s">
        <v>75</v>
      </c>
      <c r="J773" t="s">
        <v>72</v>
      </c>
      <c r="K773" t="s">
        <v>938</v>
      </c>
      <c r="L773" t="s">
        <v>76</v>
      </c>
      <c r="M773" t="s">
        <v>957</v>
      </c>
      <c r="N773" t="s">
        <v>958</v>
      </c>
      <c r="O773" t="s">
        <v>958</v>
      </c>
    </row>
    <row r="774" spans="1:15">
      <c r="A774" t="s">
        <v>954</v>
      </c>
      <c r="B774" t="s">
        <v>68</v>
      </c>
      <c r="C774" t="s">
        <v>955</v>
      </c>
      <c r="D774" t="s">
        <v>926</v>
      </c>
      <c r="E774" t="s">
        <v>939</v>
      </c>
      <c r="F774" t="s">
        <v>1063</v>
      </c>
      <c r="G774" t="s">
        <v>940</v>
      </c>
      <c r="H774" t="s">
        <v>128</v>
      </c>
      <c r="I774" t="s">
        <v>75</v>
      </c>
      <c r="J774" t="s">
        <v>72</v>
      </c>
      <c r="K774" t="s">
        <v>965</v>
      </c>
      <c r="L774" t="s">
        <v>942</v>
      </c>
      <c r="M774" t="s">
        <v>957</v>
      </c>
      <c r="N774" t="s">
        <v>958</v>
      </c>
      <c r="O774" t="s">
        <v>958</v>
      </c>
    </row>
    <row r="775" spans="1:15">
      <c r="A775" t="s">
        <v>954</v>
      </c>
      <c r="B775" t="s">
        <v>68</v>
      </c>
      <c r="C775" t="s">
        <v>955</v>
      </c>
      <c r="D775" t="s">
        <v>926</v>
      </c>
      <c r="E775" t="s">
        <v>939</v>
      </c>
      <c r="F775" t="s">
        <v>1064</v>
      </c>
      <c r="G775" t="s">
        <v>943</v>
      </c>
      <c r="H775" t="s">
        <v>832</v>
      </c>
      <c r="I775" t="s">
        <v>75</v>
      </c>
      <c r="J775" t="s">
        <v>72</v>
      </c>
      <c r="K775" t="s">
        <v>966</v>
      </c>
      <c r="L775" t="s">
        <v>237</v>
      </c>
      <c r="M775" t="s">
        <v>957</v>
      </c>
      <c r="N775" t="s">
        <v>958</v>
      </c>
      <c r="O775" t="s">
        <v>958</v>
      </c>
    </row>
    <row r="776" spans="1:15">
      <c r="A776" t="s">
        <v>954</v>
      </c>
      <c r="B776" t="s">
        <v>68</v>
      </c>
      <c r="C776" t="s">
        <v>955</v>
      </c>
      <c r="D776" t="s">
        <v>926</v>
      </c>
      <c r="E776" t="s">
        <v>939</v>
      </c>
      <c r="F776" t="s">
        <v>1065</v>
      </c>
      <c r="G776" t="s">
        <v>945</v>
      </c>
      <c r="H776" t="s">
        <v>860</v>
      </c>
      <c r="I776" t="s">
        <v>75</v>
      </c>
      <c r="J776" t="s">
        <v>72</v>
      </c>
      <c r="K776" t="s">
        <v>967</v>
      </c>
      <c r="L776" t="s">
        <v>71</v>
      </c>
      <c r="M776" t="s">
        <v>957</v>
      </c>
      <c r="N776" t="s">
        <v>958</v>
      </c>
      <c r="O776" t="s">
        <v>958</v>
      </c>
    </row>
    <row r="777" spans="1:15">
      <c r="A777" t="s">
        <v>954</v>
      </c>
      <c r="B777" t="s">
        <v>68</v>
      </c>
      <c r="C777" t="s">
        <v>955</v>
      </c>
      <c r="D777" t="s">
        <v>926</v>
      </c>
      <c r="E777" t="s">
        <v>939</v>
      </c>
      <c r="F777" t="s">
        <v>1066</v>
      </c>
      <c r="G777" t="s">
        <v>947</v>
      </c>
      <c r="H777" t="s">
        <v>832</v>
      </c>
      <c r="I777" t="s">
        <v>75</v>
      </c>
      <c r="J777" t="s">
        <v>72</v>
      </c>
      <c r="K777" t="s">
        <v>968</v>
      </c>
      <c r="L777" t="s">
        <v>370</v>
      </c>
      <c r="M777" t="s">
        <v>957</v>
      </c>
      <c r="N777" t="s">
        <v>958</v>
      </c>
      <c r="O777" t="s">
        <v>958</v>
      </c>
    </row>
    <row r="779" spans="1:15">
      <c r="A779" t="s">
        <v>969</v>
      </c>
      <c r="B779" t="s">
        <v>68</v>
      </c>
      <c r="C779" t="s">
        <v>970</v>
      </c>
      <c r="D779" t="s">
        <v>926</v>
      </c>
      <c r="E779" t="s">
        <v>926</v>
      </c>
      <c r="F779" t="s">
        <v>1067</v>
      </c>
      <c r="G779" t="s">
        <v>927</v>
      </c>
      <c r="H779" t="s">
        <v>128</v>
      </c>
      <c r="I779" t="s">
        <v>75</v>
      </c>
      <c r="J779" t="s">
        <v>69</v>
      </c>
      <c r="K779" t="s">
        <v>971</v>
      </c>
      <c r="L779" t="s">
        <v>929</v>
      </c>
      <c r="M779" t="s">
        <v>972</v>
      </c>
      <c r="N779" t="s">
        <v>973</v>
      </c>
      <c r="O779" t="s">
        <v>973</v>
      </c>
    </row>
    <row r="780" spans="1:15">
      <c r="A780" t="s">
        <v>969</v>
      </c>
      <c r="B780" t="s">
        <v>68</v>
      </c>
      <c r="C780" t="s">
        <v>970</v>
      </c>
      <c r="D780" t="s">
        <v>926</v>
      </c>
      <c r="E780" t="s">
        <v>926</v>
      </c>
      <c r="F780" t="s">
        <v>1068</v>
      </c>
      <c r="G780" t="s">
        <v>932</v>
      </c>
      <c r="H780" t="s">
        <v>128</v>
      </c>
      <c r="I780" t="s">
        <v>75</v>
      </c>
      <c r="J780" t="s">
        <v>69</v>
      </c>
      <c r="K780" t="s">
        <v>974</v>
      </c>
      <c r="L780" t="s">
        <v>929</v>
      </c>
      <c r="M780" t="s">
        <v>972</v>
      </c>
      <c r="N780" t="s">
        <v>973</v>
      </c>
      <c r="O780" t="s">
        <v>973</v>
      </c>
    </row>
    <row r="781" spans="1:15">
      <c r="A781" t="s">
        <v>969</v>
      </c>
      <c r="B781" t="s">
        <v>68</v>
      </c>
      <c r="C781" t="s">
        <v>970</v>
      </c>
      <c r="D781" t="s">
        <v>926</v>
      </c>
      <c r="E781" t="s">
        <v>926</v>
      </c>
      <c r="F781" t="s">
        <v>1048</v>
      </c>
      <c r="G781" t="s">
        <v>934</v>
      </c>
      <c r="H781" t="s">
        <v>832</v>
      </c>
      <c r="I781" t="s">
        <v>73</v>
      </c>
      <c r="J781" t="s">
        <v>69</v>
      </c>
      <c r="K781" t="s">
        <v>935</v>
      </c>
      <c r="L781" t="s">
        <v>92</v>
      </c>
      <c r="M781" t="s">
        <v>972</v>
      </c>
      <c r="N781" t="s">
        <v>973</v>
      </c>
      <c r="O781" t="s">
        <v>973</v>
      </c>
    </row>
    <row r="782" spans="1:15">
      <c r="A782" t="s">
        <v>969</v>
      </c>
      <c r="B782" t="s">
        <v>68</v>
      </c>
      <c r="C782" t="s">
        <v>970</v>
      </c>
      <c r="D782" t="s">
        <v>926</v>
      </c>
      <c r="E782" t="s">
        <v>926</v>
      </c>
      <c r="F782" t="s">
        <v>1069</v>
      </c>
      <c r="G782" t="s">
        <v>975</v>
      </c>
      <c r="H782" t="s">
        <v>128</v>
      </c>
      <c r="I782" t="s">
        <v>73</v>
      </c>
      <c r="J782" t="s">
        <v>69</v>
      </c>
      <c r="K782" t="s">
        <v>976</v>
      </c>
      <c r="L782" t="s">
        <v>707</v>
      </c>
      <c r="M782" t="s">
        <v>972</v>
      </c>
      <c r="N782" t="s">
        <v>973</v>
      </c>
      <c r="O782" t="s">
        <v>973</v>
      </c>
    </row>
    <row r="783" spans="1:15">
      <c r="A783" t="s">
        <v>969</v>
      </c>
      <c r="B783" t="s">
        <v>68</v>
      </c>
      <c r="C783" t="s">
        <v>970</v>
      </c>
      <c r="D783" t="s">
        <v>926</v>
      </c>
      <c r="E783" t="s">
        <v>936</v>
      </c>
      <c r="F783" t="s">
        <v>1049</v>
      </c>
      <c r="G783" t="s">
        <v>937</v>
      </c>
      <c r="H783" t="s">
        <v>128</v>
      </c>
      <c r="I783" t="s">
        <v>75</v>
      </c>
      <c r="J783" t="s">
        <v>69</v>
      </c>
      <c r="K783" t="s">
        <v>938</v>
      </c>
      <c r="L783" t="s">
        <v>76</v>
      </c>
      <c r="M783" t="s">
        <v>972</v>
      </c>
      <c r="N783" t="s">
        <v>973</v>
      </c>
      <c r="O783" t="s">
        <v>973</v>
      </c>
    </row>
    <row r="784" spans="1:15">
      <c r="A784" t="s">
        <v>969</v>
      </c>
      <c r="B784" t="s">
        <v>68</v>
      </c>
      <c r="C784" t="s">
        <v>970</v>
      </c>
      <c r="D784" t="s">
        <v>926</v>
      </c>
      <c r="E784" t="s">
        <v>939</v>
      </c>
      <c r="F784" t="s">
        <v>1063</v>
      </c>
      <c r="G784" t="s">
        <v>940</v>
      </c>
      <c r="H784" t="s">
        <v>128</v>
      </c>
      <c r="I784" t="s">
        <v>75</v>
      </c>
      <c r="J784" t="s">
        <v>72</v>
      </c>
      <c r="K784" t="s">
        <v>965</v>
      </c>
      <c r="L784" t="s">
        <v>942</v>
      </c>
      <c r="M784" t="s">
        <v>972</v>
      </c>
      <c r="N784" t="s">
        <v>973</v>
      </c>
      <c r="O784" t="s">
        <v>973</v>
      </c>
    </row>
    <row r="785" spans="1:15">
      <c r="A785" t="s">
        <v>969</v>
      </c>
      <c r="B785" t="s">
        <v>68</v>
      </c>
      <c r="C785" t="s">
        <v>970</v>
      </c>
      <c r="D785" t="s">
        <v>926</v>
      </c>
      <c r="E785" t="s">
        <v>939</v>
      </c>
      <c r="F785" t="s">
        <v>1064</v>
      </c>
      <c r="G785" t="s">
        <v>943</v>
      </c>
      <c r="H785" t="s">
        <v>832</v>
      </c>
      <c r="I785" t="s">
        <v>75</v>
      </c>
      <c r="J785" t="s">
        <v>72</v>
      </c>
      <c r="K785" t="s">
        <v>966</v>
      </c>
      <c r="L785" t="s">
        <v>237</v>
      </c>
      <c r="M785" t="s">
        <v>972</v>
      </c>
      <c r="N785" t="s">
        <v>973</v>
      </c>
      <c r="O785" t="s">
        <v>973</v>
      </c>
    </row>
    <row r="786" spans="1:15">
      <c r="A786" t="s">
        <v>969</v>
      </c>
      <c r="B786" t="s">
        <v>68</v>
      </c>
      <c r="C786" t="s">
        <v>970</v>
      </c>
      <c r="D786" t="s">
        <v>926</v>
      </c>
      <c r="E786" t="s">
        <v>939</v>
      </c>
      <c r="F786" t="s">
        <v>1065</v>
      </c>
      <c r="G786" t="s">
        <v>945</v>
      </c>
      <c r="H786" t="s">
        <v>860</v>
      </c>
      <c r="I786" t="s">
        <v>75</v>
      </c>
      <c r="J786" t="s">
        <v>72</v>
      </c>
      <c r="K786" t="s">
        <v>967</v>
      </c>
      <c r="L786" t="s">
        <v>71</v>
      </c>
      <c r="M786" t="s">
        <v>972</v>
      </c>
      <c r="N786" t="s">
        <v>973</v>
      </c>
      <c r="O786" t="s">
        <v>973</v>
      </c>
    </row>
    <row r="787" spans="1:15">
      <c r="A787" t="s">
        <v>969</v>
      </c>
      <c r="B787" t="s">
        <v>68</v>
      </c>
      <c r="C787" t="s">
        <v>970</v>
      </c>
      <c r="D787" t="s">
        <v>926</v>
      </c>
      <c r="E787" t="s">
        <v>939</v>
      </c>
      <c r="F787" t="s">
        <v>1066</v>
      </c>
      <c r="G787" t="s">
        <v>947</v>
      </c>
      <c r="H787" t="s">
        <v>832</v>
      </c>
      <c r="I787" t="s">
        <v>75</v>
      </c>
      <c r="J787" t="s">
        <v>72</v>
      </c>
      <c r="K787" t="s">
        <v>968</v>
      </c>
      <c r="L787" t="s">
        <v>370</v>
      </c>
      <c r="M787" t="s">
        <v>972</v>
      </c>
      <c r="N787" t="s">
        <v>973</v>
      </c>
      <c r="O787" t="s">
        <v>973</v>
      </c>
    </row>
    <row r="789" spans="1:15">
      <c r="A789" t="s">
        <v>1070</v>
      </c>
      <c r="B789" t="s">
        <v>68</v>
      </c>
      <c r="C789" s="16" t="s">
        <v>1071</v>
      </c>
      <c r="D789" t="s">
        <v>1072</v>
      </c>
      <c r="E789" t="s">
        <v>1072</v>
      </c>
      <c r="F789" t="str">
        <f>PROPER(SUBSTITUTE(K789,"-"," "))</f>
        <v>Lc Reference</v>
      </c>
      <c r="G789" t="s">
        <v>166</v>
      </c>
      <c r="H789" t="s">
        <v>128</v>
      </c>
      <c r="I789" t="s">
        <v>75</v>
      </c>
      <c r="J789" t="s">
        <v>72</v>
      </c>
      <c r="K789" t="s">
        <v>133</v>
      </c>
      <c r="L789" t="s">
        <v>84</v>
      </c>
      <c r="M789" s="16" t="s">
        <v>1073</v>
      </c>
      <c r="N789" s="16" t="s">
        <v>1071</v>
      </c>
      <c r="O789" s="16" t="s">
        <v>1071</v>
      </c>
    </row>
    <row r="790" spans="1:15">
      <c r="A790" t="s">
        <v>1070</v>
      </c>
      <c r="B790" t="s">
        <v>68</v>
      </c>
      <c r="C790" s="16" t="s">
        <v>1071</v>
      </c>
      <c r="D790" t="s">
        <v>1072</v>
      </c>
      <c r="E790" t="s">
        <v>1072</v>
      </c>
      <c r="F790" t="str">
        <f t="shared" ref="F790:F855" si="9">PROPER(SUBSTITUTE(K790,"-"," "))</f>
        <v>Transaction Date</v>
      </c>
      <c r="G790" t="s">
        <v>1074</v>
      </c>
      <c r="H790" t="s">
        <v>70</v>
      </c>
      <c r="I790" t="s">
        <v>75</v>
      </c>
      <c r="J790" t="s">
        <v>72</v>
      </c>
      <c r="K790" t="s">
        <v>1075</v>
      </c>
      <c r="L790" t="s">
        <v>71</v>
      </c>
      <c r="M790" s="16" t="s">
        <v>1073</v>
      </c>
      <c r="N790" s="16" t="s">
        <v>1071</v>
      </c>
      <c r="O790" s="16" t="s">
        <v>1071</v>
      </c>
    </row>
    <row r="791" spans="1:15">
      <c r="A791" t="s">
        <v>1070</v>
      </c>
      <c r="B791" t="s">
        <v>68</v>
      </c>
      <c r="C791" s="16" t="s">
        <v>1071</v>
      </c>
      <c r="D791" t="s">
        <v>1072</v>
      </c>
      <c r="E791" t="s">
        <v>1072</v>
      </c>
      <c r="F791" t="str">
        <f t="shared" si="9"/>
        <v>Lc Reference Number</v>
      </c>
      <c r="G791" t="s">
        <v>1076</v>
      </c>
      <c r="H791" t="s">
        <v>122</v>
      </c>
      <c r="I791" t="s">
        <v>75</v>
      </c>
      <c r="J791" t="s">
        <v>72</v>
      </c>
      <c r="K791" t="s">
        <v>1077</v>
      </c>
      <c r="L791" t="s">
        <v>92</v>
      </c>
      <c r="M791" s="16" t="s">
        <v>1073</v>
      </c>
      <c r="N791" s="16" t="s">
        <v>1071</v>
      </c>
      <c r="O791" s="16" t="s">
        <v>1071</v>
      </c>
    </row>
    <row r="792" spans="1:15">
      <c r="A792" t="s">
        <v>1070</v>
      </c>
      <c r="B792" t="s">
        <v>68</v>
      </c>
      <c r="C792" s="16" t="s">
        <v>1071</v>
      </c>
      <c r="D792" t="s">
        <v>1072</v>
      </c>
      <c r="E792" t="s">
        <v>1072</v>
      </c>
      <c r="F792" t="str">
        <f t="shared" si="9"/>
        <v>Beneficiary</v>
      </c>
      <c r="G792" t="s">
        <v>1078</v>
      </c>
      <c r="H792" t="s">
        <v>122</v>
      </c>
      <c r="I792" t="s">
        <v>75</v>
      </c>
      <c r="J792" t="s">
        <v>72</v>
      </c>
      <c r="K792" t="s">
        <v>1079</v>
      </c>
      <c r="L792" t="s">
        <v>132</v>
      </c>
      <c r="M792" s="16" t="s">
        <v>1073</v>
      </c>
      <c r="N792" s="16" t="s">
        <v>1071</v>
      </c>
      <c r="O792" s="16" t="s">
        <v>1071</v>
      </c>
    </row>
    <row r="793" spans="1:15">
      <c r="A793" t="s">
        <v>1070</v>
      </c>
      <c r="B793" t="s">
        <v>68</v>
      </c>
      <c r="C793" s="16" t="s">
        <v>1071</v>
      </c>
      <c r="D793" t="s">
        <v>1072</v>
      </c>
      <c r="E793" t="s">
        <v>1072</v>
      </c>
      <c r="F793" t="str">
        <f t="shared" si="9"/>
        <v>Amount</v>
      </c>
      <c r="G793" t="s">
        <v>1080</v>
      </c>
      <c r="H793" t="s">
        <v>128</v>
      </c>
      <c r="I793" t="s">
        <v>75</v>
      </c>
      <c r="J793" t="s">
        <v>72</v>
      </c>
      <c r="K793" t="s">
        <v>1081</v>
      </c>
      <c r="L793" t="s">
        <v>74</v>
      </c>
      <c r="M793" s="16" t="s">
        <v>1073</v>
      </c>
      <c r="N793" s="16" t="s">
        <v>1071</v>
      </c>
      <c r="O793" s="16" t="s">
        <v>1071</v>
      </c>
    </row>
    <row r="794" spans="1:15">
      <c r="A794" t="s">
        <v>1070</v>
      </c>
      <c r="B794" t="s">
        <v>68</v>
      </c>
      <c r="C794" s="16" t="s">
        <v>1071</v>
      </c>
      <c r="D794" t="s">
        <v>1072</v>
      </c>
      <c r="E794" t="s">
        <v>1072</v>
      </c>
      <c r="F794" t="str">
        <f t="shared" si="9"/>
        <v>Transaction Type</v>
      </c>
      <c r="G794" t="s">
        <v>153</v>
      </c>
      <c r="H794" t="s">
        <v>128</v>
      </c>
      <c r="I794" t="s">
        <v>75</v>
      </c>
      <c r="J794" t="s">
        <v>72</v>
      </c>
      <c r="K794" t="s">
        <v>152</v>
      </c>
      <c r="L794" t="s">
        <v>212</v>
      </c>
      <c r="M794" s="16" t="s">
        <v>1073</v>
      </c>
      <c r="N794" s="16" t="s">
        <v>1071</v>
      </c>
      <c r="O794" s="16" t="s">
        <v>1071</v>
      </c>
    </row>
    <row r="795" spans="1:15">
      <c r="A795" t="s">
        <v>1070</v>
      </c>
      <c r="B795" t="s">
        <v>68</v>
      </c>
      <c r="C795" s="16" t="s">
        <v>1071</v>
      </c>
      <c r="D795" t="s">
        <v>1072</v>
      </c>
      <c r="E795" t="s">
        <v>1072</v>
      </c>
      <c r="F795" t="str">
        <f t="shared" si="9"/>
        <v>Status</v>
      </c>
      <c r="G795" t="s">
        <v>147</v>
      </c>
      <c r="H795" t="s">
        <v>128</v>
      </c>
      <c r="I795" t="s">
        <v>75</v>
      </c>
      <c r="J795" t="s">
        <v>72</v>
      </c>
      <c r="K795" t="s">
        <v>146</v>
      </c>
      <c r="L795" t="s">
        <v>1082</v>
      </c>
      <c r="M795" s="16" t="s">
        <v>1073</v>
      </c>
      <c r="N795" s="16" t="s">
        <v>1071</v>
      </c>
      <c r="O795" s="16" t="s">
        <v>1071</v>
      </c>
    </row>
    <row r="796" spans="1:15">
      <c r="A796" t="s">
        <v>1070</v>
      </c>
      <c r="B796" t="s">
        <v>68</v>
      </c>
      <c r="C796" s="16" t="s">
        <v>1071</v>
      </c>
      <c r="D796" t="s">
        <v>1072</v>
      </c>
      <c r="E796" t="s">
        <v>1072</v>
      </c>
      <c r="F796" t="str">
        <f t="shared" si="9"/>
        <v>Maker Id</v>
      </c>
      <c r="G796" t="s">
        <v>1083</v>
      </c>
      <c r="H796" t="s">
        <v>122</v>
      </c>
      <c r="I796" t="s">
        <v>75</v>
      </c>
      <c r="J796" t="s">
        <v>72</v>
      </c>
      <c r="K796" t="s">
        <v>1084</v>
      </c>
      <c r="L796" t="s">
        <v>78</v>
      </c>
      <c r="M796" s="16" t="s">
        <v>1073</v>
      </c>
      <c r="N796" s="16" t="s">
        <v>1071</v>
      </c>
      <c r="O796" s="16" t="s">
        <v>1071</v>
      </c>
    </row>
    <row r="797" spans="1:15">
      <c r="A797" t="s">
        <v>1070</v>
      </c>
      <c r="B797" t="s">
        <v>68</v>
      </c>
      <c r="C797" s="16" t="s">
        <v>1071</v>
      </c>
      <c r="D797" t="s">
        <v>1072</v>
      </c>
      <c r="E797" t="s">
        <v>1072</v>
      </c>
      <c r="F797" t="str">
        <f t="shared" si="9"/>
        <v>Maker Date</v>
      </c>
      <c r="G797" t="s">
        <v>1085</v>
      </c>
      <c r="H797" t="s">
        <v>70</v>
      </c>
      <c r="I797" t="s">
        <v>75</v>
      </c>
      <c r="J797" t="s">
        <v>72</v>
      </c>
      <c r="K797" t="s">
        <v>1086</v>
      </c>
      <c r="L797" t="s">
        <v>71</v>
      </c>
      <c r="M797" s="16" t="s">
        <v>1073</v>
      </c>
      <c r="N797" s="16" t="s">
        <v>1071</v>
      </c>
      <c r="O797" s="16" t="s">
        <v>1071</v>
      </c>
    </row>
    <row r="798" spans="1:15">
      <c r="A798" t="s">
        <v>1070</v>
      </c>
      <c r="B798" t="s">
        <v>68</v>
      </c>
      <c r="C798" s="16" t="s">
        <v>1071</v>
      </c>
      <c r="D798" t="s">
        <v>1072</v>
      </c>
      <c r="E798" t="s">
        <v>1072</v>
      </c>
      <c r="F798" t="str">
        <f t="shared" si="9"/>
        <v>Maker Time</v>
      </c>
      <c r="G798" t="s">
        <v>1087</v>
      </c>
      <c r="H798" t="s">
        <v>128</v>
      </c>
      <c r="I798" t="s">
        <v>75</v>
      </c>
      <c r="J798" t="s">
        <v>72</v>
      </c>
      <c r="K798" t="s">
        <v>1088</v>
      </c>
      <c r="L798" t="s">
        <v>1089</v>
      </c>
      <c r="M798" s="16" t="s">
        <v>1073</v>
      </c>
      <c r="N798" s="16" t="s">
        <v>1071</v>
      </c>
      <c r="O798" s="16" t="s">
        <v>1071</v>
      </c>
    </row>
    <row r="799" spans="1:15">
      <c r="A799" t="s">
        <v>1070</v>
      </c>
      <c r="B799" t="s">
        <v>68</v>
      </c>
      <c r="C799" s="16" t="s">
        <v>1071</v>
      </c>
      <c r="D799" t="s">
        <v>1072</v>
      </c>
      <c r="E799" t="s">
        <v>1072</v>
      </c>
      <c r="F799" t="str">
        <f t="shared" si="9"/>
        <v>Checker Id</v>
      </c>
      <c r="G799" t="s">
        <v>1090</v>
      </c>
      <c r="H799" t="s">
        <v>122</v>
      </c>
      <c r="I799" t="s">
        <v>75</v>
      </c>
      <c r="J799" t="s">
        <v>72</v>
      </c>
      <c r="K799" t="s">
        <v>1091</v>
      </c>
      <c r="L799" t="s">
        <v>78</v>
      </c>
      <c r="M799" s="16" t="s">
        <v>1073</v>
      </c>
      <c r="N799" s="16" t="s">
        <v>1071</v>
      </c>
      <c r="O799" s="16" t="s">
        <v>1071</v>
      </c>
    </row>
    <row r="800" spans="1:15">
      <c r="A800" t="s">
        <v>1070</v>
      </c>
      <c r="B800" t="s">
        <v>68</v>
      </c>
      <c r="C800" s="16" t="s">
        <v>1071</v>
      </c>
      <c r="D800" t="s">
        <v>1072</v>
      </c>
      <c r="E800" t="s">
        <v>1072</v>
      </c>
      <c r="F800" t="str">
        <f t="shared" si="9"/>
        <v>Checker Date</v>
      </c>
      <c r="G800" t="s">
        <v>1092</v>
      </c>
      <c r="H800" t="s">
        <v>70</v>
      </c>
      <c r="I800" t="s">
        <v>75</v>
      </c>
      <c r="J800" t="s">
        <v>72</v>
      </c>
      <c r="K800" t="s">
        <v>1093</v>
      </c>
      <c r="L800" t="s">
        <v>71</v>
      </c>
      <c r="M800" s="16" t="s">
        <v>1073</v>
      </c>
      <c r="N800" s="16" t="s">
        <v>1071</v>
      </c>
      <c r="O800" s="16" t="s">
        <v>1071</v>
      </c>
    </row>
    <row r="801" spans="1:15">
      <c r="A801" t="s">
        <v>1070</v>
      </c>
      <c r="B801" t="s">
        <v>68</v>
      </c>
      <c r="C801" s="16" t="s">
        <v>1071</v>
      </c>
      <c r="D801" t="s">
        <v>1072</v>
      </c>
      <c r="E801" t="s">
        <v>1072</v>
      </c>
      <c r="F801" t="str">
        <f t="shared" si="9"/>
        <v>Checker Time</v>
      </c>
      <c r="G801" t="s">
        <v>1094</v>
      </c>
      <c r="H801" t="s">
        <v>128</v>
      </c>
      <c r="I801" t="s">
        <v>75</v>
      </c>
      <c r="J801" t="s">
        <v>72</v>
      </c>
      <c r="K801" t="s">
        <v>1095</v>
      </c>
      <c r="L801" t="s">
        <v>1089</v>
      </c>
      <c r="M801" s="16" t="s">
        <v>1073</v>
      </c>
      <c r="N801" s="16" t="s">
        <v>1071</v>
      </c>
      <c r="O801" s="16" t="s">
        <v>1071</v>
      </c>
    </row>
    <row r="802" spans="1:15">
      <c r="C802" s="16"/>
      <c r="M802" s="16"/>
      <c r="N802" s="16"/>
      <c r="O802" s="16"/>
    </row>
    <row r="803" spans="1:15">
      <c r="A803" t="s">
        <v>1096</v>
      </c>
      <c r="B803" t="s">
        <v>68</v>
      </c>
      <c r="C803" s="16" t="s">
        <v>1097</v>
      </c>
      <c r="D803" t="s">
        <v>1098</v>
      </c>
      <c r="E803" t="s">
        <v>1098</v>
      </c>
      <c r="F803" t="str">
        <f t="shared" si="9"/>
        <v>Product</v>
      </c>
      <c r="G803" t="s">
        <v>1099</v>
      </c>
      <c r="H803" t="s">
        <v>122</v>
      </c>
      <c r="I803" t="s">
        <v>73</v>
      </c>
      <c r="J803" t="s">
        <v>184</v>
      </c>
      <c r="K803" t="s">
        <v>1100</v>
      </c>
      <c r="L803" t="s">
        <v>1101</v>
      </c>
      <c r="M803" s="16" t="s">
        <v>1102</v>
      </c>
      <c r="N803" s="16" t="s">
        <v>1103</v>
      </c>
      <c r="O803" s="16" t="s">
        <v>1103</v>
      </c>
    </row>
    <row r="804" spans="1:15">
      <c r="A804" t="s">
        <v>1096</v>
      </c>
      <c r="B804" t="s">
        <v>68</v>
      </c>
      <c r="C804" s="16" t="s">
        <v>1097</v>
      </c>
      <c r="D804" t="s">
        <v>1098</v>
      </c>
      <c r="E804" t="s">
        <v>1098</v>
      </c>
      <c r="F804" t="str">
        <f t="shared" si="9"/>
        <v>Purpose Code</v>
      </c>
      <c r="G804" t="s">
        <v>1104</v>
      </c>
      <c r="H804" t="s">
        <v>128</v>
      </c>
      <c r="I804" t="s">
        <v>75</v>
      </c>
      <c r="J804" t="s">
        <v>184</v>
      </c>
      <c r="K804" t="s">
        <v>1105</v>
      </c>
      <c r="L804" t="s">
        <v>86</v>
      </c>
      <c r="M804" s="16" t="s">
        <v>1102</v>
      </c>
      <c r="N804" s="16" t="s">
        <v>1103</v>
      </c>
      <c r="O804" s="16" t="s">
        <v>1103</v>
      </c>
    </row>
    <row r="805" spans="1:15">
      <c r="A805" t="s">
        <v>1096</v>
      </c>
      <c r="B805" t="s">
        <v>68</v>
      </c>
      <c r="C805" s="16" t="s">
        <v>1097</v>
      </c>
      <c r="D805" t="s">
        <v>1098</v>
      </c>
      <c r="E805" t="s">
        <v>1098</v>
      </c>
      <c r="F805" t="str">
        <f t="shared" si="9"/>
        <v>Loan Tenure Count</v>
      </c>
      <c r="G805" t="s">
        <v>1106</v>
      </c>
      <c r="H805" t="s">
        <v>128</v>
      </c>
      <c r="I805" t="s">
        <v>73</v>
      </c>
      <c r="J805" t="s">
        <v>184</v>
      </c>
      <c r="K805" t="s">
        <v>1107</v>
      </c>
      <c r="L805" t="s">
        <v>1108</v>
      </c>
      <c r="M805" s="16" t="s">
        <v>1102</v>
      </c>
      <c r="N805" s="16" t="s">
        <v>1103</v>
      </c>
      <c r="O805" s="16" t="s">
        <v>1103</v>
      </c>
    </row>
    <row r="806" spans="1:15">
      <c r="A806" t="s">
        <v>1096</v>
      </c>
      <c r="B806" t="s">
        <v>68</v>
      </c>
      <c r="C806" s="16" t="s">
        <v>1097</v>
      </c>
      <c r="D806" t="s">
        <v>1098</v>
      </c>
      <c r="E806" t="s">
        <v>1098</v>
      </c>
      <c r="F806" t="str">
        <f t="shared" si="9"/>
        <v>Loan Tenure</v>
      </c>
      <c r="G806" t="s">
        <v>1109</v>
      </c>
      <c r="H806" t="s">
        <v>128</v>
      </c>
      <c r="I806" t="s">
        <v>73</v>
      </c>
      <c r="J806" t="s">
        <v>184</v>
      </c>
      <c r="K806" t="s">
        <v>1110</v>
      </c>
      <c r="L806" t="s">
        <v>1108</v>
      </c>
      <c r="M806" s="16" t="s">
        <v>1102</v>
      </c>
      <c r="N806" s="16" t="s">
        <v>1103</v>
      </c>
      <c r="O806" s="16" t="s">
        <v>1103</v>
      </c>
    </row>
    <row r="807" spans="1:15">
      <c r="A807" t="s">
        <v>1096</v>
      </c>
      <c r="B807" t="s">
        <v>68</v>
      </c>
      <c r="C807" s="16" t="s">
        <v>1097</v>
      </c>
      <c r="D807" t="s">
        <v>1098</v>
      </c>
      <c r="E807" t="s">
        <v>1098</v>
      </c>
      <c r="F807" t="str">
        <f t="shared" si="9"/>
        <v>Earmarking Reference</v>
      </c>
      <c r="G807" t="s">
        <v>1111</v>
      </c>
      <c r="H807" t="s">
        <v>122</v>
      </c>
      <c r="I807" t="s">
        <v>75</v>
      </c>
      <c r="J807" t="s">
        <v>184</v>
      </c>
      <c r="K807" t="s">
        <v>1112</v>
      </c>
      <c r="L807" t="s">
        <v>370</v>
      </c>
      <c r="M807" s="16" t="s">
        <v>1102</v>
      </c>
      <c r="N807" s="16" t="s">
        <v>1103</v>
      </c>
      <c r="O807" s="16" t="s">
        <v>1103</v>
      </c>
    </row>
    <row r="808" spans="1:15">
      <c r="A808" t="s">
        <v>1096</v>
      </c>
      <c r="B808" t="s">
        <v>68</v>
      </c>
      <c r="C808" s="16" t="s">
        <v>1097</v>
      </c>
      <c r="D808" t="s">
        <v>1098</v>
      </c>
      <c r="E808" t="s">
        <v>1098</v>
      </c>
      <c r="F808" t="str">
        <f t="shared" si="9"/>
        <v>Loan Start Date</v>
      </c>
      <c r="G808" t="s">
        <v>1113</v>
      </c>
      <c r="H808" t="s">
        <v>70</v>
      </c>
      <c r="I808" t="s">
        <v>75</v>
      </c>
      <c r="J808" t="s">
        <v>184</v>
      </c>
      <c r="K808" t="s">
        <v>1114</v>
      </c>
      <c r="L808" t="s">
        <v>71</v>
      </c>
      <c r="M808" s="16" t="s">
        <v>1102</v>
      </c>
      <c r="N808" s="16" t="s">
        <v>1103</v>
      </c>
      <c r="O808" s="16" t="s">
        <v>1103</v>
      </c>
    </row>
    <row r="809" spans="1:15">
      <c r="A809" t="s">
        <v>1096</v>
      </c>
      <c r="B809" t="s">
        <v>68</v>
      </c>
      <c r="C809" s="16" t="s">
        <v>1097</v>
      </c>
      <c r="D809" t="s">
        <v>1098</v>
      </c>
      <c r="E809" t="s">
        <v>1098</v>
      </c>
      <c r="F809" t="str">
        <f t="shared" si="9"/>
        <v>Earmark Amount Currency</v>
      </c>
      <c r="G809" t="s">
        <v>1115</v>
      </c>
      <c r="H809" t="s">
        <v>128</v>
      </c>
      <c r="I809" t="s">
        <v>75</v>
      </c>
      <c r="J809" t="s">
        <v>184</v>
      </c>
      <c r="K809" t="s">
        <v>1116</v>
      </c>
      <c r="L809" t="s">
        <v>126</v>
      </c>
      <c r="M809" s="16" t="s">
        <v>1102</v>
      </c>
      <c r="N809" s="16" t="s">
        <v>1103</v>
      </c>
      <c r="O809" s="16" t="s">
        <v>1103</v>
      </c>
    </row>
    <row r="810" spans="1:15">
      <c r="A810" t="s">
        <v>1096</v>
      </c>
      <c r="B810" t="s">
        <v>68</v>
      </c>
      <c r="C810" s="16" t="s">
        <v>1097</v>
      </c>
      <c r="D810" t="s">
        <v>1098</v>
      </c>
      <c r="E810" t="s">
        <v>1098</v>
      </c>
      <c r="F810" t="str">
        <f t="shared" si="9"/>
        <v>Earmark Amount</v>
      </c>
      <c r="G810" t="s">
        <v>1117</v>
      </c>
      <c r="H810" t="s">
        <v>128</v>
      </c>
      <c r="I810" t="s">
        <v>75</v>
      </c>
      <c r="J810" t="s">
        <v>184</v>
      </c>
      <c r="K810" t="s">
        <v>1118</v>
      </c>
      <c r="L810" t="s">
        <v>74</v>
      </c>
      <c r="M810" s="16" t="s">
        <v>1102</v>
      </c>
      <c r="N810" s="16" t="s">
        <v>1103</v>
      </c>
      <c r="O810" s="16" t="s">
        <v>1103</v>
      </c>
    </row>
    <row r="811" spans="1:15">
      <c r="A811" t="s">
        <v>1096</v>
      </c>
      <c r="B811" t="s">
        <v>68</v>
      </c>
      <c r="C811" s="16" t="s">
        <v>1097</v>
      </c>
      <c r="D811" t="s">
        <v>1098</v>
      </c>
      <c r="E811" t="s">
        <v>1098</v>
      </c>
      <c r="F811" t="str">
        <f t="shared" si="9"/>
        <v>Maturity Date</v>
      </c>
      <c r="G811" t="s">
        <v>348</v>
      </c>
      <c r="H811" t="s">
        <v>70</v>
      </c>
      <c r="I811" t="s">
        <v>75</v>
      </c>
      <c r="J811" t="s">
        <v>184</v>
      </c>
      <c r="K811" t="s">
        <v>349</v>
      </c>
      <c r="L811" t="s">
        <v>71</v>
      </c>
      <c r="M811" s="16" t="s">
        <v>1102</v>
      </c>
      <c r="N811" s="16" t="s">
        <v>1103</v>
      </c>
      <c r="O811" s="16" t="s">
        <v>1103</v>
      </c>
    </row>
    <row r="812" spans="1:15">
      <c r="A812" t="s">
        <v>1096</v>
      </c>
      <c r="B812" t="s">
        <v>68</v>
      </c>
      <c r="C812" s="16" t="s">
        <v>1097</v>
      </c>
      <c r="D812" t="s">
        <v>1098</v>
      </c>
      <c r="E812" t="s">
        <v>1119</v>
      </c>
      <c r="F812" t="str">
        <f t="shared" si="9"/>
        <v>Contract Id Drawer</v>
      </c>
      <c r="G812" t="s">
        <v>1120</v>
      </c>
      <c r="H812" t="s">
        <v>122</v>
      </c>
      <c r="I812" t="s">
        <v>73</v>
      </c>
      <c r="J812" t="s">
        <v>184</v>
      </c>
      <c r="K812" t="s">
        <v>1121</v>
      </c>
      <c r="L812" t="s">
        <v>78</v>
      </c>
      <c r="M812" s="16" t="s">
        <v>1102</v>
      </c>
      <c r="N812" s="16" t="s">
        <v>1103</v>
      </c>
      <c r="O812" s="16" t="s">
        <v>1103</v>
      </c>
    </row>
    <row r="813" spans="1:15">
      <c r="A813" t="s">
        <v>1096</v>
      </c>
      <c r="B813" t="s">
        <v>68</v>
      </c>
      <c r="C813" s="16" t="s">
        <v>1097</v>
      </c>
      <c r="D813" t="s">
        <v>1098</v>
      </c>
      <c r="E813" t="s">
        <v>1119</v>
      </c>
      <c r="F813" t="str">
        <f t="shared" si="9"/>
        <v>Contract Id Drawee</v>
      </c>
      <c r="G813" t="s">
        <v>1122</v>
      </c>
      <c r="H813" t="s">
        <v>122</v>
      </c>
      <c r="I813" t="s">
        <v>73</v>
      </c>
      <c r="J813" t="s">
        <v>184</v>
      </c>
      <c r="K813" t="s">
        <v>1123</v>
      </c>
      <c r="L813" t="s">
        <v>78</v>
      </c>
      <c r="M813" s="16" t="s">
        <v>1102</v>
      </c>
      <c r="N813" s="16" t="s">
        <v>1103</v>
      </c>
      <c r="O813" s="16" t="s">
        <v>1103</v>
      </c>
    </row>
    <row r="814" spans="1:15">
      <c r="A814" t="s">
        <v>1096</v>
      </c>
      <c r="B814" t="s">
        <v>68</v>
      </c>
      <c r="C814" s="16" t="s">
        <v>1097</v>
      </c>
      <c r="D814" t="s">
        <v>1098</v>
      </c>
      <c r="E814" t="s">
        <v>1119</v>
      </c>
      <c r="F814" t="str">
        <f t="shared" si="9"/>
        <v>Amount Available For Credit Currency</v>
      </c>
      <c r="G814" t="s">
        <v>1124</v>
      </c>
      <c r="H814" t="s">
        <v>122</v>
      </c>
      <c r="I814" t="s">
        <v>73</v>
      </c>
      <c r="J814" t="s">
        <v>184</v>
      </c>
      <c r="K814" t="s">
        <v>1125</v>
      </c>
      <c r="L814" t="s">
        <v>126</v>
      </c>
      <c r="M814" s="16" t="s">
        <v>1102</v>
      </c>
      <c r="N814" s="16" t="s">
        <v>1103</v>
      </c>
      <c r="O814" s="16" t="s">
        <v>1103</v>
      </c>
    </row>
    <row r="815" spans="1:15">
      <c r="A815" t="s">
        <v>1096</v>
      </c>
      <c r="B815" t="s">
        <v>68</v>
      </c>
      <c r="C815" s="16" t="s">
        <v>1097</v>
      </c>
      <c r="D815" t="s">
        <v>1098</v>
      </c>
      <c r="E815" t="s">
        <v>1119</v>
      </c>
      <c r="F815" t="str">
        <f t="shared" si="9"/>
        <v>Amount Available For Credit</v>
      </c>
      <c r="G815" t="s">
        <v>1126</v>
      </c>
      <c r="H815" t="s">
        <v>128</v>
      </c>
      <c r="I815" t="s">
        <v>73</v>
      </c>
      <c r="J815" t="s">
        <v>184</v>
      </c>
      <c r="K815" t="s">
        <v>1127</v>
      </c>
      <c r="L815" t="s">
        <v>74</v>
      </c>
      <c r="M815" s="16" t="s">
        <v>1102</v>
      </c>
      <c r="N815" s="16" t="s">
        <v>1103</v>
      </c>
      <c r="O815" s="16" t="s">
        <v>1103</v>
      </c>
    </row>
    <row r="816" spans="1:15">
      <c r="A816" t="s">
        <v>1096</v>
      </c>
      <c r="B816" t="s">
        <v>68</v>
      </c>
      <c r="C816" s="16" t="s">
        <v>1097</v>
      </c>
      <c r="D816" t="s">
        <v>1098</v>
      </c>
      <c r="E816" t="s">
        <v>1119</v>
      </c>
      <c r="F816" t="str">
        <f t="shared" si="9"/>
        <v>Limit Amount Drawee</v>
      </c>
      <c r="G816" t="s">
        <v>1128</v>
      </c>
      <c r="H816" t="s">
        <v>122</v>
      </c>
      <c r="I816" t="s">
        <v>73</v>
      </c>
      <c r="J816" t="s">
        <v>184</v>
      </c>
      <c r="K816" t="s">
        <v>1129</v>
      </c>
      <c r="L816" t="s">
        <v>74</v>
      </c>
      <c r="M816" s="16" t="s">
        <v>1102</v>
      </c>
      <c r="N816" s="16" t="s">
        <v>1103</v>
      </c>
      <c r="O816" s="16" t="s">
        <v>1103</v>
      </c>
    </row>
    <row r="817" spans="1:15">
      <c r="A817" t="s">
        <v>1096</v>
      </c>
      <c r="B817" t="s">
        <v>68</v>
      </c>
      <c r="C817" s="16" t="s">
        <v>1097</v>
      </c>
      <c r="D817" t="s">
        <v>1098</v>
      </c>
      <c r="E817" t="s">
        <v>1119</v>
      </c>
      <c r="F817" t="str">
        <f t="shared" si="9"/>
        <v>Total Interest Amount Currency</v>
      </c>
      <c r="G817" t="s">
        <v>1130</v>
      </c>
      <c r="H817" t="s">
        <v>128</v>
      </c>
      <c r="I817" t="s">
        <v>73</v>
      </c>
      <c r="J817" t="s">
        <v>184</v>
      </c>
      <c r="K817" t="s">
        <v>1131</v>
      </c>
      <c r="L817" t="s">
        <v>126</v>
      </c>
      <c r="M817" s="16" t="s">
        <v>1102</v>
      </c>
      <c r="N817" s="16" t="s">
        <v>1103</v>
      </c>
      <c r="O817" s="16" t="s">
        <v>1103</v>
      </c>
    </row>
    <row r="818" spans="1:15">
      <c r="A818" t="s">
        <v>1096</v>
      </c>
      <c r="B818" t="s">
        <v>68</v>
      </c>
      <c r="C818" s="16" t="s">
        <v>1097</v>
      </c>
      <c r="D818" t="s">
        <v>1098</v>
      </c>
      <c r="E818" t="s">
        <v>1119</v>
      </c>
      <c r="F818" t="str">
        <f t="shared" si="9"/>
        <v>Total Interest Amount</v>
      </c>
      <c r="G818" t="s">
        <v>1132</v>
      </c>
      <c r="H818" t="s">
        <v>128</v>
      </c>
      <c r="I818" t="s">
        <v>73</v>
      </c>
      <c r="J818" t="s">
        <v>184</v>
      </c>
      <c r="K818" t="s">
        <v>1133</v>
      </c>
      <c r="L818" t="s">
        <v>74</v>
      </c>
      <c r="M818" s="16" t="s">
        <v>1102</v>
      </c>
      <c r="N818" s="16" t="s">
        <v>1103</v>
      </c>
      <c r="O818" s="16" t="s">
        <v>1103</v>
      </c>
    </row>
    <row r="819" spans="1:15">
      <c r="A819" t="s">
        <v>1096</v>
      </c>
      <c r="B819" t="s">
        <v>68</v>
      </c>
      <c r="C819" s="16" t="s">
        <v>1097</v>
      </c>
      <c r="D819" t="s">
        <v>1098</v>
      </c>
      <c r="E819" t="s">
        <v>1134</v>
      </c>
      <c r="F819" t="str">
        <f t="shared" si="9"/>
        <v>Date</v>
      </c>
      <c r="G819" t="s">
        <v>70</v>
      </c>
      <c r="H819" t="s">
        <v>70</v>
      </c>
      <c r="I819" t="s">
        <v>75</v>
      </c>
      <c r="J819" t="s">
        <v>184</v>
      </c>
      <c r="K819" t="s">
        <v>345</v>
      </c>
      <c r="L819" t="s">
        <v>71</v>
      </c>
      <c r="M819" s="16" t="s">
        <v>1102</v>
      </c>
      <c r="N819" s="16" t="s">
        <v>1103</v>
      </c>
      <c r="O819" s="16" t="s">
        <v>1103</v>
      </c>
    </row>
    <row r="820" spans="1:15">
      <c r="A820" t="s">
        <v>1096</v>
      </c>
      <c r="B820" t="s">
        <v>68</v>
      </c>
      <c r="C820" s="16" t="s">
        <v>1097</v>
      </c>
      <c r="D820" t="s">
        <v>1098</v>
      </c>
      <c r="E820" t="s">
        <v>1134</v>
      </c>
      <c r="F820" t="str">
        <f t="shared" si="9"/>
        <v>Contract Id</v>
      </c>
      <c r="G820" t="s">
        <v>1135</v>
      </c>
      <c r="H820" t="s">
        <v>122</v>
      </c>
      <c r="I820" t="s">
        <v>73</v>
      </c>
      <c r="J820" t="s">
        <v>184</v>
      </c>
      <c r="K820" t="s">
        <v>1136</v>
      </c>
      <c r="L820" t="s">
        <v>370</v>
      </c>
      <c r="M820" s="16" t="s">
        <v>1102</v>
      </c>
      <c r="N820" s="16" t="s">
        <v>1103</v>
      </c>
      <c r="O820" s="16" t="s">
        <v>1103</v>
      </c>
    </row>
    <row r="821" spans="1:15">
      <c r="A821" t="s">
        <v>1096</v>
      </c>
      <c r="B821" t="s">
        <v>68</v>
      </c>
      <c r="C821" s="16" t="s">
        <v>1097</v>
      </c>
      <c r="D821" t="s">
        <v>1098</v>
      </c>
      <c r="E821" t="s">
        <v>1134</v>
      </c>
      <c r="F821" t="str">
        <f t="shared" si="9"/>
        <v>Disbursement Date</v>
      </c>
      <c r="G821" t="s">
        <v>1137</v>
      </c>
      <c r="H821" t="s">
        <v>70</v>
      </c>
      <c r="I821" t="s">
        <v>75</v>
      </c>
      <c r="J821" t="s">
        <v>184</v>
      </c>
      <c r="K821" t="s">
        <v>1138</v>
      </c>
      <c r="L821" t="s">
        <v>71</v>
      </c>
      <c r="M821" s="16" t="s">
        <v>1102</v>
      </c>
      <c r="N821" s="16" t="s">
        <v>1103</v>
      </c>
      <c r="O821" s="16" t="s">
        <v>1103</v>
      </c>
    </row>
    <row r="822" spans="1:15">
      <c r="A822" t="s">
        <v>1096</v>
      </c>
      <c r="B822" t="s">
        <v>68</v>
      </c>
      <c r="C822" s="16" t="s">
        <v>1097</v>
      </c>
      <c r="D822" t="s">
        <v>1098</v>
      </c>
      <c r="E822" t="s">
        <v>1139</v>
      </c>
      <c r="F822" t="str">
        <f t="shared" si="9"/>
        <v>Reference Basis Period</v>
      </c>
      <c r="G822" t="s">
        <v>1140</v>
      </c>
      <c r="H822" t="s">
        <v>122</v>
      </c>
      <c r="I822" t="s">
        <v>75</v>
      </c>
      <c r="J822" t="s">
        <v>184</v>
      </c>
      <c r="K822" t="s">
        <v>1141</v>
      </c>
      <c r="L822" t="s">
        <v>1108</v>
      </c>
      <c r="M822" s="16" t="s">
        <v>1102</v>
      </c>
      <c r="N822" s="16" t="s">
        <v>1103</v>
      </c>
      <c r="O822" s="16" t="s">
        <v>1103</v>
      </c>
    </row>
    <row r="823" spans="1:15">
      <c r="A823" t="s">
        <v>1096</v>
      </c>
      <c r="B823" t="s">
        <v>68</v>
      </c>
      <c r="C823" s="16" t="s">
        <v>1097</v>
      </c>
      <c r="D823" t="s">
        <v>1098</v>
      </c>
      <c r="E823" t="s">
        <v>1139</v>
      </c>
      <c r="F823" t="str">
        <f t="shared" si="9"/>
        <v>Product Override</v>
      </c>
      <c r="G823" t="s">
        <v>1142</v>
      </c>
      <c r="H823" t="s">
        <v>128</v>
      </c>
      <c r="I823" t="s">
        <v>75</v>
      </c>
      <c r="J823" t="s">
        <v>184</v>
      </c>
      <c r="K823" t="s">
        <v>1143</v>
      </c>
      <c r="L823" t="s">
        <v>1108</v>
      </c>
      <c r="M823" s="16" t="s">
        <v>1102</v>
      </c>
      <c r="N823" s="16" t="s">
        <v>1103</v>
      </c>
      <c r="O823" s="16" t="s">
        <v>1103</v>
      </c>
    </row>
    <row r="824" spans="1:15">
      <c r="A824" t="s">
        <v>1096</v>
      </c>
      <c r="B824" t="s">
        <v>68</v>
      </c>
      <c r="C824" s="16" t="s">
        <v>1097</v>
      </c>
      <c r="D824" t="s">
        <v>1098</v>
      </c>
      <c r="E824" t="s">
        <v>1144</v>
      </c>
      <c r="F824" t="str">
        <f t="shared" si="9"/>
        <v>Repayment Type</v>
      </c>
      <c r="G824" t="s">
        <v>1145</v>
      </c>
      <c r="H824" t="s">
        <v>128</v>
      </c>
      <c r="I824" t="s">
        <v>73</v>
      </c>
      <c r="J824" t="s">
        <v>184</v>
      </c>
      <c r="K824" t="s">
        <v>1146</v>
      </c>
      <c r="L824" t="s">
        <v>1108</v>
      </c>
      <c r="M824" s="16" t="s">
        <v>1102</v>
      </c>
      <c r="N824" s="16" t="s">
        <v>1103</v>
      </c>
      <c r="O824" s="16" t="s">
        <v>1103</v>
      </c>
    </row>
    <row r="825" spans="1:15">
      <c r="A825" t="s">
        <v>1096</v>
      </c>
      <c r="B825" t="s">
        <v>68</v>
      </c>
      <c r="C825" s="16" t="s">
        <v>1097</v>
      </c>
      <c r="D825" t="s">
        <v>1098</v>
      </c>
      <c r="E825" t="s">
        <v>1147</v>
      </c>
      <c r="F825" t="str">
        <f t="shared" si="9"/>
        <v>Repayment Frequency</v>
      </c>
      <c r="G825" t="s">
        <v>1148</v>
      </c>
      <c r="H825" t="s">
        <v>128</v>
      </c>
      <c r="I825" t="s">
        <v>73</v>
      </c>
      <c r="J825" t="s">
        <v>184</v>
      </c>
      <c r="K825" t="s">
        <v>1149</v>
      </c>
      <c r="L825" t="s">
        <v>1108</v>
      </c>
      <c r="M825" s="16" t="s">
        <v>1102</v>
      </c>
      <c r="N825" s="16" t="s">
        <v>1103</v>
      </c>
      <c r="O825" s="16" t="s">
        <v>1103</v>
      </c>
    </row>
    <row r="826" spans="1:15">
      <c r="A826" t="s">
        <v>1096</v>
      </c>
      <c r="B826" t="s">
        <v>68</v>
      </c>
      <c r="C826" s="16" t="s">
        <v>1097</v>
      </c>
      <c r="D826" t="s">
        <v>1098</v>
      </c>
      <c r="E826" t="s">
        <v>1147</v>
      </c>
      <c r="F826" t="str">
        <f t="shared" si="9"/>
        <v>Repay Day</v>
      </c>
      <c r="G826" t="s">
        <v>1150</v>
      </c>
      <c r="H826" t="s">
        <v>122</v>
      </c>
      <c r="I826" t="s">
        <v>73</v>
      </c>
      <c r="J826" t="s">
        <v>184</v>
      </c>
      <c r="K826" t="s">
        <v>1151</v>
      </c>
      <c r="L826" t="s">
        <v>1108</v>
      </c>
      <c r="M826" s="16" t="s">
        <v>1102</v>
      </c>
      <c r="N826" s="16" t="s">
        <v>1103</v>
      </c>
      <c r="O826" s="16" t="s">
        <v>1103</v>
      </c>
    </row>
    <row r="827" spans="1:15">
      <c r="A827" t="s">
        <v>1096</v>
      </c>
      <c r="B827" t="s">
        <v>68</v>
      </c>
      <c r="C827" s="16" t="s">
        <v>1097</v>
      </c>
      <c r="D827" t="s">
        <v>1098</v>
      </c>
      <c r="E827" t="s">
        <v>1147</v>
      </c>
      <c r="F827" t="str">
        <f t="shared" si="9"/>
        <v>Start Date</v>
      </c>
      <c r="G827" t="s">
        <v>1152</v>
      </c>
      <c r="H827" t="s">
        <v>70</v>
      </c>
      <c r="I827" t="s">
        <v>73</v>
      </c>
      <c r="J827" t="s">
        <v>184</v>
      </c>
      <c r="K827" t="s">
        <v>1153</v>
      </c>
      <c r="L827" t="s">
        <v>1108</v>
      </c>
      <c r="M827" s="16" t="s">
        <v>1102</v>
      </c>
      <c r="N827" s="16" t="s">
        <v>1103</v>
      </c>
      <c r="O827" s="16" t="s">
        <v>1103</v>
      </c>
    </row>
    <row r="828" spans="1:15">
      <c r="A828" t="s">
        <v>1096</v>
      </c>
      <c r="B828" t="s">
        <v>68</v>
      </c>
      <c r="C828" s="16" t="s">
        <v>1097</v>
      </c>
      <c r="D828" t="s">
        <v>1098</v>
      </c>
      <c r="E828" t="s">
        <v>1147</v>
      </c>
      <c r="F828" t="str">
        <f t="shared" si="9"/>
        <v>Moratorium Type</v>
      </c>
      <c r="G828" t="s">
        <v>1154</v>
      </c>
      <c r="H828" t="s">
        <v>128</v>
      </c>
      <c r="I828" t="s">
        <v>73</v>
      </c>
      <c r="J828" t="s">
        <v>184</v>
      </c>
      <c r="K828" t="s">
        <v>1155</v>
      </c>
      <c r="L828" t="s">
        <v>1108</v>
      </c>
      <c r="M828" s="16" t="s">
        <v>1102</v>
      </c>
      <c r="N828" s="16" t="s">
        <v>1103</v>
      </c>
      <c r="O828" s="16" t="s">
        <v>1103</v>
      </c>
    </row>
    <row r="829" spans="1:15">
      <c r="A829" t="s">
        <v>1096</v>
      </c>
      <c r="B829" t="s">
        <v>68</v>
      </c>
      <c r="C829" s="16" t="s">
        <v>1097</v>
      </c>
      <c r="D829" t="s">
        <v>1098</v>
      </c>
      <c r="E829" t="s">
        <v>1147</v>
      </c>
      <c r="F829" t="str">
        <f t="shared" si="9"/>
        <v>Moratorium</v>
      </c>
      <c r="G829" t="s">
        <v>1156</v>
      </c>
      <c r="H829" t="s">
        <v>128</v>
      </c>
      <c r="I829" t="s">
        <v>73</v>
      </c>
      <c r="J829" t="s">
        <v>184</v>
      </c>
      <c r="K829" t="s">
        <v>1157</v>
      </c>
      <c r="L829" t="s">
        <v>1108</v>
      </c>
      <c r="M829" s="16" t="s">
        <v>1102</v>
      </c>
      <c r="N829" s="16" t="s">
        <v>1103</v>
      </c>
      <c r="O829" s="16" t="s">
        <v>1103</v>
      </c>
    </row>
    <row r="830" spans="1:15">
      <c r="A830" t="s">
        <v>1096</v>
      </c>
      <c r="B830" t="s">
        <v>68</v>
      </c>
      <c r="C830" s="16" t="s">
        <v>1097</v>
      </c>
      <c r="D830" t="s">
        <v>1098</v>
      </c>
      <c r="E830" t="s">
        <v>1158</v>
      </c>
      <c r="F830" t="str">
        <f t="shared" si="9"/>
        <v>Payment Method</v>
      </c>
      <c r="G830" t="s">
        <v>1159</v>
      </c>
      <c r="H830" t="s">
        <v>128</v>
      </c>
      <c r="I830" t="s">
        <v>73</v>
      </c>
      <c r="J830" t="s">
        <v>184</v>
      </c>
      <c r="K830" t="s">
        <v>1160</v>
      </c>
      <c r="L830" t="s">
        <v>1161</v>
      </c>
      <c r="M830" s="16" t="s">
        <v>1102</v>
      </c>
      <c r="N830" s="16" t="s">
        <v>1103</v>
      </c>
      <c r="O830" s="16" t="s">
        <v>1103</v>
      </c>
    </row>
    <row r="831" spans="1:15">
      <c r="A831" t="s">
        <v>1096</v>
      </c>
      <c r="B831" t="s">
        <v>68</v>
      </c>
      <c r="C831" s="16" t="s">
        <v>1097</v>
      </c>
      <c r="D831" t="s">
        <v>1098</v>
      </c>
      <c r="E831" t="s">
        <v>1158</v>
      </c>
      <c r="F831" t="str">
        <f t="shared" si="9"/>
        <v>Repayment Account No </v>
      </c>
      <c r="G831" t="s">
        <v>1162</v>
      </c>
      <c r="H831" t="s">
        <v>128</v>
      </c>
      <c r="I831" t="s">
        <v>73</v>
      </c>
      <c r="J831" t="s">
        <v>184</v>
      </c>
      <c r="K831" t="s">
        <v>1163</v>
      </c>
      <c r="L831" t="s">
        <v>1108</v>
      </c>
      <c r="M831" s="16" t="s">
        <v>1102</v>
      </c>
      <c r="N831" s="16" t="s">
        <v>1103</v>
      </c>
      <c r="O831" s="16" t="s">
        <v>1103</v>
      </c>
    </row>
    <row r="832" spans="1:15">
      <c r="A832" t="s">
        <v>1096</v>
      </c>
      <c r="B832" t="s">
        <v>68</v>
      </c>
      <c r="C832" s="16" t="s">
        <v>1097</v>
      </c>
      <c r="D832" t="s">
        <v>1098</v>
      </c>
      <c r="E832" t="s">
        <v>1164</v>
      </c>
      <c r="F832" t="str">
        <f t="shared" si="9"/>
        <v>Account Type</v>
      </c>
      <c r="G832" t="s">
        <v>1165</v>
      </c>
      <c r="H832" t="s">
        <v>128</v>
      </c>
      <c r="I832" t="s">
        <v>73</v>
      </c>
      <c r="J832" t="s">
        <v>184</v>
      </c>
      <c r="K832" t="s">
        <v>1166</v>
      </c>
      <c r="L832" t="s">
        <v>1167</v>
      </c>
      <c r="M832" s="16" t="s">
        <v>1102</v>
      </c>
      <c r="N832" s="16" t="s">
        <v>1103</v>
      </c>
      <c r="O832" s="16" t="s">
        <v>1103</v>
      </c>
    </row>
    <row r="833" spans="1:15">
      <c r="A833" t="s">
        <v>1096</v>
      </c>
      <c r="B833" t="s">
        <v>68</v>
      </c>
      <c r="C833" s="16" t="s">
        <v>1097</v>
      </c>
      <c r="D833" t="s">
        <v>1098</v>
      </c>
      <c r="E833" t="s">
        <v>1164</v>
      </c>
      <c r="F833" t="str">
        <f t="shared" si="9"/>
        <v>Settlement Account Number</v>
      </c>
      <c r="G833" t="s">
        <v>1168</v>
      </c>
      <c r="H833" t="s">
        <v>122</v>
      </c>
      <c r="I833" t="s">
        <v>73</v>
      </c>
      <c r="J833" t="s">
        <v>184</v>
      </c>
      <c r="K833" t="s">
        <v>1169</v>
      </c>
      <c r="L833" t="s">
        <v>95</v>
      </c>
      <c r="M833" s="16" t="s">
        <v>1102</v>
      </c>
      <c r="N833" s="16" t="s">
        <v>1103</v>
      </c>
      <c r="O833" s="16" t="s">
        <v>1103</v>
      </c>
    </row>
    <row r="834" spans="1:15">
      <c r="A834" t="s">
        <v>1096</v>
      </c>
      <c r="B834" t="s">
        <v>68</v>
      </c>
      <c r="C834" s="16" t="s">
        <v>1097</v>
      </c>
      <c r="D834" t="s">
        <v>1098</v>
      </c>
      <c r="E834" t="s">
        <v>1164</v>
      </c>
      <c r="F834" t="str">
        <f t="shared" si="9"/>
        <v>Settlement Ccy</v>
      </c>
      <c r="G834" t="s">
        <v>1170</v>
      </c>
      <c r="H834" t="s">
        <v>122</v>
      </c>
      <c r="I834" t="s">
        <v>73</v>
      </c>
      <c r="J834" t="s">
        <v>184</v>
      </c>
      <c r="K834" t="s">
        <v>1171</v>
      </c>
      <c r="L834" t="s">
        <v>126</v>
      </c>
      <c r="M834" s="16" t="s">
        <v>1102</v>
      </c>
      <c r="N834" s="16" t="s">
        <v>1103</v>
      </c>
      <c r="O834" s="16" t="s">
        <v>1103</v>
      </c>
    </row>
    <row r="835" spans="1:15">
      <c r="A835" t="s">
        <v>1096</v>
      </c>
      <c r="B835" t="s">
        <v>68</v>
      </c>
      <c r="C835" s="16" t="s">
        <v>1097</v>
      </c>
      <c r="D835" t="s">
        <v>1098</v>
      </c>
      <c r="E835" t="s">
        <v>1164</v>
      </c>
      <c r="F835" t="str">
        <f t="shared" si="9"/>
        <v>Amount To Be Adjusted</v>
      </c>
      <c r="G835" t="s">
        <v>1172</v>
      </c>
      <c r="H835" t="s">
        <v>128</v>
      </c>
      <c r="I835" t="s">
        <v>73</v>
      </c>
      <c r="J835" t="s">
        <v>184</v>
      </c>
      <c r="K835" t="s">
        <v>1173</v>
      </c>
      <c r="L835" t="s">
        <v>74</v>
      </c>
      <c r="M835" s="16" t="s">
        <v>1102</v>
      </c>
      <c r="N835" s="16" t="s">
        <v>1103</v>
      </c>
      <c r="O835" s="16" t="s">
        <v>1103</v>
      </c>
    </row>
    <row r="836" spans="1:15">
      <c r="A836" t="s">
        <v>1096</v>
      </c>
      <c r="B836" t="s">
        <v>68</v>
      </c>
      <c r="C836" s="16" t="s">
        <v>1097</v>
      </c>
      <c r="D836" t="s">
        <v>1098</v>
      </c>
      <c r="E836" t="s">
        <v>1098</v>
      </c>
      <c r="F836" t="str">
        <f t="shared" si="9"/>
        <v>Lc Pos Type</v>
      </c>
      <c r="G836" t="s">
        <v>210</v>
      </c>
      <c r="H836" t="s">
        <v>128</v>
      </c>
      <c r="I836" t="s">
        <v>75</v>
      </c>
      <c r="J836" t="s">
        <v>72</v>
      </c>
      <c r="K836" t="s">
        <v>398</v>
      </c>
      <c r="L836" t="s">
        <v>212</v>
      </c>
      <c r="M836" s="16" t="s">
        <v>1102</v>
      </c>
      <c r="N836" s="16" t="s">
        <v>1103</v>
      </c>
      <c r="O836" s="16" t="s">
        <v>1103</v>
      </c>
    </row>
    <row r="837" spans="1:15">
      <c r="A837" t="s">
        <v>1096</v>
      </c>
      <c r="B837" t="s">
        <v>68</v>
      </c>
      <c r="C837" s="16" t="s">
        <v>1097</v>
      </c>
      <c r="D837" t="s">
        <v>1098</v>
      </c>
      <c r="E837" t="s">
        <v>1098</v>
      </c>
      <c r="F837" t="str">
        <f t="shared" si="9"/>
        <v>Lc Reference</v>
      </c>
      <c r="G837" t="s">
        <v>166</v>
      </c>
      <c r="H837" t="s">
        <v>128</v>
      </c>
      <c r="I837" t="s">
        <v>75</v>
      </c>
      <c r="J837" t="s">
        <v>72</v>
      </c>
      <c r="K837" t="s">
        <v>133</v>
      </c>
      <c r="L837" t="s">
        <v>84</v>
      </c>
      <c r="M837" s="16" t="s">
        <v>1102</v>
      </c>
      <c r="N837" s="16" t="s">
        <v>1103</v>
      </c>
      <c r="O837" s="16" t="s">
        <v>1103</v>
      </c>
    </row>
    <row r="838" spans="1:15">
      <c r="A838" t="s">
        <v>1096</v>
      </c>
      <c r="B838" t="s">
        <v>68</v>
      </c>
      <c r="C838" s="16" t="s">
        <v>1097</v>
      </c>
      <c r="D838" t="s">
        <v>1098</v>
      </c>
      <c r="E838" t="s">
        <v>1098</v>
      </c>
      <c r="F838" t="str">
        <f t="shared" si="9"/>
        <v>Application Id</v>
      </c>
      <c r="G838" t="s">
        <v>1174</v>
      </c>
      <c r="H838" t="s">
        <v>128</v>
      </c>
      <c r="I838" t="s">
        <v>75</v>
      </c>
      <c r="J838" t="s">
        <v>72</v>
      </c>
      <c r="K838" t="s">
        <v>1175</v>
      </c>
      <c r="L838" t="s">
        <v>1176</v>
      </c>
      <c r="M838" s="16" t="s">
        <v>1102</v>
      </c>
      <c r="N838" s="16" t="s">
        <v>1103</v>
      </c>
      <c r="O838" s="16" t="s">
        <v>1103</v>
      </c>
    </row>
    <row r="839" spans="1:15">
      <c r="A839" t="s">
        <v>1096</v>
      </c>
      <c r="B839" t="s">
        <v>68</v>
      </c>
      <c r="C839" s="16" t="s">
        <v>1097</v>
      </c>
      <c r="D839" t="s">
        <v>1098</v>
      </c>
      <c r="E839" t="s">
        <v>1098</v>
      </c>
      <c r="F839" t="str">
        <f t="shared" si="9"/>
        <v>Status</v>
      </c>
      <c r="G839" t="s">
        <v>228</v>
      </c>
      <c r="H839" t="s">
        <v>128</v>
      </c>
      <c r="I839" t="s">
        <v>75</v>
      </c>
      <c r="J839" t="s">
        <v>72</v>
      </c>
      <c r="K839" t="s">
        <v>146</v>
      </c>
      <c r="L839" t="s">
        <v>1177</v>
      </c>
      <c r="M839" s="16" t="s">
        <v>1102</v>
      </c>
      <c r="N839" s="16" t="s">
        <v>1103</v>
      </c>
      <c r="O839" s="16" t="s">
        <v>1103</v>
      </c>
    </row>
    <row r="840" spans="1:15">
      <c r="C840" s="16"/>
      <c r="M840" s="16"/>
      <c r="N840" s="16"/>
      <c r="O840" s="16"/>
    </row>
    <row r="841" spans="1:15">
      <c r="A841" t="s">
        <v>1178</v>
      </c>
      <c r="B841" t="s">
        <v>68</v>
      </c>
      <c r="C841" s="16" t="s">
        <v>1179</v>
      </c>
      <c r="D841" t="s">
        <v>1098</v>
      </c>
      <c r="E841" t="s">
        <v>1098</v>
      </c>
      <c r="F841" t="str">
        <f t="shared" si="9"/>
        <v>Product</v>
      </c>
      <c r="G841" t="s">
        <v>1099</v>
      </c>
      <c r="H841" t="s">
        <v>122</v>
      </c>
      <c r="I841" t="s">
        <v>75</v>
      </c>
      <c r="J841" t="s">
        <v>72</v>
      </c>
      <c r="K841" t="s">
        <v>1100</v>
      </c>
      <c r="L841" t="s">
        <v>1101</v>
      </c>
      <c r="M841" s="16" t="s">
        <v>1180</v>
      </c>
      <c r="N841" s="16" t="s">
        <v>1181</v>
      </c>
      <c r="O841" s="16" t="s">
        <v>1181</v>
      </c>
    </row>
    <row r="842" spans="1:15">
      <c r="A842" t="s">
        <v>1178</v>
      </c>
      <c r="B842" t="s">
        <v>68</v>
      </c>
      <c r="C842" s="16" t="s">
        <v>1179</v>
      </c>
      <c r="D842" t="s">
        <v>1098</v>
      </c>
      <c r="E842" t="s">
        <v>1098</v>
      </c>
      <c r="F842" t="str">
        <f t="shared" si="9"/>
        <v>Loan Product Name</v>
      </c>
      <c r="G842" t="s">
        <v>1182</v>
      </c>
      <c r="H842" t="s">
        <v>122</v>
      </c>
      <c r="I842" t="s">
        <v>75</v>
      </c>
      <c r="J842" t="s">
        <v>72</v>
      </c>
      <c r="K842" t="s">
        <v>1183</v>
      </c>
      <c r="L842" t="s">
        <v>221</v>
      </c>
      <c r="M842" s="16" t="s">
        <v>1180</v>
      </c>
      <c r="N842" s="16" t="s">
        <v>1181</v>
      </c>
      <c r="O842" s="16" t="s">
        <v>1181</v>
      </c>
    </row>
    <row r="843" spans="1:15">
      <c r="A843" t="s">
        <v>1178</v>
      </c>
      <c r="B843" t="s">
        <v>68</v>
      </c>
      <c r="C843" s="16" t="s">
        <v>1179</v>
      </c>
      <c r="D843" t="s">
        <v>1098</v>
      </c>
      <c r="E843" t="s">
        <v>1098</v>
      </c>
      <c r="F843" t="str">
        <f t="shared" si="9"/>
        <v>Loan Amount Currency</v>
      </c>
      <c r="G843" t="s">
        <v>1184</v>
      </c>
      <c r="H843" t="s">
        <v>128</v>
      </c>
      <c r="I843" t="s">
        <v>75</v>
      </c>
      <c r="J843" t="s">
        <v>72</v>
      </c>
      <c r="K843" t="s">
        <v>1185</v>
      </c>
      <c r="L843" t="s">
        <v>126</v>
      </c>
      <c r="M843" s="16" t="s">
        <v>1180</v>
      </c>
      <c r="N843" s="16" t="s">
        <v>1181</v>
      </c>
      <c r="O843" s="16" t="s">
        <v>1181</v>
      </c>
    </row>
    <row r="844" spans="1:15">
      <c r="A844" t="s">
        <v>1178</v>
      </c>
      <c r="B844" t="s">
        <v>68</v>
      </c>
      <c r="C844" s="16" t="s">
        <v>1179</v>
      </c>
      <c r="D844" t="s">
        <v>1098</v>
      </c>
      <c r="E844" t="s">
        <v>1098</v>
      </c>
      <c r="F844" t="str">
        <f t="shared" si="9"/>
        <v>Loan Amount</v>
      </c>
      <c r="G844" t="s">
        <v>1186</v>
      </c>
      <c r="H844" t="s">
        <v>128</v>
      </c>
      <c r="I844" t="s">
        <v>75</v>
      </c>
      <c r="J844" t="s">
        <v>72</v>
      </c>
      <c r="K844" t="s">
        <v>1187</v>
      </c>
      <c r="L844" t="s">
        <v>74</v>
      </c>
      <c r="M844" s="16" t="s">
        <v>1180</v>
      </c>
      <c r="N844" s="16" t="s">
        <v>1181</v>
      </c>
      <c r="O844" s="16" t="s">
        <v>1181</v>
      </c>
    </row>
    <row r="845" spans="1:15">
      <c r="A845" t="s">
        <v>1178</v>
      </c>
      <c r="B845" t="s">
        <v>68</v>
      </c>
      <c r="C845" s="16" t="s">
        <v>1179</v>
      </c>
      <c r="D845" t="s">
        <v>1098</v>
      </c>
      <c r="E845" t="s">
        <v>1098</v>
      </c>
      <c r="F845" t="str">
        <f t="shared" si="9"/>
        <v>Loan Type</v>
      </c>
      <c r="G845" t="s">
        <v>1188</v>
      </c>
      <c r="H845" t="s">
        <v>128</v>
      </c>
      <c r="I845" t="s">
        <v>75</v>
      </c>
      <c r="J845" t="s">
        <v>72</v>
      </c>
      <c r="K845" t="s">
        <v>1189</v>
      </c>
      <c r="L845" t="s">
        <v>85</v>
      </c>
      <c r="M845" s="16" t="s">
        <v>1180</v>
      </c>
      <c r="N845" s="16" t="s">
        <v>1181</v>
      </c>
      <c r="O845" s="16" t="s">
        <v>1181</v>
      </c>
    </row>
    <row r="846" spans="1:15">
      <c r="A846" t="s">
        <v>1178</v>
      </c>
      <c r="B846" t="s">
        <v>68</v>
      </c>
      <c r="C846" s="16" t="s">
        <v>1179</v>
      </c>
      <c r="D846" t="s">
        <v>1098</v>
      </c>
      <c r="E846" t="s">
        <v>1098</v>
      </c>
      <c r="F846" t="str">
        <f t="shared" si="9"/>
        <v>Purpose Code</v>
      </c>
      <c r="G846" t="s">
        <v>1104</v>
      </c>
      <c r="H846" t="s">
        <v>128</v>
      </c>
      <c r="I846" t="s">
        <v>75</v>
      </c>
      <c r="J846" t="s">
        <v>72</v>
      </c>
      <c r="K846" t="s">
        <v>1105</v>
      </c>
      <c r="L846" t="s">
        <v>86</v>
      </c>
      <c r="M846" s="16" t="s">
        <v>1180</v>
      </c>
      <c r="N846" s="16" t="s">
        <v>1181</v>
      </c>
      <c r="O846" s="16" t="s">
        <v>1181</v>
      </c>
    </row>
    <row r="847" spans="1:15">
      <c r="A847" t="s">
        <v>1178</v>
      </c>
      <c r="B847" t="s">
        <v>68</v>
      </c>
      <c r="C847" s="16" t="s">
        <v>1179</v>
      </c>
      <c r="D847" t="s">
        <v>1098</v>
      </c>
      <c r="E847" t="s">
        <v>1098</v>
      </c>
      <c r="F847" t="str">
        <f t="shared" si="9"/>
        <v>Sub Purpose</v>
      </c>
      <c r="G847" t="s">
        <v>1190</v>
      </c>
      <c r="H847" t="s">
        <v>128</v>
      </c>
      <c r="I847" t="s">
        <v>75</v>
      </c>
      <c r="J847" t="s">
        <v>72</v>
      </c>
      <c r="K847" t="s">
        <v>1191</v>
      </c>
      <c r="L847" t="s">
        <v>87</v>
      </c>
      <c r="M847" s="16" t="s">
        <v>1180</v>
      </c>
      <c r="N847" s="16" t="s">
        <v>1181</v>
      </c>
      <c r="O847" s="16" t="s">
        <v>1181</v>
      </c>
    </row>
    <row r="848" spans="1:15">
      <c r="A848" t="s">
        <v>1178</v>
      </c>
      <c r="B848" t="s">
        <v>68</v>
      </c>
      <c r="C848" s="16" t="s">
        <v>1179</v>
      </c>
      <c r="D848" t="s">
        <v>1098</v>
      </c>
      <c r="E848" t="s">
        <v>1098</v>
      </c>
      <c r="F848" t="str">
        <f t="shared" si="9"/>
        <v>Facility Keyword</v>
      </c>
      <c r="G848" t="s">
        <v>1192</v>
      </c>
      <c r="H848" t="s">
        <v>128</v>
      </c>
      <c r="I848" t="s">
        <v>75</v>
      </c>
      <c r="J848" t="s">
        <v>72</v>
      </c>
      <c r="K848" t="s">
        <v>1193</v>
      </c>
      <c r="L848" t="s">
        <v>1108</v>
      </c>
      <c r="M848" s="16" t="s">
        <v>1180</v>
      </c>
      <c r="N848" s="16" t="s">
        <v>1181</v>
      </c>
      <c r="O848" s="16" t="s">
        <v>1181</v>
      </c>
    </row>
    <row r="849" spans="1:15">
      <c r="A849" t="s">
        <v>1178</v>
      </c>
      <c r="B849" t="s">
        <v>68</v>
      </c>
      <c r="C849" s="16" t="s">
        <v>1179</v>
      </c>
      <c r="D849" t="s">
        <v>1098</v>
      </c>
      <c r="E849" t="s">
        <v>1098</v>
      </c>
      <c r="F849" t="str">
        <f t="shared" si="9"/>
        <v>Loan Tenure Count</v>
      </c>
      <c r="G849" t="s">
        <v>1106</v>
      </c>
      <c r="H849" t="s">
        <v>128</v>
      </c>
      <c r="I849" t="s">
        <v>75</v>
      </c>
      <c r="J849" t="s">
        <v>72</v>
      </c>
      <c r="K849" t="s">
        <v>1107</v>
      </c>
      <c r="L849" t="s">
        <v>1108</v>
      </c>
      <c r="M849" s="16" t="s">
        <v>1180</v>
      </c>
      <c r="N849" s="16" t="s">
        <v>1181</v>
      </c>
      <c r="O849" s="16" t="s">
        <v>1181</v>
      </c>
    </row>
    <row r="850" spans="1:15">
      <c r="A850" t="s">
        <v>1178</v>
      </c>
      <c r="B850" t="s">
        <v>68</v>
      </c>
      <c r="C850" s="16" t="s">
        <v>1179</v>
      </c>
      <c r="D850" t="s">
        <v>1098</v>
      </c>
      <c r="E850" t="s">
        <v>1098</v>
      </c>
      <c r="F850" t="str">
        <f t="shared" si="9"/>
        <v>Loan Tenure</v>
      </c>
      <c r="G850" t="s">
        <v>1109</v>
      </c>
      <c r="H850" t="s">
        <v>128</v>
      </c>
      <c r="I850" t="s">
        <v>75</v>
      </c>
      <c r="J850" t="s">
        <v>72</v>
      </c>
      <c r="K850" t="s">
        <v>1110</v>
      </c>
      <c r="L850" t="s">
        <v>1108</v>
      </c>
      <c r="M850" s="16" t="s">
        <v>1180</v>
      </c>
      <c r="N850" s="16" t="s">
        <v>1181</v>
      </c>
      <c r="O850" s="16" t="s">
        <v>1181</v>
      </c>
    </row>
    <row r="851" spans="1:15">
      <c r="A851" t="s">
        <v>1178</v>
      </c>
      <c r="B851" t="s">
        <v>68</v>
      </c>
      <c r="C851" s="16" t="s">
        <v>1179</v>
      </c>
      <c r="D851" t="s">
        <v>1098</v>
      </c>
      <c r="E851" t="s">
        <v>1098</v>
      </c>
      <c r="F851" t="str">
        <f t="shared" si="9"/>
        <v>Earmarking Reference</v>
      </c>
      <c r="G851" t="s">
        <v>1111</v>
      </c>
      <c r="H851" t="s">
        <v>122</v>
      </c>
      <c r="I851" t="s">
        <v>75</v>
      </c>
      <c r="J851" t="s">
        <v>72</v>
      </c>
      <c r="K851" t="s">
        <v>1112</v>
      </c>
      <c r="L851" t="s">
        <v>370</v>
      </c>
      <c r="M851" s="16" t="s">
        <v>1180</v>
      </c>
      <c r="N851" s="16" t="s">
        <v>1181</v>
      </c>
      <c r="O851" s="16" t="s">
        <v>1181</v>
      </c>
    </row>
    <row r="852" spans="1:15">
      <c r="A852" t="s">
        <v>1178</v>
      </c>
      <c r="B852" t="s">
        <v>68</v>
      </c>
      <c r="C852" s="16" t="s">
        <v>1179</v>
      </c>
      <c r="D852" t="s">
        <v>1098</v>
      </c>
      <c r="E852" t="s">
        <v>1098</v>
      </c>
      <c r="F852" t="str">
        <f t="shared" si="9"/>
        <v>Loan Start Date</v>
      </c>
      <c r="G852" t="s">
        <v>1113</v>
      </c>
      <c r="H852" t="s">
        <v>70</v>
      </c>
      <c r="I852" t="s">
        <v>75</v>
      </c>
      <c r="J852" t="s">
        <v>72</v>
      </c>
      <c r="K852" t="s">
        <v>1114</v>
      </c>
      <c r="L852" t="s">
        <v>71</v>
      </c>
      <c r="M852" s="16" t="s">
        <v>1180</v>
      </c>
      <c r="N852" s="16" t="s">
        <v>1181</v>
      </c>
      <c r="O852" s="16" t="s">
        <v>1181</v>
      </c>
    </row>
    <row r="853" spans="1:15">
      <c r="A853" t="s">
        <v>1178</v>
      </c>
      <c r="B853" t="s">
        <v>68</v>
      </c>
      <c r="C853" s="16" t="s">
        <v>1179</v>
      </c>
      <c r="D853" t="s">
        <v>1098</v>
      </c>
      <c r="E853" t="s">
        <v>1098</v>
      </c>
      <c r="F853" t="str">
        <f t="shared" si="9"/>
        <v>Earmark Amount Currency</v>
      </c>
      <c r="G853" t="s">
        <v>1115</v>
      </c>
      <c r="H853" t="s">
        <v>128</v>
      </c>
      <c r="I853" t="s">
        <v>75</v>
      </c>
      <c r="J853" t="s">
        <v>72</v>
      </c>
      <c r="K853" t="s">
        <v>1116</v>
      </c>
      <c r="L853" t="s">
        <v>126</v>
      </c>
      <c r="M853" s="16" t="s">
        <v>1180</v>
      </c>
      <c r="N853" s="16" t="s">
        <v>1181</v>
      </c>
      <c r="O853" s="16" t="s">
        <v>1181</v>
      </c>
    </row>
    <row r="854" spans="1:15">
      <c r="A854" t="s">
        <v>1178</v>
      </c>
      <c r="B854" t="s">
        <v>68</v>
      </c>
      <c r="C854" s="16" t="s">
        <v>1179</v>
      </c>
      <c r="D854" t="s">
        <v>1098</v>
      </c>
      <c r="E854" t="s">
        <v>1098</v>
      </c>
      <c r="F854" t="str">
        <f t="shared" si="9"/>
        <v>Earmark Amount</v>
      </c>
      <c r="G854" t="s">
        <v>1117</v>
      </c>
      <c r="H854" t="s">
        <v>128</v>
      </c>
      <c r="I854" t="s">
        <v>75</v>
      </c>
      <c r="J854" t="s">
        <v>72</v>
      </c>
      <c r="K854" t="s">
        <v>1118</v>
      </c>
      <c r="L854" t="s">
        <v>74</v>
      </c>
      <c r="M854" s="16" t="s">
        <v>1180</v>
      </c>
      <c r="N854" s="16" t="s">
        <v>1181</v>
      </c>
      <c r="O854" s="16" t="s">
        <v>1181</v>
      </c>
    </row>
    <row r="855" spans="1:15">
      <c r="A855" t="s">
        <v>1178</v>
      </c>
      <c r="B855" t="s">
        <v>68</v>
      </c>
      <c r="C855" s="16" t="s">
        <v>1179</v>
      </c>
      <c r="D855" t="s">
        <v>1098</v>
      </c>
      <c r="E855" t="s">
        <v>1098</v>
      </c>
      <c r="F855" t="str">
        <f t="shared" si="9"/>
        <v>Maturity Date</v>
      </c>
      <c r="G855" t="s">
        <v>348</v>
      </c>
      <c r="H855" t="s">
        <v>70</v>
      </c>
      <c r="I855" t="s">
        <v>75</v>
      </c>
      <c r="J855" t="s">
        <v>72</v>
      </c>
      <c r="K855" t="s">
        <v>349</v>
      </c>
      <c r="L855" t="s">
        <v>71</v>
      </c>
      <c r="M855" s="16" t="s">
        <v>1180</v>
      </c>
      <c r="N855" s="16" t="s">
        <v>1181</v>
      </c>
      <c r="O855" s="16" t="s">
        <v>1181</v>
      </c>
    </row>
    <row r="856" spans="1:15">
      <c r="A856" t="s">
        <v>1178</v>
      </c>
      <c r="B856" t="s">
        <v>68</v>
      </c>
      <c r="C856" s="16" t="s">
        <v>1179</v>
      </c>
      <c r="D856" t="s">
        <v>1098</v>
      </c>
      <c r="E856" t="s">
        <v>1098</v>
      </c>
      <c r="F856" t="str">
        <f t="shared" ref="F856:F920" si="10">PROPER(SUBSTITUTE(K856,"-"," "))</f>
        <v>Lc Pos Type</v>
      </c>
      <c r="G856" t="s">
        <v>210</v>
      </c>
      <c r="H856" t="s">
        <v>128</v>
      </c>
      <c r="I856" t="s">
        <v>75</v>
      </c>
      <c r="J856" t="s">
        <v>72</v>
      </c>
      <c r="K856" t="s">
        <v>398</v>
      </c>
      <c r="L856" t="s">
        <v>212</v>
      </c>
      <c r="M856" s="16" t="s">
        <v>1180</v>
      </c>
      <c r="N856" s="16" t="s">
        <v>1181</v>
      </c>
      <c r="O856" s="16" t="s">
        <v>1181</v>
      </c>
    </row>
    <row r="857" spans="1:15">
      <c r="A857" t="s">
        <v>1178</v>
      </c>
      <c r="B857" t="s">
        <v>68</v>
      </c>
      <c r="C857" s="16" t="s">
        <v>1179</v>
      </c>
      <c r="D857" t="s">
        <v>1098</v>
      </c>
      <c r="E857" t="s">
        <v>1098</v>
      </c>
      <c r="F857" t="str">
        <f t="shared" si="10"/>
        <v>Lc Reference</v>
      </c>
      <c r="G857" t="s">
        <v>166</v>
      </c>
      <c r="H857" t="s">
        <v>128</v>
      </c>
      <c r="I857" t="s">
        <v>75</v>
      </c>
      <c r="J857" t="s">
        <v>72</v>
      </c>
      <c r="K857" t="s">
        <v>133</v>
      </c>
      <c r="L857" t="s">
        <v>84</v>
      </c>
      <c r="M857" s="16" t="s">
        <v>1180</v>
      </c>
      <c r="N857" s="16" t="s">
        <v>1181</v>
      </c>
      <c r="O857" s="16" t="s">
        <v>1181</v>
      </c>
    </row>
    <row r="858" spans="1:15">
      <c r="A858" t="s">
        <v>1178</v>
      </c>
      <c r="B858" t="s">
        <v>68</v>
      </c>
      <c r="C858" s="16" t="s">
        <v>1179</v>
      </c>
      <c r="D858" t="s">
        <v>1098</v>
      </c>
      <c r="E858" t="s">
        <v>1098</v>
      </c>
      <c r="F858" t="str">
        <f t="shared" si="10"/>
        <v>Application Id</v>
      </c>
      <c r="G858" t="s">
        <v>1174</v>
      </c>
      <c r="H858" t="s">
        <v>128</v>
      </c>
      <c r="I858" t="s">
        <v>75</v>
      </c>
      <c r="J858" t="s">
        <v>72</v>
      </c>
      <c r="K858" t="s">
        <v>1175</v>
      </c>
      <c r="L858" t="s">
        <v>1176</v>
      </c>
      <c r="M858" s="16" t="s">
        <v>1180</v>
      </c>
      <c r="N858" s="16" t="s">
        <v>1181</v>
      </c>
      <c r="O858" s="16" t="s">
        <v>1181</v>
      </c>
    </row>
    <row r="859" spans="1:15">
      <c r="A859" t="s">
        <v>1178</v>
      </c>
      <c r="B859" t="s">
        <v>68</v>
      </c>
      <c r="C859" s="16" t="s">
        <v>1179</v>
      </c>
      <c r="D859" t="s">
        <v>1098</v>
      </c>
      <c r="E859" t="s">
        <v>1098</v>
      </c>
      <c r="F859" t="str">
        <f t="shared" si="10"/>
        <v>Status</v>
      </c>
      <c r="G859" t="s">
        <v>228</v>
      </c>
      <c r="H859" t="s">
        <v>128</v>
      </c>
      <c r="I859" t="s">
        <v>75</v>
      </c>
      <c r="J859" t="s">
        <v>72</v>
      </c>
      <c r="K859" t="s">
        <v>146</v>
      </c>
      <c r="L859" t="s">
        <v>1177</v>
      </c>
      <c r="M859" s="16" t="s">
        <v>1180</v>
      </c>
      <c r="N859" s="16" t="s">
        <v>1181</v>
      </c>
      <c r="O859" s="16" t="s">
        <v>1181</v>
      </c>
    </row>
    <row r="860" spans="1:15">
      <c r="A860" t="s">
        <v>1178</v>
      </c>
      <c r="B860" t="s">
        <v>68</v>
      </c>
      <c r="C860" s="16" t="s">
        <v>1179</v>
      </c>
      <c r="D860" t="s">
        <v>1098</v>
      </c>
      <c r="E860" t="s">
        <v>1119</v>
      </c>
      <c r="F860" t="str">
        <f t="shared" si="10"/>
        <v>Contract Id Drawer</v>
      </c>
      <c r="G860" t="s">
        <v>1120</v>
      </c>
      <c r="H860" t="s">
        <v>122</v>
      </c>
      <c r="I860" t="s">
        <v>75</v>
      </c>
      <c r="J860" t="s">
        <v>72</v>
      </c>
      <c r="K860" t="s">
        <v>1121</v>
      </c>
      <c r="L860" t="s">
        <v>78</v>
      </c>
      <c r="M860" s="16" t="s">
        <v>1180</v>
      </c>
      <c r="N860" s="16" t="s">
        <v>1181</v>
      </c>
      <c r="O860" s="16" t="s">
        <v>1181</v>
      </c>
    </row>
    <row r="861" spans="1:15">
      <c r="A861" t="s">
        <v>1178</v>
      </c>
      <c r="B861" t="s">
        <v>68</v>
      </c>
      <c r="C861" s="16" t="s">
        <v>1179</v>
      </c>
      <c r="D861" t="s">
        <v>1098</v>
      </c>
      <c r="E861" t="s">
        <v>1119</v>
      </c>
      <c r="F861" t="str">
        <f t="shared" si="10"/>
        <v>Contract Id Drawee</v>
      </c>
      <c r="G861" t="s">
        <v>1122</v>
      </c>
      <c r="H861" t="s">
        <v>122</v>
      </c>
      <c r="I861" t="s">
        <v>75</v>
      </c>
      <c r="J861" t="s">
        <v>72</v>
      </c>
      <c r="K861" t="s">
        <v>1123</v>
      </c>
      <c r="L861" t="s">
        <v>78</v>
      </c>
      <c r="M861" s="16" t="s">
        <v>1180</v>
      </c>
      <c r="N861" s="16" t="s">
        <v>1181</v>
      </c>
      <c r="O861" s="16" t="s">
        <v>1181</v>
      </c>
    </row>
    <row r="862" spans="1:15">
      <c r="A862" t="s">
        <v>1178</v>
      </c>
      <c r="B862" t="s">
        <v>68</v>
      </c>
      <c r="C862" s="16" t="s">
        <v>1179</v>
      </c>
      <c r="D862" t="s">
        <v>1098</v>
      </c>
      <c r="E862" t="s">
        <v>1119</v>
      </c>
      <c r="F862" t="str">
        <f t="shared" si="10"/>
        <v>Amount Available For Credit Currency</v>
      </c>
      <c r="G862" t="s">
        <v>1124</v>
      </c>
      <c r="H862" t="s">
        <v>122</v>
      </c>
      <c r="I862" t="s">
        <v>75</v>
      </c>
      <c r="J862" t="s">
        <v>72</v>
      </c>
      <c r="K862" t="s">
        <v>1125</v>
      </c>
      <c r="L862" t="s">
        <v>126</v>
      </c>
      <c r="M862" s="16" t="s">
        <v>1180</v>
      </c>
      <c r="N862" s="16" t="s">
        <v>1181</v>
      </c>
      <c r="O862" s="16" t="s">
        <v>1181</v>
      </c>
    </row>
    <row r="863" spans="1:15">
      <c r="A863" t="s">
        <v>1178</v>
      </c>
      <c r="B863" t="s">
        <v>68</v>
      </c>
      <c r="C863" s="16" t="s">
        <v>1179</v>
      </c>
      <c r="D863" t="s">
        <v>1098</v>
      </c>
      <c r="E863" t="s">
        <v>1119</v>
      </c>
      <c r="F863" t="str">
        <f t="shared" si="10"/>
        <v>Amount Available For Credit</v>
      </c>
      <c r="G863" t="s">
        <v>1126</v>
      </c>
      <c r="H863" t="s">
        <v>128</v>
      </c>
      <c r="I863" t="s">
        <v>75</v>
      </c>
      <c r="J863" t="s">
        <v>72</v>
      </c>
      <c r="K863" t="s">
        <v>1127</v>
      </c>
      <c r="L863" t="s">
        <v>74</v>
      </c>
      <c r="M863" s="16" t="s">
        <v>1180</v>
      </c>
      <c r="N863" s="16" t="s">
        <v>1181</v>
      </c>
      <c r="O863" s="16" t="s">
        <v>1181</v>
      </c>
    </row>
    <row r="864" spans="1:15">
      <c r="A864" t="s">
        <v>1178</v>
      </c>
      <c r="B864" t="s">
        <v>68</v>
      </c>
      <c r="C864" s="16" t="s">
        <v>1179</v>
      </c>
      <c r="D864" t="s">
        <v>1098</v>
      </c>
      <c r="E864" t="s">
        <v>1119</v>
      </c>
      <c r="F864" t="str">
        <f t="shared" si="10"/>
        <v>Uin Expiry Date </v>
      </c>
      <c r="G864" t="s">
        <v>1194</v>
      </c>
      <c r="H864" t="s">
        <v>70</v>
      </c>
      <c r="I864" t="s">
        <v>75</v>
      </c>
      <c r="J864" t="s">
        <v>72</v>
      </c>
      <c r="K864" t="s">
        <v>1195</v>
      </c>
      <c r="L864" t="s">
        <v>71</v>
      </c>
      <c r="M864" s="16" t="s">
        <v>1180</v>
      </c>
      <c r="N864" s="16" t="s">
        <v>1181</v>
      </c>
      <c r="O864" s="16" t="s">
        <v>1181</v>
      </c>
    </row>
    <row r="865" spans="1:15">
      <c r="A865" t="s">
        <v>1178</v>
      </c>
      <c r="B865" t="s">
        <v>68</v>
      </c>
      <c r="C865" s="16" t="s">
        <v>1179</v>
      </c>
      <c r="D865" t="s">
        <v>1098</v>
      </c>
      <c r="E865" t="s">
        <v>1119</v>
      </c>
      <c r="F865" t="str">
        <f t="shared" si="10"/>
        <v>Limit Amount Drawer</v>
      </c>
      <c r="G865" t="s">
        <v>1196</v>
      </c>
      <c r="H865" t="s">
        <v>122</v>
      </c>
      <c r="I865" t="s">
        <v>75</v>
      </c>
      <c r="J865" t="s">
        <v>72</v>
      </c>
      <c r="K865" t="s">
        <v>1197</v>
      </c>
      <c r="L865" t="s">
        <v>74</v>
      </c>
      <c r="M865" s="16" t="s">
        <v>1180</v>
      </c>
      <c r="N865" s="16" t="s">
        <v>1181</v>
      </c>
      <c r="O865" s="16" t="s">
        <v>1181</v>
      </c>
    </row>
    <row r="866" spans="1:15">
      <c r="A866" t="s">
        <v>1178</v>
      </c>
      <c r="B866" t="s">
        <v>68</v>
      </c>
      <c r="C866" s="16" t="s">
        <v>1179</v>
      </c>
      <c r="D866" t="s">
        <v>1098</v>
      </c>
      <c r="E866" t="s">
        <v>1119</v>
      </c>
      <c r="F866" t="str">
        <f t="shared" si="10"/>
        <v>Limit Amount Drawee</v>
      </c>
      <c r="G866" t="s">
        <v>1128</v>
      </c>
      <c r="H866" t="s">
        <v>122</v>
      </c>
      <c r="I866" t="s">
        <v>75</v>
      </c>
      <c r="J866" t="s">
        <v>72</v>
      </c>
      <c r="K866" t="s">
        <v>1129</v>
      </c>
      <c r="L866" t="s">
        <v>74</v>
      </c>
      <c r="M866" s="16" t="s">
        <v>1180</v>
      </c>
      <c r="N866" s="16" t="s">
        <v>1181</v>
      </c>
      <c r="O866" s="16" t="s">
        <v>1181</v>
      </c>
    </row>
    <row r="867" spans="1:15">
      <c r="A867" t="s">
        <v>1178</v>
      </c>
      <c r="B867" t="s">
        <v>68</v>
      </c>
      <c r="C867" s="16" t="s">
        <v>1179</v>
      </c>
      <c r="D867" t="s">
        <v>1098</v>
      </c>
      <c r="E867" t="s">
        <v>1119</v>
      </c>
      <c r="F867" t="str">
        <f t="shared" si="10"/>
        <v>Disbursement Amount</v>
      </c>
      <c r="G867" t="s">
        <v>1198</v>
      </c>
      <c r="H867" t="s">
        <v>122</v>
      </c>
      <c r="I867" t="s">
        <v>75</v>
      </c>
      <c r="J867" t="s">
        <v>72</v>
      </c>
      <c r="K867" t="s">
        <v>1199</v>
      </c>
      <c r="L867" t="s">
        <v>71</v>
      </c>
      <c r="M867" s="16" t="s">
        <v>1180</v>
      </c>
      <c r="N867" s="16" t="s">
        <v>1181</v>
      </c>
      <c r="O867" s="16" t="s">
        <v>1181</v>
      </c>
    </row>
    <row r="868" spans="1:15">
      <c r="A868" t="s">
        <v>1178</v>
      </c>
      <c r="B868" t="s">
        <v>68</v>
      </c>
      <c r="C868" s="16" t="s">
        <v>1179</v>
      </c>
      <c r="D868" t="s">
        <v>1098</v>
      </c>
      <c r="E868" t="s">
        <v>1119</v>
      </c>
      <c r="F868" t="str">
        <f t="shared" si="10"/>
        <v>Total Interest Amount Currency</v>
      </c>
      <c r="G868" t="s">
        <v>1130</v>
      </c>
      <c r="H868" t="s">
        <v>128</v>
      </c>
      <c r="I868" t="s">
        <v>75</v>
      </c>
      <c r="J868" t="s">
        <v>72</v>
      </c>
      <c r="K868" t="s">
        <v>1131</v>
      </c>
      <c r="L868" t="s">
        <v>126</v>
      </c>
      <c r="M868" s="16" t="s">
        <v>1180</v>
      </c>
      <c r="N868" s="16" t="s">
        <v>1181</v>
      </c>
      <c r="O868" s="16" t="s">
        <v>1181</v>
      </c>
    </row>
    <row r="869" spans="1:15">
      <c r="A869" t="s">
        <v>1178</v>
      </c>
      <c r="B869" t="s">
        <v>68</v>
      </c>
      <c r="C869" s="16" t="s">
        <v>1179</v>
      </c>
      <c r="D869" t="s">
        <v>1098</v>
      </c>
      <c r="E869" t="s">
        <v>1119</v>
      </c>
      <c r="F869" t="str">
        <f t="shared" si="10"/>
        <v>Total Interest Amount</v>
      </c>
      <c r="G869" t="s">
        <v>1132</v>
      </c>
      <c r="H869" t="s">
        <v>128</v>
      </c>
      <c r="I869" t="s">
        <v>75</v>
      </c>
      <c r="J869" t="s">
        <v>72</v>
      </c>
      <c r="K869" t="s">
        <v>1133</v>
      </c>
      <c r="L869" t="s">
        <v>74</v>
      </c>
      <c r="M869" s="16" t="s">
        <v>1180</v>
      </c>
      <c r="N869" s="16" t="s">
        <v>1181</v>
      </c>
      <c r="O869" s="16" t="s">
        <v>1181</v>
      </c>
    </row>
    <row r="870" spans="1:15">
      <c r="A870" t="s">
        <v>1178</v>
      </c>
      <c r="B870" t="s">
        <v>68</v>
      </c>
      <c r="C870" s="16" t="s">
        <v>1179</v>
      </c>
      <c r="D870" t="s">
        <v>1098</v>
      </c>
      <c r="E870" t="s">
        <v>1119</v>
      </c>
      <c r="F870" t="str">
        <f t="shared" si="10"/>
        <v>Uin</v>
      </c>
      <c r="G870" t="s">
        <v>1200</v>
      </c>
      <c r="H870" t="s">
        <v>128</v>
      </c>
      <c r="I870" t="s">
        <v>75</v>
      </c>
      <c r="J870" t="s">
        <v>72</v>
      </c>
      <c r="K870" t="s">
        <v>1201</v>
      </c>
      <c r="L870" t="s">
        <v>495</v>
      </c>
      <c r="M870" s="16" t="s">
        <v>1180</v>
      </c>
      <c r="N870" s="16" t="s">
        <v>1181</v>
      </c>
      <c r="O870" s="16" t="s">
        <v>1181</v>
      </c>
    </row>
    <row r="871" spans="1:15">
      <c r="A871" t="s">
        <v>1178</v>
      </c>
      <c r="B871" t="s">
        <v>68</v>
      </c>
      <c r="C871" s="16" t="s">
        <v>1179</v>
      </c>
      <c r="D871" t="s">
        <v>1098</v>
      </c>
      <c r="E871" t="s">
        <v>1134</v>
      </c>
      <c r="F871" t="str">
        <f t="shared" si="10"/>
        <v>Customer Reference</v>
      </c>
      <c r="G871" t="s">
        <v>79</v>
      </c>
      <c r="H871" t="s">
        <v>122</v>
      </c>
      <c r="I871" t="s">
        <v>75</v>
      </c>
      <c r="J871" t="s">
        <v>72</v>
      </c>
      <c r="K871" t="s">
        <v>140</v>
      </c>
      <c r="L871" t="s">
        <v>77</v>
      </c>
      <c r="M871" s="16" t="s">
        <v>1180</v>
      </c>
      <c r="N871" s="16" t="s">
        <v>1181</v>
      </c>
      <c r="O871" s="16" t="s">
        <v>1181</v>
      </c>
    </row>
    <row r="872" spans="1:15">
      <c r="A872" t="s">
        <v>1178</v>
      </c>
      <c r="B872" t="s">
        <v>68</v>
      </c>
      <c r="C872" s="16" t="s">
        <v>1179</v>
      </c>
      <c r="D872" t="s">
        <v>1098</v>
      </c>
      <c r="E872" t="s">
        <v>1134</v>
      </c>
      <c r="F872" t="str">
        <f t="shared" si="10"/>
        <v>Customer Name</v>
      </c>
      <c r="G872" t="s">
        <v>99</v>
      </c>
      <c r="H872" t="s">
        <v>122</v>
      </c>
      <c r="I872" t="s">
        <v>75</v>
      </c>
      <c r="J872" t="s">
        <v>72</v>
      </c>
      <c r="K872" t="s">
        <v>151</v>
      </c>
      <c r="L872" t="s">
        <v>132</v>
      </c>
      <c r="M872" s="16" t="s">
        <v>1180</v>
      </c>
      <c r="N872" s="16" t="s">
        <v>1181</v>
      </c>
      <c r="O872" s="16" t="s">
        <v>1181</v>
      </c>
    </row>
    <row r="873" spans="1:15">
      <c r="A873" t="s">
        <v>1178</v>
      </c>
      <c r="B873" t="s">
        <v>68</v>
      </c>
      <c r="C873" s="16" t="s">
        <v>1179</v>
      </c>
      <c r="D873" t="s">
        <v>1098</v>
      </c>
      <c r="E873" t="s">
        <v>1134</v>
      </c>
      <c r="F873" t="str">
        <f t="shared" si="10"/>
        <v>Date</v>
      </c>
      <c r="G873" t="s">
        <v>70</v>
      </c>
      <c r="H873" t="s">
        <v>70</v>
      </c>
      <c r="I873" t="s">
        <v>75</v>
      </c>
      <c r="J873" t="s">
        <v>72</v>
      </c>
      <c r="K873" t="s">
        <v>345</v>
      </c>
      <c r="L873" t="s">
        <v>71</v>
      </c>
      <c r="M873" s="16" t="s">
        <v>1180</v>
      </c>
      <c r="N873" s="16" t="s">
        <v>1181</v>
      </c>
      <c r="O873" s="16" t="s">
        <v>1181</v>
      </c>
    </row>
    <row r="874" spans="1:15">
      <c r="A874" t="s">
        <v>1178</v>
      </c>
      <c r="B874" t="s">
        <v>68</v>
      </c>
      <c r="C874" s="16" t="s">
        <v>1179</v>
      </c>
      <c r="D874" t="s">
        <v>1098</v>
      </c>
      <c r="E874" t="s">
        <v>1134</v>
      </c>
      <c r="F874" t="str">
        <f t="shared" si="10"/>
        <v>Bill Payment Reference Internal</v>
      </c>
      <c r="G874" t="s">
        <v>1202</v>
      </c>
      <c r="H874" t="s">
        <v>122</v>
      </c>
      <c r="I874" t="s">
        <v>75</v>
      </c>
      <c r="J874" t="s">
        <v>72</v>
      </c>
      <c r="K874" t="s">
        <v>1203</v>
      </c>
      <c r="L874" t="s">
        <v>95</v>
      </c>
      <c r="M874" s="16" t="s">
        <v>1180</v>
      </c>
      <c r="N874" s="16" t="s">
        <v>1181</v>
      </c>
      <c r="O874" s="16" t="s">
        <v>1181</v>
      </c>
    </row>
    <row r="875" spans="1:15">
      <c r="A875" t="s">
        <v>1178</v>
      </c>
      <c r="B875" t="s">
        <v>68</v>
      </c>
      <c r="C875" s="16" t="s">
        <v>1179</v>
      </c>
      <c r="D875" t="s">
        <v>1098</v>
      </c>
      <c r="E875" t="s">
        <v>1134</v>
      </c>
      <c r="F875" t="str">
        <f t="shared" si="10"/>
        <v>Bill Payment Reference External</v>
      </c>
      <c r="G875" t="s">
        <v>1204</v>
      </c>
      <c r="H875" t="s">
        <v>122</v>
      </c>
      <c r="I875" t="s">
        <v>75</v>
      </c>
      <c r="J875" t="s">
        <v>72</v>
      </c>
      <c r="K875" t="s">
        <v>1205</v>
      </c>
      <c r="L875" t="s">
        <v>95</v>
      </c>
      <c r="M875" s="16" t="s">
        <v>1180</v>
      </c>
      <c r="N875" s="16" t="s">
        <v>1181</v>
      </c>
      <c r="O875" s="16" t="s">
        <v>1181</v>
      </c>
    </row>
    <row r="876" spans="1:15">
      <c r="A876" t="s">
        <v>1178</v>
      </c>
      <c r="B876" t="s">
        <v>68</v>
      </c>
      <c r="C876" s="16" t="s">
        <v>1179</v>
      </c>
      <c r="D876" t="s">
        <v>1098</v>
      </c>
      <c r="E876" t="s">
        <v>1134</v>
      </c>
      <c r="F876" t="str">
        <f t="shared" si="10"/>
        <v>Bill Reference External</v>
      </c>
      <c r="G876" t="s">
        <v>1206</v>
      </c>
      <c r="H876" t="s">
        <v>122</v>
      </c>
      <c r="I876" t="s">
        <v>75</v>
      </c>
      <c r="J876" t="s">
        <v>72</v>
      </c>
      <c r="K876" t="s">
        <v>1207</v>
      </c>
      <c r="L876" t="s">
        <v>95</v>
      </c>
      <c r="M876" s="16" t="s">
        <v>1180</v>
      </c>
      <c r="N876" s="16" t="s">
        <v>1181</v>
      </c>
      <c r="O876" s="16" t="s">
        <v>1181</v>
      </c>
    </row>
    <row r="877" spans="1:15">
      <c r="A877" t="s">
        <v>1178</v>
      </c>
      <c r="B877" t="s">
        <v>68</v>
      </c>
      <c r="C877" s="16" t="s">
        <v>1179</v>
      </c>
      <c r="D877" t="s">
        <v>1098</v>
      </c>
      <c r="E877" t="s">
        <v>1134</v>
      </c>
      <c r="F877" t="str">
        <f t="shared" si="10"/>
        <v>Lc Reference External</v>
      </c>
      <c r="G877" t="s">
        <v>114</v>
      </c>
      <c r="H877" t="s">
        <v>122</v>
      </c>
      <c r="I877" t="s">
        <v>75</v>
      </c>
      <c r="J877" t="s">
        <v>72</v>
      </c>
      <c r="K877" t="s">
        <v>112</v>
      </c>
      <c r="L877" t="s">
        <v>95</v>
      </c>
      <c r="M877" s="16" t="s">
        <v>1180</v>
      </c>
      <c r="N877" s="16" t="s">
        <v>1181</v>
      </c>
      <c r="O877" s="16" t="s">
        <v>1181</v>
      </c>
    </row>
    <row r="878" spans="1:15">
      <c r="A878" t="s">
        <v>1178</v>
      </c>
      <c r="B878" t="s">
        <v>68</v>
      </c>
      <c r="C878" s="16" t="s">
        <v>1179</v>
      </c>
      <c r="D878" t="s">
        <v>1098</v>
      </c>
      <c r="E878" t="s">
        <v>1134</v>
      </c>
      <c r="F878" t="str">
        <f t="shared" si="10"/>
        <v>Lc Issue Date</v>
      </c>
      <c r="G878" t="s">
        <v>102</v>
      </c>
      <c r="H878" t="s">
        <v>70</v>
      </c>
      <c r="I878" t="s">
        <v>75</v>
      </c>
      <c r="J878" t="s">
        <v>72</v>
      </c>
      <c r="K878" t="s">
        <v>1208</v>
      </c>
      <c r="L878" t="s">
        <v>71</v>
      </c>
      <c r="M878" s="16" t="s">
        <v>1180</v>
      </c>
      <c r="N878" s="16" t="s">
        <v>1181</v>
      </c>
      <c r="O878" s="16" t="s">
        <v>1181</v>
      </c>
    </row>
    <row r="879" spans="1:15">
      <c r="A879" t="s">
        <v>1178</v>
      </c>
      <c r="B879" t="s">
        <v>68</v>
      </c>
      <c r="C879" s="16" t="s">
        <v>1179</v>
      </c>
      <c r="D879" t="s">
        <v>1098</v>
      </c>
      <c r="E879" t="s">
        <v>1134</v>
      </c>
      <c r="F879" t="str">
        <f t="shared" si="10"/>
        <v>Lc Expiry Date</v>
      </c>
      <c r="G879" t="s">
        <v>916</v>
      </c>
      <c r="H879" t="s">
        <v>70</v>
      </c>
      <c r="I879" t="s">
        <v>75</v>
      </c>
      <c r="J879" t="s">
        <v>72</v>
      </c>
      <c r="K879" t="s">
        <v>1209</v>
      </c>
      <c r="L879" t="s">
        <v>71</v>
      </c>
      <c r="M879" s="16" t="s">
        <v>1180</v>
      </c>
      <c r="N879" s="16" t="s">
        <v>1181</v>
      </c>
      <c r="O879" s="16" t="s">
        <v>1181</v>
      </c>
    </row>
    <row r="880" spans="1:15">
      <c r="A880" t="s">
        <v>1178</v>
      </c>
      <c r="B880" t="s">
        <v>68</v>
      </c>
      <c r="C880" s="16" t="s">
        <v>1179</v>
      </c>
      <c r="D880" t="s">
        <v>1098</v>
      </c>
      <c r="E880" t="s">
        <v>1134</v>
      </c>
      <c r="F880" t="str">
        <f t="shared" si="10"/>
        <v>Bill Amount</v>
      </c>
      <c r="G880" t="s">
        <v>160</v>
      </c>
      <c r="H880" t="s">
        <v>128</v>
      </c>
      <c r="I880" t="s">
        <v>75</v>
      </c>
      <c r="J880" t="s">
        <v>72</v>
      </c>
      <c r="K880" t="s">
        <v>161</v>
      </c>
      <c r="L880" t="s">
        <v>74</v>
      </c>
      <c r="M880" s="16" t="s">
        <v>1180</v>
      </c>
      <c r="N880" s="16" t="s">
        <v>1181</v>
      </c>
      <c r="O880" s="16" t="s">
        <v>1181</v>
      </c>
    </row>
    <row r="881" spans="1:15">
      <c r="A881" t="s">
        <v>1178</v>
      </c>
      <c r="B881" t="s">
        <v>68</v>
      </c>
      <c r="C881" s="16" t="s">
        <v>1179</v>
      </c>
      <c r="D881" t="s">
        <v>1098</v>
      </c>
      <c r="E881" t="s">
        <v>1134</v>
      </c>
      <c r="F881" t="str">
        <f t="shared" si="10"/>
        <v>Loan Account Reference</v>
      </c>
      <c r="G881" t="s">
        <v>1210</v>
      </c>
      <c r="H881" t="s">
        <v>122</v>
      </c>
      <c r="I881" t="s">
        <v>75</v>
      </c>
      <c r="J881" t="s">
        <v>72</v>
      </c>
      <c r="K881" t="s">
        <v>1211</v>
      </c>
      <c r="L881" t="s">
        <v>78</v>
      </c>
      <c r="M881" s="16" t="s">
        <v>1180</v>
      </c>
      <c r="N881" s="16" t="s">
        <v>1181</v>
      </c>
      <c r="O881" s="16" t="s">
        <v>1181</v>
      </c>
    </row>
    <row r="882" spans="1:15">
      <c r="A882" t="s">
        <v>1178</v>
      </c>
      <c r="B882" t="s">
        <v>68</v>
      </c>
      <c r="C882" s="16" t="s">
        <v>1179</v>
      </c>
      <c r="D882" t="s">
        <v>1098</v>
      </c>
      <c r="E882" t="s">
        <v>1134</v>
      </c>
      <c r="F882" t="str">
        <f t="shared" si="10"/>
        <v>Exchange Rate</v>
      </c>
      <c r="G882" t="s">
        <v>275</v>
      </c>
      <c r="H882" t="s">
        <v>128</v>
      </c>
      <c r="I882" t="s">
        <v>75</v>
      </c>
      <c r="J882" t="s">
        <v>72</v>
      </c>
      <c r="K882" t="s">
        <v>276</v>
      </c>
      <c r="L882" t="s">
        <v>277</v>
      </c>
      <c r="M882" s="16" t="s">
        <v>1180</v>
      </c>
      <c r="N882" s="16" t="s">
        <v>1181</v>
      </c>
      <c r="O882" s="16" t="s">
        <v>1181</v>
      </c>
    </row>
    <row r="883" spans="1:15">
      <c r="A883" t="s">
        <v>1178</v>
      </c>
      <c r="B883" t="s">
        <v>68</v>
      </c>
      <c r="C883" s="16" t="s">
        <v>1179</v>
      </c>
      <c r="D883" t="s">
        <v>1098</v>
      </c>
      <c r="E883" t="s">
        <v>1134</v>
      </c>
      <c r="F883" t="str">
        <f t="shared" si="10"/>
        <v>Contract Id</v>
      </c>
      <c r="G883" t="s">
        <v>1135</v>
      </c>
      <c r="H883" t="s">
        <v>122</v>
      </c>
      <c r="I883" t="s">
        <v>75</v>
      </c>
      <c r="J883" t="s">
        <v>72</v>
      </c>
      <c r="K883" t="s">
        <v>1136</v>
      </c>
      <c r="L883" t="s">
        <v>370</v>
      </c>
      <c r="M883" s="16" t="s">
        <v>1180</v>
      </c>
      <c r="N883" s="16" t="s">
        <v>1181</v>
      </c>
      <c r="O883" s="16" t="s">
        <v>1181</v>
      </c>
    </row>
    <row r="884" spans="1:15">
      <c r="A884" t="s">
        <v>1178</v>
      </c>
      <c r="B884" t="s">
        <v>68</v>
      </c>
      <c r="C884" s="16" t="s">
        <v>1179</v>
      </c>
      <c r="D884" t="s">
        <v>1098</v>
      </c>
      <c r="E884" t="s">
        <v>1134</v>
      </c>
      <c r="F884" t="str">
        <f t="shared" si="10"/>
        <v>Limit Amount Currency</v>
      </c>
      <c r="G884" t="s">
        <v>1212</v>
      </c>
      <c r="H884" t="s">
        <v>122</v>
      </c>
      <c r="I884" t="s">
        <v>75</v>
      </c>
      <c r="J884" t="s">
        <v>72</v>
      </c>
      <c r="K884" t="s">
        <v>1213</v>
      </c>
      <c r="L884" t="s">
        <v>126</v>
      </c>
      <c r="M884" s="16" t="s">
        <v>1180</v>
      </c>
      <c r="N884" s="16" t="s">
        <v>1181</v>
      </c>
      <c r="O884" s="16" t="s">
        <v>1181</v>
      </c>
    </row>
    <row r="885" spans="1:15">
      <c r="A885" t="s">
        <v>1178</v>
      </c>
      <c r="B885" t="s">
        <v>68</v>
      </c>
      <c r="C885" s="16" t="s">
        <v>1179</v>
      </c>
      <c r="D885" t="s">
        <v>1098</v>
      </c>
      <c r="E885" t="s">
        <v>1134</v>
      </c>
      <c r="F885" t="str">
        <f t="shared" si="10"/>
        <v>Limit Amount</v>
      </c>
      <c r="G885" t="s">
        <v>1214</v>
      </c>
      <c r="H885" t="s">
        <v>128</v>
      </c>
      <c r="I885" t="s">
        <v>75</v>
      </c>
      <c r="J885" t="s">
        <v>72</v>
      </c>
      <c r="K885" t="s">
        <v>1215</v>
      </c>
      <c r="L885" t="s">
        <v>74</v>
      </c>
      <c r="M885" s="16" t="s">
        <v>1180</v>
      </c>
      <c r="N885" s="16" t="s">
        <v>1181</v>
      </c>
      <c r="O885" s="16" t="s">
        <v>1181</v>
      </c>
    </row>
    <row r="886" spans="1:15">
      <c r="A886" t="s">
        <v>1178</v>
      </c>
      <c r="B886" t="s">
        <v>68</v>
      </c>
      <c r="C886" s="16" t="s">
        <v>1179</v>
      </c>
      <c r="D886" t="s">
        <v>1098</v>
      </c>
      <c r="E886" t="s">
        <v>1134</v>
      </c>
      <c r="F886" t="str">
        <f t="shared" si="10"/>
        <v>Outstanding Amount Currency</v>
      </c>
      <c r="G886" t="s">
        <v>1216</v>
      </c>
      <c r="H886" t="s">
        <v>122</v>
      </c>
      <c r="I886" t="s">
        <v>75</v>
      </c>
      <c r="J886" t="s">
        <v>72</v>
      </c>
      <c r="K886" t="s">
        <v>1217</v>
      </c>
      <c r="L886" t="s">
        <v>126</v>
      </c>
      <c r="M886" s="16" t="s">
        <v>1180</v>
      </c>
      <c r="N886" s="16" t="s">
        <v>1181</v>
      </c>
      <c r="O886" s="16" t="s">
        <v>1181</v>
      </c>
    </row>
    <row r="887" spans="1:15">
      <c r="A887" t="s">
        <v>1178</v>
      </c>
      <c r="B887" t="s">
        <v>68</v>
      </c>
      <c r="C887" s="16" t="s">
        <v>1179</v>
      </c>
      <c r="D887" t="s">
        <v>1098</v>
      </c>
      <c r="E887" t="s">
        <v>1134</v>
      </c>
      <c r="F887" t="str">
        <f t="shared" si="10"/>
        <v>Outstanding Amount</v>
      </c>
      <c r="G887" t="s">
        <v>1218</v>
      </c>
      <c r="H887" t="s">
        <v>128</v>
      </c>
      <c r="I887" t="s">
        <v>75</v>
      </c>
      <c r="J887" t="s">
        <v>72</v>
      </c>
      <c r="K887" t="s">
        <v>1219</v>
      </c>
      <c r="L887" t="s">
        <v>74</v>
      </c>
      <c r="M887" s="16" t="s">
        <v>1180</v>
      </c>
      <c r="N887" s="16" t="s">
        <v>1181</v>
      </c>
      <c r="O887" s="16" t="s">
        <v>1181</v>
      </c>
    </row>
    <row r="888" spans="1:15">
      <c r="A888" t="s">
        <v>1178</v>
      </c>
      <c r="B888" t="s">
        <v>68</v>
      </c>
      <c r="C888" s="16" t="s">
        <v>1179</v>
      </c>
      <c r="D888" t="s">
        <v>1098</v>
      </c>
      <c r="E888" t="s">
        <v>1134</v>
      </c>
      <c r="F888" t="str">
        <f t="shared" si="10"/>
        <v>Disbursement Date</v>
      </c>
      <c r="G888" t="s">
        <v>1137</v>
      </c>
      <c r="H888" t="s">
        <v>70</v>
      </c>
      <c r="I888" t="s">
        <v>75</v>
      </c>
      <c r="J888" t="s">
        <v>72</v>
      </c>
      <c r="K888" t="s">
        <v>1138</v>
      </c>
      <c r="L888" t="s">
        <v>71</v>
      </c>
      <c r="M888" s="16" t="s">
        <v>1180</v>
      </c>
      <c r="N888" s="16" t="s">
        <v>1181</v>
      </c>
      <c r="O888" s="16" t="s">
        <v>1181</v>
      </c>
    </row>
    <row r="889" spans="1:15">
      <c r="A889" t="s">
        <v>1178</v>
      </c>
      <c r="B889" t="s">
        <v>68</v>
      </c>
      <c r="C889" s="16" t="s">
        <v>1179</v>
      </c>
      <c r="D889" t="s">
        <v>1098</v>
      </c>
      <c r="E889" t="s">
        <v>1139</v>
      </c>
      <c r="F889" t="str">
        <f t="shared" si="10"/>
        <v>Rate Category</v>
      </c>
      <c r="G889" t="s">
        <v>1220</v>
      </c>
      <c r="H889" t="s">
        <v>128</v>
      </c>
      <c r="I889" t="s">
        <v>75</v>
      </c>
      <c r="J889" t="s">
        <v>72</v>
      </c>
      <c r="K889" t="s">
        <v>1221</v>
      </c>
      <c r="L889" t="s">
        <v>82</v>
      </c>
      <c r="M889" s="16" t="s">
        <v>1180</v>
      </c>
      <c r="N889" s="16" t="s">
        <v>1181</v>
      </c>
      <c r="O889" s="16" t="s">
        <v>1181</v>
      </c>
    </row>
    <row r="890" spans="1:15">
      <c r="A890" t="s">
        <v>1178</v>
      </c>
      <c r="B890" t="s">
        <v>68</v>
      </c>
      <c r="C890" s="16" t="s">
        <v>1179</v>
      </c>
      <c r="D890" t="s">
        <v>1098</v>
      </c>
      <c r="E890" t="s">
        <v>1139</v>
      </c>
      <c r="F890" t="str">
        <f t="shared" si="10"/>
        <v>Rate Type</v>
      </c>
      <c r="G890" t="s">
        <v>1222</v>
      </c>
      <c r="H890" t="s">
        <v>128</v>
      </c>
      <c r="I890" t="s">
        <v>75</v>
      </c>
      <c r="J890" t="s">
        <v>72</v>
      </c>
      <c r="K890" t="s">
        <v>1223</v>
      </c>
      <c r="L890" t="s">
        <v>1224</v>
      </c>
      <c r="M890" s="16" t="s">
        <v>1180</v>
      </c>
      <c r="N890" s="16" t="s">
        <v>1181</v>
      </c>
      <c r="O890" s="16" t="s">
        <v>1181</v>
      </c>
    </row>
    <row r="891" spans="1:15">
      <c r="A891" t="s">
        <v>1178</v>
      </c>
      <c r="B891" t="s">
        <v>68</v>
      </c>
      <c r="C891" s="16" t="s">
        <v>1179</v>
      </c>
      <c r="D891" t="s">
        <v>1098</v>
      </c>
      <c r="E891" t="s">
        <v>1139</v>
      </c>
      <c r="F891" t="str">
        <f t="shared" si="10"/>
        <v>Interest Reset Type</v>
      </c>
      <c r="G891" t="s">
        <v>1225</v>
      </c>
      <c r="H891" t="s">
        <v>128</v>
      </c>
      <c r="I891" t="s">
        <v>75</v>
      </c>
      <c r="J891" t="s">
        <v>72</v>
      </c>
      <c r="K891" t="s">
        <v>1226</v>
      </c>
      <c r="L891" t="s">
        <v>1108</v>
      </c>
      <c r="M891" s="16" t="s">
        <v>1180</v>
      </c>
      <c r="N891" s="16" t="s">
        <v>1181</v>
      </c>
      <c r="O891" s="16" t="s">
        <v>1181</v>
      </c>
    </row>
    <row r="892" spans="1:15">
      <c r="A892" t="s">
        <v>1178</v>
      </c>
      <c r="B892" t="s">
        <v>68</v>
      </c>
      <c r="C892" s="16" t="s">
        <v>1179</v>
      </c>
      <c r="D892" t="s">
        <v>1098</v>
      </c>
      <c r="E892" t="s">
        <v>1139</v>
      </c>
      <c r="F892" t="str">
        <f t="shared" si="10"/>
        <v>Reference Basis</v>
      </c>
      <c r="G892" t="s">
        <v>1227</v>
      </c>
      <c r="H892" t="s">
        <v>128</v>
      </c>
      <c r="I892" t="s">
        <v>75</v>
      </c>
      <c r="J892" t="s">
        <v>72</v>
      </c>
      <c r="K892" t="s">
        <v>1228</v>
      </c>
      <c r="L892" t="s">
        <v>1108</v>
      </c>
      <c r="M892" s="16" t="s">
        <v>1180</v>
      </c>
      <c r="N892" s="16" t="s">
        <v>1181</v>
      </c>
      <c r="O892" s="16" t="s">
        <v>1181</v>
      </c>
    </row>
    <row r="893" spans="1:15">
      <c r="A893" t="s">
        <v>1178</v>
      </c>
      <c r="B893" t="s">
        <v>68</v>
      </c>
      <c r="C893" s="16" t="s">
        <v>1179</v>
      </c>
      <c r="D893" t="s">
        <v>1098</v>
      </c>
      <c r="E893" t="s">
        <v>1139</v>
      </c>
      <c r="F893" t="str">
        <f t="shared" si="10"/>
        <v>Reference Basis Period</v>
      </c>
      <c r="G893" t="s">
        <v>1140</v>
      </c>
      <c r="H893" t="s">
        <v>122</v>
      </c>
      <c r="I893" t="s">
        <v>75</v>
      </c>
      <c r="J893" t="s">
        <v>72</v>
      </c>
      <c r="K893" t="s">
        <v>1141</v>
      </c>
      <c r="L893" t="s">
        <v>1108</v>
      </c>
      <c r="M893" s="16" t="s">
        <v>1180</v>
      </c>
      <c r="N893" s="16" t="s">
        <v>1181</v>
      </c>
      <c r="O893" s="16" t="s">
        <v>1181</v>
      </c>
    </row>
    <row r="894" spans="1:15">
      <c r="A894" t="s">
        <v>1178</v>
      </c>
      <c r="B894" t="s">
        <v>68</v>
      </c>
      <c r="C894" s="16" t="s">
        <v>1179</v>
      </c>
      <c r="D894" t="s">
        <v>1098</v>
      </c>
      <c r="E894" t="s">
        <v>1139</v>
      </c>
      <c r="F894" t="str">
        <f t="shared" si="10"/>
        <v>Base Rate Percentage</v>
      </c>
      <c r="G894" t="s">
        <v>1229</v>
      </c>
      <c r="H894" t="s">
        <v>128</v>
      </c>
      <c r="I894" t="s">
        <v>75</v>
      </c>
      <c r="J894" t="s">
        <v>72</v>
      </c>
      <c r="K894" t="s">
        <v>1230</v>
      </c>
      <c r="L894" t="s">
        <v>1108</v>
      </c>
      <c r="M894" s="16" t="s">
        <v>1180</v>
      </c>
      <c r="N894" s="16" t="s">
        <v>1181</v>
      </c>
      <c r="O894" s="16" t="s">
        <v>1181</v>
      </c>
    </row>
    <row r="895" spans="1:15">
      <c r="A895" t="s">
        <v>1178</v>
      </c>
      <c r="B895" t="s">
        <v>68</v>
      </c>
      <c r="C895" s="16" t="s">
        <v>1179</v>
      </c>
      <c r="D895" t="s">
        <v>1098</v>
      </c>
      <c r="E895" t="s">
        <v>1139</v>
      </c>
      <c r="F895" t="str">
        <f t="shared" si="10"/>
        <v>Margin Rate Percentage</v>
      </c>
      <c r="G895" t="s">
        <v>1231</v>
      </c>
      <c r="H895" t="s">
        <v>128</v>
      </c>
      <c r="I895" t="s">
        <v>75</v>
      </c>
      <c r="J895" t="s">
        <v>72</v>
      </c>
      <c r="K895" t="s">
        <v>1232</v>
      </c>
      <c r="L895" t="s">
        <v>1108</v>
      </c>
      <c r="M895" s="16" t="s">
        <v>1180</v>
      </c>
      <c r="N895" s="16" t="s">
        <v>1181</v>
      </c>
      <c r="O895" s="16" t="s">
        <v>1181</v>
      </c>
    </row>
    <row r="896" spans="1:15">
      <c r="A896" t="s">
        <v>1178</v>
      </c>
      <c r="B896" t="s">
        <v>68</v>
      </c>
      <c r="C896" s="16" t="s">
        <v>1179</v>
      </c>
      <c r="D896" t="s">
        <v>1098</v>
      </c>
      <c r="E896" t="s">
        <v>1139</v>
      </c>
      <c r="F896" t="str">
        <f t="shared" si="10"/>
        <v>Net Rate Percentage</v>
      </c>
      <c r="G896" t="s">
        <v>1233</v>
      </c>
      <c r="H896" t="s">
        <v>128</v>
      </c>
      <c r="I896" t="s">
        <v>75</v>
      </c>
      <c r="J896" t="s">
        <v>72</v>
      </c>
      <c r="K896" t="s">
        <v>1234</v>
      </c>
      <c r="L896" t="s">
        <v>1108</v>
      </c>
      <c r="M896" s="16" t="s">
        <v>1180</v>
      </c>
      <c r="N896" s="16" t="s">
        <v>1181</v>
      </c>
      <c r="O896" s="16" t="s">
        <v>1181</v>
      </c>
    </row>
    <row r="897" spans="1:15">
      <c r="A897" t="s">
        <v>1178</v>
      </c>
      <c r="B897" t="s">
        <v>68</v>
      </c>
      <c r="C897" s="16" t="s">
        <v>1179</v>
      </c>
      <c r="D897" t="s">
        <v>1098</v>
      </c>
      <c r="E897" t="s">
        <v>1139</v>
      </c>
      <c r="F897" t="str">
        <f t="shared" si="10"/>
        <v>Sub Category</v>
      </c>
      <c r="G897" t="s">
        <v>1235</v>
      </c>
      <c r="H897" t="s">
        <v>128</v>
      </c>
      <c r="I897" t="s">
        <v>75</v>
      </c>
      <c r="J897" t="s">
        <v>72</v>
      </c>
      <c r="K897" t="s">
        <v>1236</v>
      </c>
      <c r="L897" t="s">
        <v>1108</v>
      </c>
      <c r="M897" s="16" t="s">
        <v>1180</v>
      </c>
      <c r="N897" s="16" t="s">
        <v>1181</v>
      </c>
      <c r="O897" s="16" t="s">
        <v>1181</v>
      </c>
    </row>
    <row r="898" spans="1:15">
      <c r="A898" t="s">
        <v>1178</v>
      </c>
      <c r="B898" t="s">
        <v>68</v>
      </c>
      <c r="C898" s="16" t="s">
        <v>1179</v>
      </c>
      <c r="D898" t="s">
        <v>1098</v>
      </c>
      <c r="E898" t="s">
        <v>1139</v>
      </c>
      <c r="F898" t="str">
        <f t="shared" si="10"/>
        <v>Product Override</v>
      </c>
      <c r="G898" t="s">
        <v>1142</v>
      </c>
      <c r="H898" t="s">
        <v>128</v>
      </c>
      <c r="I898" t="s">
        <v>75</v>
      </c>
      <c r="J898" t="s">
        <v>72</v>
      </c>
      <c r="K898" t="s">
        <v>1143</v>
      </c>
      <c r="L898" t="s">
        <v>1108</v>
      </c>
      <c r="M898" s="16" t="s">
        <v>1180</v>
      </c>
      <c r="N898" s="16" t="s">
        <v>1181</v>
      </c>
      <c r="O898" s="16" t="s">
        <v>1181</v>
      </c>
    </row>
    <row r="899" spans="1:15">
      <c r="A899" t="s">
        <v>1178</v>
      </c>
      <c r="B899" t="s">
        <v>68</v>
      </c>
      <c r="C899" s="16" t="s">
        <v>1179</v>
      </c>
      <c r="D899" t="s">
        <v>1098</v>
      </c>
      <c r="E899" t="s">
        <v>1139</v>
      </c>
      <c r="F899" t="str">
        <f t="shared" si="10"/>
        <v>Reset Frequency</v>
      </c>
      <c r="G899" t="s">
        <v>1237</v>
      </c>
      <c r="H899" t="s">
        <v>128</v>
      </c>
      <c r="I899" t="s">
        <v>75</v>
      </c>
      <c r="J899" t="s">
        <v>72</v>
      </c>
      <c r="K899" t="s">
        <v>1238</v>
      </c>
      <c r="L899" t="s">
        <v>1108</v>
      </c>
      <c r="M899" s="16" t="s">
        <v>1180</v>
      </c>
      <c r="N899" s="16" t="s">
        <v>1181</v>
      </c>
      <c r="O899" s="16" t="s">
        <v>1181</v>
      </c>
    </row>
    <row r="900" spans="1:15">
      <c r="A900" t="s">
        <v>1178</v>
      </c>
      <c r="B900" t="s">
        <v>68</v>
      </c>
      <c r="C900" s="16" t="s">
        <v>1179</v>
      </c>
      <c r="D900" t="s">
        <v>1098</v>
      </c>
      <c r="E900" t="s">
        <v>1139</v>
      </c>
      <c r="F900" t="str">
        <f t="shared" si="10"/>
        <v>Next Reset Date</v>
      </c>
      <c r="G900" t="s">
        <v>1239</v>
      </c>
      <c r="H900" t="s">
        <v>70</v>
      </c>
      <c r="I900" t="s">
        <v>75</v>
      </c>
      <c r="J900" t="s">
        <v>72</v>
      </c>
      <c r="K900" t="s">
        <v>1240</v>
      </c>
      <c r="L900" t="s">
        <v>71</v>
      </c>
      <c r="M900" s="16" t="s">
        <v>1180</v>
      </c>
      <c r="N900" s="16" t="s">
        <v>1181</v>
      </c>
      <c r="O900" s="16" t="s">
        <v>1181</v>
      </c>
    </row>
    <row r="901" spans="1:15">
      <c r="A901" t="s">
        <v>1178</v>
      </c>
      <c r="B901" t="s">
        <v>68</v>
      </c>
      <c r="C901" s="16" t="s">
        <v>1179</v>
      </c>
      <c r="D901" t="s">
        <v>1098</v>
      </c>
      <c r="E901" t="s">
        <v>1144</v>
      </c>
      <c r="F901" t="str">
        <f t="shared" si="10"/>
        <v>Repayment Type</v>
      </c>
      <c r="G901" t="s">
        <v>1145</v>
      </c>
      <c r="H901" t="s">
        <v>128</v>
      </c>
      <c r="I901" t="s">
        <v>75</v>
      </c>
      <c r="J901" t="s">
        <v>72</v>
      </c>
      <c r="K901" t="s">
        <v>1146</v>
      </c>
      <c r="L901" t="s">
        <v>1108</v>
      </c>
      <c r="M901" s="16" t="s">
        <v>1180</v>
      </c>
      <c r="N901" s="16" t="s">
        <v>1181</v>
      </c>
      <c r="O901" s="16" t="s">
        <v>1181</v>
      </c>
    </row>
    <row r="902" spans="1:15">
      <c r="A902" t="s">
        <v>1178</v>
      </c>
      <c r="B902" t="s">
        <v>68</v>
      </c>
      <c r="C902" s="16" t="s">
        <v>1179</v>
      </c>
      <c r="D902" t="s">
        <v>1098</v>
      </c>
      <c r="E902" t="s">
        <v>1147</v>
      </c>
      <c r="F902" t="str">
        <f t="shared" si="10"/>
        <v>Repayment Frequency</v>
      </c>
      <c r="G902" t="s">
        <v>1148</v>
      </c>
      <c r="H902" t="s">
        <v>128</v>
      </c>
      <c r="I902" t="s">
        <v>75</v>
      </c>
      <c r="J902" t="s">
        <v>72</v>
      </c>
      <c r="K902" t="s">
        <v>1149</v>
      </c>
      <c r="M902" s="16" t="s">
        <v>1180</v>
      </c>
      <c r="N902" s="16" t="s">
        <v>1181</v>
      </c>
      <c r="O902" s="16" t="s">
        <v>1181</v>
      </c>
    </row>
    <row r="903" spans="1:15">
      <c r="A903" t="s">
        <v>1178</v>
      </c>
      <c r="B903" t="s">
        <v>68</v>
      </c>
      <c r="C903" s="16" t="s">
        <v>1179</v>
      </c>
      <c r="D903" t="s">
        <v>1098</v>
      </c>
      <c r="E903" t="s">
        <v>1147</v>
      </c>
      <c r="F903" t="str">
        <f t="shared" si="10"/>
        <v>Repay Day</v>
      </c>
      <c r="G903" t="s">
        <v>1150</v>
      </c>
      <c r="H903" t="s">
        <v>122</v>
      </c>
      <c r="I903" t="s">
        <v>75</v>
      </c>
      <c r="J903" t="s">
        <v>72</v>
      </c>
      <c r="K903" t="s">
        <v>1151</v>
      </c>
      <c r="M903" s="16" t="s">
        <v>1180</v>
      </c>
      <c r="N903" s="16" t="s">
        <v>1181</v>
      </c>
      <c r="O903" s="16" t="s">
        <v>1181</v>
      </c>
    </row>
    <row r="904" spans="1:15">
      <c r="A904" t="s">
        <v>1178</v>
      </c>
      <c r="B904" t="s">
        <v>68</v>
      </c>
      <c r="C904" s="16" t="s">
        <v>1179</v>
      </c>
      <c r="D904" t="s">
        <v>1098</v>
      </c>
      <c r="E904" t="s">
        <v>1147</v>
      </c>
      <c r="F904" t="str">
        <f t="shared" si="10"/>
        <v>Start Date</v>
      </c>
      <c r="G904" t="s">
        <v>1152</v>
      </c>
      <c r="H904" t="s">
        <v>70</v>
      </c>
      <c r="I904" t="s">
        <v>75</v>
      </c>
      <c r="J904" t="s">
        <v>72</v>
      </c>
      <c r="K904" t="s">
        <v>1153</v>
      </c>
      <c r="M904" s="16" t="s">
        <v>1180</v>
      </c>
      <c r="N904" s="16" t="s">
        <v>1181</v>
      </c>
      <c r="O904" s="16" t="s">
        <v>1181</v>
      </c>
    </row>
    <row r="905" spans="1:15">
      <c r="A905" t="s">
        <v>1178</v>
      </c>
      <c r="B905" t="s">
        <v>68</v>
      </c>
      <c r="C905" s="16" t="s">
        <v>1179</v>
      </c>
      <c r="D905" t="s">
        <v>1098</v>
      </c>
      <c r="E905" t="s">
        <v>1147</v>
      </c>
      <c r="F905" t="str">
        <f t="shared" si="10"/>
        <v>Moratorium Type</v>
      </c>
      <c r="G905" t="s">
        <v>1154</v>
      </c>
      <c r="H905" t="s">
        <v>128</v>
      </c>
      <c r="I905" t="s">
        <v>75</v>
      </c>
      <c r="J905" t="s">
        <v>72</v>
      </c>
      <c r="K905" t="s">
        <v>1155</v>
      </c>
      <c r="M905" s="16" t="s">
        <v>1180</v>
      </c>
      <c r="N905" s="16" t="s">
        <v>1181</v>
      </c>
      <c r="O905" s="16" t="s">
        <v>1181</v>
      </c>
    </row>
    <row r="906" spans="1:15">
      <c r="A906" t="s">
        <v>1178</v>
      </c>
      <c r="B906" t="s">
        <v>68</v>
      </c>
      <c r="C906" s="16" t="s">
        <v>1179</v>
      </c>
      <c r="D906" t="s">
        <v>1098</v>
      </c>
      <c r="E906" t="s">
        <v>1147</v>
      </c>
      <c r="F906" t="str">
        <f t="shared" si="10"/>
        <v>Moratorium</v>
      </c>
      <c r="G906" t="s">
        <v>1156</v>
      </c>
      <c r="H906" t="s">
        <v>128</v>
      </c>
      <c r="I906" t="s">
        <v>75</v>
      </c>
      <c r="J906" t="s">
        <v>72</v>
      </c>
      <c r="K906" t="s">
        <v>1157</v>
      </c>
      <c r="M906" s="16" t="s">
        <v>1180</v>
      </c>
      <c r="N906" s="16" t="s">
        <v>1181</v>
      </c>
      <c r="O906" s="16" t="s">
        <v>1181</v>
      </c>
    </row>
    <row r="907" spans="1:15">
      <c r="A907" t="s">
        <v>1178</v>
      </c>
      <c r="B907" t="s">
        <v>68</v>
      </c>
      <c r="C907" s="16" t="s">
        <v>1179</v>
      </c>
      <c r="D907" t="s">
        <v>1098</v>
      </c>
      <c r="E907" t="s">
        <v>1158</v>
      </c>
      <c r="F907" t="str">
        <f t="shared" si="10"/>
        <v>Payment Method</v>
      </c>
      <c r="G907" t="s">
        <v>1159</v>
      </c>
      <c r="H907" t="s">
        <v>128</v>
      </c>
      <c r="I907" t="s">
        <v>75</v>
      </c>
      <c r="J907" t="s">
        <v>72</v>
      </c>
      <c r="K907" t="s">
        <v>1160</v>
      </c>
      <c r="L907" t="s">
        <v>1161</v>
      </c>
      <c r="M907" s="16" t="s">
        <v>1180</v>
      </c>
      <c r="N907" s="16" t="s">
        <v>1181</v>
      </c>
      <c r="O907" s="16" t="s">
        <v>1181</v>
      </c>
    </row>
    <row r="908" spans="1:15">
      <c r="A908" t="s">
        <v>1178</v>
      </c>
      <c r="B908" t="s">
        <v>68</v>
      </c>
      <c r="C908" s="16" t="s">
        <v>1179</v>
      </c>
      <c r="D908" t="s">
        <v>1098</v>
      </c>
      <c r="E908" t="s">
        <v>1158</v>
      </c>
      <c r="F908" t="str">
        <f t="shared" si="10"/>
        <v>Repayment Account No </v>
      </c>
      <c r="G908" t="s">
        <v>1162</v>
      </c>
      <c r="H908" t="s">
        <v>128</v>
      </c>
      <c r="I908" t="s">
        <v>75</v>
      </c>
      <c r="J908" t="s">
        <v>72</v>
      </c>
      <c r="K908" t="s">
        <v>1163</v>
      </c>
      <c r="L908" t="s">
        <v>1108</v>
      </c>
      <c r="M908" s="16" t="s">
        <v>1180</v>
      </c>
      <c r="N908" s="16" t="s">
        <v>1181</v>
      </c>
      <c r="O908" s="16" t="s">
        <v>1181</v>
      </c>
    </row>
    <row r="909" spans="1:15">
      <c r="A909" t="s">
        <v>1178</v>
      </c>
      <c r="B909" t="s">
        <v>68</v>
      </c>
      <c r="C909" s="16" t="s">
        <v>1179</v>
      </c>
      <c r="D909" t="s">
        <v>1098</v>
      </c>
      <c r="E909" t="s">
        <v>1164</v>
      </c>
      <c r="F909" t="str">
        <f t="shared" si="10"/>
        <v>Account Type</v>
      </c>
      <c r="G909" t="s">
        <v>1165</v>
      </c>
      <c r="H909" t="s">
        <v>128</v>
      </c>
      <c r="I909" t="s">
        <v>75</v>
      </c>
      <c r="J909" t="s">
        <v>72</v>
      </c>
      <c r="K909" t="s">
        <v>1166</v>
      </c>
      <c r="L909" t="s">
        <v>1167</v>
      </c>
      <c r="M909" s="16" t="s">
        <v>1180</v>
      </c>
      <c r="N909" s="16" t="s">
        <v>1181</v>
      </c>
      <c r="O909" s="16" t="s">
        <v>1181</v>
      </c>
    </row>
    <row r="910" spans="1:15">
      <c r="A910" t="s">
        <v>1178</v>
      </c>
      <c r="B910" t="s">
        <v>68</v>
      </c>
      <c r="C910" s="16" t="s">
        <v>1179</v>
      </c>
      <c r="D910" t="s">
        <v>1098</v>
      </c>
      <c r="E910" t="s">
        <v>1164</v>
      </c>
      <c r="F910" t="str">
        <f t="shared" si="10"/>
        <v>Settlement Account Number</v>
      </c>
      <c r="G910" t="s">
        <v>1168</v>
      </c>
      <c r="H910" t="s">
        <v>122</v>
      </c>
      <c r="I910" t="s">
        <v>75</v>
      </c>
      <c r="J910" t="s">
        <v>72</v>
      </c>
      <c r="K910" t="s">
        <v>1169</v>
      </c>
      <c r="L910" t="s">
        <v>95</v>
      </c>
      <c r="M910" s="16" t="s">
        <v>1180</v>
      </c>
      <c r="N910" s="16" t="s">
        <v>1181</v>
      </c>
      <c r="O910" s="16" t="s">
        <v>1181</v>
      </c>
    </row>
    <row r="911" spans="1:15">
      <c r="A911" t="s">
        <v>1178</v>
      </c>
      <c r="B911" t="s">
        <v>68</v>
      </c>
      <c r="C911" s="16" t="s">
        <v>1179</v>
      </c>
      <c r="D911" t="s">
        <v>1098</v>
      </c>
      <c r="E911" t="s">
        <v>1164</v>
      </c>
      <c r="F911" t="str">
        <f t="shared" si="10"/>
        <v>Settlement Ccy</v>
      </c>
      <c r="G911" t="s">
        <v>1170</v>
      </c>
      <c r="H911" t="s">
        <v>122</v>
      </c>
      <c r="I911" t="s">
        <v>75</v>
      </c>
      <c r="J911" t="s">
        <v>72</v>
      </c>
      <c r="K911" t="s">
        <v>1171</v>
      </c>
      <c r="L911" t="s">
        <v>126</v>
      </c>
      <c r="M911" s="16" t="s">
        <v>1180</v>
      </c>
      <c r="N911" s="16" t="s">
        <v>1181</v>
      </c>
      <c r="O911" s="16" t="s">
        <v>1181</v>
      </c>
    </row>
    <row r="912" spans="1:15">
      <c r="A912" t="s">
        <v>1178</v>
      </c>
      <c r="B912" t="s">
        <v>68</v>
      </c>
      <c r="C912" s="16" t="s">
        <v>1179</v>
      </c>
      <c r="D912" t="s">
        <v>1098</v>
      </c>
      <c r="E912" t="s">
        <v>1164</v>
      </c>
      <c r="F912" t="str">
        <f t="shared" si="10"/>
        <v>Amount To Be Adjusted</v>
      </c>
      <c r="G912" t="s">
        <v>1172</v>
      </c>
      <c r="H912" t="s">
        <v>128</v>
      </c>
      <c r="I912" t="s">
        <v>75</v>
      </c>
      <c r="J912" t="s">
        <v>72</v>
      </c>
      <c r="K912" t="s">
        <v>1173</v>
      </c>
      <c r="L912" t="s">
        <v>74</v>
      </c>
      <c r="M912" s="16" t="s">
        <v>1180</v>
      </c>
      <c r="N912" s="16" t="s">
        <v>1181</v>
      </c>
      <c r="O912" s="16" t="s">
        <v>1181</v>
      </c>
    </row>
    <row r="913" spans="1:15">
      <c r="A913" t="s">
        <v>1178</v>
      </c>
      <c r="B913" t="s">
        <v>68</v>
      </c>
      <c r="C913" s="16" t="s">
        <v>1179</v>
      </c>
      <c r="D913" t="s">
        <v>1098</v>
      </c>
      <c r="E913" t="s">
        <v>1164</v>
      </c>
      <c r="F913" t="str">
        <f t="shared" si="10"/>
        <v>Financed Amount</v>
      </c>
      <c r="G913" t="s">
        <v>1241</v>
      </c>
      <c r="H913" t="s">
        <v>128</v>
      </c>
      <c r="I913" t="s">
        <v>75</v>
      </c>
      <c r="J913" t="s">
        <v>72</v>
      </c>
      <c r="K913" t="s">
        <v>1242</v>
      </c>
      <c r="L913" t="s">
        <v>74</v>
      </c>
      <c r="M913" s="16" t="s">
        <v>1180</v>
      </c>
      <c r="N913" s="16" t="s">
        <v>1181</v>
      </c>
      <c r="O913" s="16" t="s">
        <v>1181</v>
      </c>
    </row>
    <row r="914" spans="1:15">
      <c r="A914" t="s">
        <v>1178</v>
      </c>
      <c r="B914" t="s">
        <v>68</v>
      </c>
      <c r="C914" s="16" t="s">
        <v>1179</v>
      </c>
      <c r="D914" t="s">
        <v>1098</v>
      </c>
      <c r="E914" t="s">
        <v>1164</v>
      </c>
      <c r="F914" t="str">
        <f t="shared" si="10"/>
        <v>Interest Amount</v>
      </c>
      <c r="G914" t="s">
        <v>1243</v>
      </c>
      <c r="H914" t="s">
        <v>128</v>
      </c>
      <c r="I914" t="s">
        <v>75</v>
      </c>
      <c r="J914" t="s">
        <v>72</v>
      </c>
      <c r="K914" t="s">
        <v>1244</v>
      </c>
      <c r="L914" t="s">
        <v>74</v>
      </c>
      <c r="M914" s="16" t="s">
        <v>1180</v>
      </c>
      <c r="N914" s="16" t="s">
        <v>1181</v>
      </c>
      <c r="O914" s="16" t="s">
        <v>1181</v>
      </c>
    </row>
    <row r="915" spans="1:15">
      <c r="C915" s="16"/>
      <c r="M915" s="16"/>
      <c r="N915" s="16"/>
      <c r="O915" s="16"/>
    </row>
    <row r="916" spans="1:15">
      <c r="A916" t="s">
        <v>1245</v>
      </c>
      <c r="B916" t="s">
        <v>68</v>
      </c>
      <c r="C916" s="16" t="s">
        <v>1246</v>
      </c>
      <c r="D916" t="s">
        <v>1098</v>
      </c>
      <c r="E916" t="s">
        <v>1098</v>
      </c>
      <c r="F916" t="str">
        <f t="shared" si="10"/>
        <v>Product</v>
      </c>
      <c r="G916" t="s">
        <v>1099</v>
      </c>
      <c r="H916" t="s">
        <v>122</v>
      </c>
      <c r="I916" t="s">
        <v>73</v>
      </c>
      <c r="J916" t="s">
        <v>184</v>
      </c>
      <c r="K916" t="s">
        <v>1100</v>
      </c>
      <c r="L916" t="s">
        <v>1101</v>
      </c>
      <c r="M916" s="16" t="s">
        <v>1247</v>
      </c>
      <c r="N916" s="16" t="s">
        <v>1248</v>
      </c>
      <c r="O916" s="16" t="s">
        <v>1248</v>
      </c>
    </row>
    <row r="917" spans="1:15">
      <c r="A917" t="s">
        <v>1245</v>
      </c>
      <c r="B917" t="s">
        <v>68</v>
      </c>
      <c r="C917" s="16" t="s">
        <v>1246</v>
      </c>
      <c r="D917" t="s">
        <v>1098</v>
      </c>
      <c r="E917" t="s">
        <v>1098</v>
      </c>
      <c r="F917" t="str">
        <f t="shared" si="10"/>
        <v>Purpose Code</v>
      </c>
      <c r="G917" t="s">
        <v>1104</v>
      </c>
      <c r="H917" t="s">
        <v>128</v>
      </c>
      <c r="I917" t="s">
        <v>75</v>
      </c>
      <c r="J917" t="s">
        <v>184</v>
      </c>
      <c r="K917" t="s">
        <v>1105</v>
      </c>
      <c r="L917" t="s">
        <v>86</v>
      </c>
      <c r="M917" s="16" t="s">
        <v>1247</v>
      </c>
      <c r="N917" s="16" t="s">
        <v>1248</v>
      </c>
      <c r="O917" s="16" t="s">
        <v>1248</v>
      </c>
    </row>
    <row r="918" spans="1:15">
      <c r="A918" t="s">
        <v>1245</v>
      </c>
      <c r="B918" t="s">
        <v>68</v>
      </c>
      <c r="C918" s="16" t="s">
        <v>1246</v>
      </c>
      <c r="D918" t="s">
        <v>1098</v>
      </c>
      <c r="E918" t="s">
        <v>1098</v>
      </c>
      <c r="F918" t="str">
        <f t="shared" si="10"/>
        <v>Loan Tenure Count</v>
      </c>
      <c r="G918" t="s">
        <v>1106</v>
      </c>
      <c r="H918" t="s">
        <v>128</v>
      </c>
      <c r="I918" t="s">
        <v>73</v>
      </c>
      <c r="J918" t="s">
        <v>184</v>
      </c>
      <c r="K918" t="s">
        <v>1107</v>
      </c>
      <c r="L918" t="s">
        <v>1108</v>
      </c>
      <c r="M918" s="16" t="s">
        <v>1247</v>
      </c>
      <c r="N918" s="16" t="s">
        <v>1248</v>
      </c>
      <c r="O918" s="16" t="s">
        <v>1248</v>
      </c>
    </row>
    <row r="919" spans="1:15">
      <c r="A919" t="s">
        <v>1245</v>
      </c>
      <c r="B919" t="s">
        <v>68</v>
      </c>
      <c r="C919" s="16" t="s">
        <v>1246</v>
      </c>
      <c r="D919" t="s">
        <v>1098</v>
      </c>
      <c r="E919" t="s">
        <v>1098</v>
      </c>
      <c r="F919" t="str">
        <f t="shared" si="10"/>
        <v>Loan Tenure</v>
      </c>
      <c r="G919" t="s">
        <v>1109</v>
      </c>
      <c r="H919" t="s">
        <v>128</v>
      </c>
      <c r="I919" t="s">
        <v>73</v>
      </c>
      <c r="J919" t="s">
        <v>184</v>
      </c>
      <c r="K919" t="s">
        <v>1110</v>
      </c>
      <c r="L919" t="s">
        <v>1108</v>
      </c>
      <c r="M919" s="16" t="s">
        <v>1247</v>
      </c>
      <c r="N919" s="16" t="s">
        <v>1248</v>
      </c>
      <c r="O919" s="16" t="s">
        <v>1248</v>
      </c>
    </row>
    <row r="920" spans="1:15">
      <c r="A920" t="s">
        <v>1245</v>
      </c>
      <c r="B920" t="s">
        <v>68</v>
      </c>
      <c r="C920" s="16" t="s">
        <v>1246</v>
      </c>
      <c r="D920" t="s">
        <v>1098</v>
      </c>
      <c r="E920" t="s">
        <v>1098</v>
      </c>
      <c r="F920" t="str">
        <f t="shared" si="10"/>
        <v>Earmarking Reference</v>
      </c>
      <c r="G920" t="s">
        <v>1111</v>
      </c>
      <c r="H920" t="s">
        <v>122</v>
      </c>
      <c r="I920" t="s">
        <v>75</v>
      </c>
      <c r="J920" t="s">
        <v>184</v>
      </c>
      <c r="K920" t="s">
        <v>1112</v>
      </c>
      <c r="L920" t="s">
        <v>370</v>
      </c>
      <c r="M920" s="16" t="s">
        <v>1247</v>
      </c>
      <c r="N920" s="16" t="s">
        <v>1248</v>
      </c>
      <c r="O920" s="16" t="s">
        <v>1248</v>
      </c>
    </row>
    <row r="921" spans="1:15">
      <c r="A921" t="s">
        <v>1245</v>
      </c>
      <c r="B921" t="s">
        <v>68</v>
      </c>
      <c r="C921" s="16" t="s">
        <v>1246</v>
      </c>
      <c r="D921" t="s">
        <v>1098</v>
      </c>
      <c r="E921" t="s">
        <v>1098</v>
      </c>
      <c r="F921" t="str">
        <f t="shared" ref="F921:F987" si="11">PROPER(SUBSTITUTE(K921,"-"," "))</f>
        <v>Loan Start Date</v>
      </c>
      <c r="G921" t="s">
        <v>1113</v>
      </c>
      <c r="H921" t="s">
        <v>70</v>
      </c>
      <c r="I921" t="s">
        <v>75</v>
      </c>
      <c r="J921" t="s">
        <v>184</v>
      </c>
      <c r="K921" t="s">
        <v>1114</v>
      </c>
      <c r="L921" t="s">
        <v>71</v>
      </c>
      <c r="M921" s="16" t="s">
        <v>1247</v>
      </c>
      <c r="N921" s="16" t="s">
        <v>1248</v>
      </c>
      <c r="O921" s="16" t="s">
        <v>1248</v>
      </c>
    </row>
    <row r="922" spans="1:15">
      <c r="A922" t="s">
        <v>1245</v>
      </c>
      <c r="B922" t="s">
        <v>68</v>
      </c>
      <c r="C922" s="16" t="s">
        <v>1246</v>
      </c>
      <c r="D922" t="s">
        <v>1098</v>
      </c>
      <c r="E922" t="s">
        <v>1098</v>
      </c>
      <c r="F922" t="str">
        <f t="shared" si="11"/>
        <v>Earmark Amount Currency</v>
      </c>
      <c r="G922" t="s">
        <v>1115</v>
      </c>
      <c r="H922" t="s">
        <v>128</v>
      </c>
      <c r="I922" t="s">
        <v>75</v>
      </c>
      <c r="J922" t="s">
        <v>184</v>
      </c>
      <c r="K922" t="s">
        <v>1116</v>
      </c>
      <c r="L922" t="s">
        <v>126</v>
      </c>
      <c r="M922" s="16" t="s">
        <v>1247</v>
      </c>
      <c r="N922" s="16" t="s">
        <v>1248</v>
      </c>
      <c r="O922" s="16" t="s">
        <v>1248</v>
      </c>
    </row>
    <row r="923" spans="1:15">
      <c r="A923" t="s">
        <v>1245</v>
      </c>
      <c r="B923" t="s">
        <v>68</v>
      </c>
      <c r="C923" s="16" t="s">
        <v>1246</v>
      </c>
      <c r="D923" t="s">
        <v>1098</v>
      </c>
      <c r="E923" t="s">
        <v>1098</v>
      </c>
      <c r="F923" t="str">
        <f t="shared" si="11"/>
        <v>Earmark Amount</v>
      </c>
      <c r="G923" t="s">
        <v>1117</v>
      </c>
      <c r="H923" t="s">
        <v>128</v>
      </c>
      <c r="I923" t="s">
        <v>75</v>
      </c>
      <c r="J923" t="s">
        <v>184</v>
      </c>
      <c r="K923" t="s">
        <v>1118</v>
      </c>
      <c r="L923" t="s">
        <v>74</v>
      </c>
      <c r="M923" s="16" t="s">
        <v>1247</v>
      </c>
      <c r="N923" s="16" t="s">
        <v>1248</v>
      </c>
      <c r="O923" s="16" t="s">
        <v>1248</v>
      </c>
    </row>
    <row r="924" spans="1:15">
      <c r="A924" t="s">
        <v>1245</v>
      </c>
      <c r="B924" t="s">
        <v>68</v>
      </c>
      <c r="C924" s="16" t="s">
        <v>1246</v>
      </c>
      <c r="D924" t="s">
        <v>1098</v>
      </c>
      <c r="E924" t="s">
        <v>1098</v>
      </c>
      <c r="F924" t="str">
        <f t="shared" si="11"/>
        <v>Maturity Date</v>
      </c>
      <c r="G924" t="s">
        <v>348</v>
      </c>
      <c r="H924" t="s">
        <v>70</v>
      </c>
      <c r="I924" t="s">
        <v>75</v>
      </c>
      <c r="J924" t="s">
        <v>184</v>
      </c>
      <c r="K924" t="s">
        <v>349</v>
      </c>
      <c r="L924" t="s">
        <v>71</v>
      </c>
      <c r="M924" s="16" t="s">
        <v>1247</v>
      </c>
      <c r="N924" s="16" t="s">
        <v>1248</v>
      </c>
      <c r="O924" s="16" t="s">
        <v>1248</v>
      </c>
    </row>
    <row r="925" spans="1:15">
      <c r="A925" t="s">
        <v>1245</v>
      </c>
      <c r="B925" t="s">
        <v>68</v>
      </c>
      <c r="C925" s="16" t="s">
        <v>1246</v>
      </c>
      <c r="D925" t="s">
        <v>1098</v>
      </c>
      <c r="E925" t="s">
        <v>1119</v>
      </c>
      <c r="F925" t="str">
        <f t="shared" si="11"/>
        <v>Contract Id Drawer</v>
      </c>
      <c r="G925" t="s">
        <v>1120</v>
      </c>
      <c r="H925" t="s">
        <v>122</v>
      </c>
      <c r="I925" t="s">
        <v>73</v>
      </c>
      <c r="J925" t="s">
        <v>184</v>
      </c>
      <c r="K925" t="s">
        <v>1121</v>
      </c>
      <c r="L925" t="s">
        <v>78</v>
      </c>
      <c r="M925" s="16" t="s">
        <v>1247</v>
      </c>
      <c r="N925" s="16" t="s">
        <v>1248</v>
      </c>
      <c r="O925" s="16" t="s">
        <v>1248</v>
      </c>
    </row>
    <row r="926" spans="1:15">
      <c r="A926" t="s">
        <v>1245</v>
      </c>
      <c r="B926" t="s">
        <v>68</v>
      </c>
      <c r="C926" s="16" t="s">
        <v>1246</v>
      </c>
      <c r="D926" t="s">
        <v>1098</v>
      </c>
      <c r="E926" t="s">
        <v>1119</v>
      </c>
      <c r="F926" t="str">
        <f t="shared" si="11"/>
        <v>Contract Id Drawee</v>
      </c>
      <c r="G926" t="s">
        <v>1122</v>
      </c>
      <c r="H926" t="s">
        <v>122</v>
      </c>
      <c r="I926" t="s">
        <v>73</v>
      </c>
      <c r="J926" t="s">
        <v>184</v>
      </c>
      <c r="K926" t="s">
        <v>1123</v>
      </c>
      <c r="L926" t="s">
        <v>78</v>
      </c>
      <c r="M926" s="16" t="s">
        <v>1247</v>
      </c>
      <c r="N926" s="16" t="s">
        <v>1248</v>
      </c>
      <c r="O926" s="16" t="s">
        <v>1248</v>
      </c>
    </row>
    <row r="927" spans="1:15">
      <c r="A927" t="s">
        <v>1245</v>
      </c>
      <c r="B927" t="s">
        <v>68</v>
      </c>
      <c r="C927" s="16" t="s">
        <v>1246</v>
      </c>
      <c r="D927" t="s">
        <v>1098</v>
      </c>
      <c r="E927" t="s">
        <v>1119</v>
      </c>
      <c r="F927" t="str">
        <f t="shared" si="11"/>
        <v>Amount Available For Credit Currency</v>
      </c>
      <c r="G927" t="s">
        <v>1124</v>
      </c>
      <c r="H927" t="s">
        <v>122</v>
      </c>
      <c r="I927" t="s">
        <v>73</v>
      </c>
      <c r="J927" t="s">
        <v>184</v>
      </c>
      <c r="K927" t="s">
        <v>1125</v>
      </c>
      <c r="L927" t="s">
        <v>126</v>
      </c>
      <c r="M927" s="16" t="s">
        <v>1247</v>
      </c>
      <c r="N927" s="16" t="s">
        <v>1248</v>
      </c>
      <c r="O927" s="16" t="s">
        <v>1248</v>
      </c>
    </row>
    <row r="928" spans="1:15">
      <c r="A928" t="s">
        <v>1245</v>
      </c>
      <c r="B928" t="s">
        <v>68</v>
      </c>
      <c r="C928" s="16" t="s">
        <v>1246</v>
      </c>
      <c r="D928" t="s">
        <v>1098</v>
      </c>
      <c r="E928" t="s">
        <v>1119</v>
      </c>
      <c r="F928" t="str">
        <f t="shared" si="11"/>
        <v>Amount Available For Credit</v>
      </c>
      <c r="G928" t="s">
        <v>1126</v>
      </c>
      <c r="H928" t="s">
        <v>128</v>
      </c>
      <c r="I928" t="s">
        <v>73</v>
      </c>
      <c r="J928" t="s">
        <v>184</v>
      </c>
      <c r="K928" t="s">
        <v>1127</v>
      </c>
      <c r="L928" t="s">
        <v>74</v>
      </c>
      <c r="M928" s="16" t="s">
        <v>1247</v>
      </c>
      <c r="N928" s="16" t="s">
        <v>1248</v>
      </c>
      <c r="O928" s="16" t="s">
        <v>1248</v>
      </c>
    </row>
    <row r="929" spans="1:15">
      <c r="A929" t="s">
        <v>1245</v>
      </c>
      <c r="B929" t="s">
        <v>68</v>
      </c>
      <c r="C929" s="16" t="s">
        <v>1246</v>
      </c>
      <c r="D929" t="s">
        <v>1098</v>
      </c>
      <c r="E929" t="s">
        <v>1119</v>
      </c>
      <c r="F929" t="str">
        <f t="shared" si="11"/>
        <v>Limit Amount Drawee</v>
      </c>
      <c r="G929" t="s">
        <v>1128</v>
      </c>
      <c r="H929" t="s">
        <v>122</v>
      </c>
      <c r="I929" t="s">
        <v>73</v>
      </c>
      <c r="J929" t="s">
        <v>184</v>
      </c>
      <c r="K929" t="s">
        <v>1129</v>
      </c>
      <c r="L929" t="s">
        <v>74</v>
      </c>
      <c r="M929" s="16" t="s">
        <v>1247</v>
      </c>
      <c r="N929" s="16" t="s">
        <v>1248</v>
      </c>
      <c r="O929" s="16" t="s">
        <v>1248</v>
      </c>
    </row>
    <row r="930" spans="1:15">
      <c r="A930" t="s">
        <v>1245</v>
      </c>
      <c r="B930" t="s">
        <v>68</v>
      </c>
      <c r="C930" s="16" t="s">
        <v>1246</v>
      </c>
      <c r="D930" t="s">
        <v>1098</v>
      </c>
      <c r="E930" t="s">
        <v>1119</v>
      </c>
      <c r="F930" t="str">
        <f t="shared" si="11"/>
        <v>Total Interest Amount Currency</v>
      </c>
      <c r="G930" t="s">
        <v>1130</v>
      </c>
      <c r="H930" t="s">
        <v>128</v>
      </c>
      <c r="I930" t="s">
        <v>73</v>
      </c>
      <c r="J930" t="s">
        <v>184</v>
      </c>
      <c r="K930" t="s">
        <v>1131</v>
      </c>
      <c r="L930" t="s">
        <v>126</v>
      </c>
      <c r="M930" s="16" t="s">
        <v>1247</v>
      </c>
      <c r="N930" s="16" t="s">
        <v>1248</v>
      </c>
      <c r="O930" s="16" t="s">
        <v>1248</v>
      </c>
    </row>
    <row r="931" spans="1:15">
      <c r="A931" t="s">
        <v>1245</v>
      </c>
      <c r="B931" t="s">
        <v>68</v>
      </c>
      <c r="C931" s="16" t="s">
        <v>1246</v>
      </c>
      <c r="D931" t="s">
        <v>1098</v>
      </c>
      <c r="E931" t="s">
        <v>1119</v>
      </c>
      <c r="F931" t="str">
        <f t="shared" si="11"/>
        <v>Total Interest Amount</v>
      </c>
      <c r="G931" t="s">
        <v>1132</v>
      </c>
      <c r="H931" t="s">
        <v>128</v>
      </c>
      <c r="I931" t="s">
        <v>73</v>
      </c>
      <c r="J931" t="s">
        <v>184</v>
      </c>
      <c r="K931" t="s">
        <v>1133</v>
      </c>
      <c r="L931" t="s">
        <v>74</v>
      </c>
      <c r="M931" s="16" t="s">
        <v>1247</v>
      </c>
      <c r="N931" s="16" t="s">
        <v>1248</v>
      </c>
      <c r="O931" s="16" t="s">
        <v>1248</v>
      </c>
    </row>
    <row r="932" spans="1:15">
      <c r="A932" t="s">
        <v>1245</v>
      </c>
      <c r="B932" t="s">
        <v>68</v>
      </c>
      <c r="C932" s="16" t="s">
        <v>1246</v>
      </c>
      <c r="D932" t="s">
        <v>1098</v>
      </c>
      <c r="E932" t="s">
        <v>1134</v>
      </c>
      <c r="F932" t="str">
        <f t="shared" si="11"/>
        <v>Date</v>
      </c>
      <c r="G932" t="s">
        <v>70</v>
      </c>
      <c r="H932" t="s">
        <v>70</v>
      </c>
      <c r="I932" t="s">
        <v>75</v>
      </c>
      <c r="J932" t="s">
        <v>184</v>
      </c>
      <c r="K932" t="s">
        <v>345</v>
      </c>
      <c r="L932" t="s">
        <v>71</v>
      </c>
      <c r="M932" s="16" t="s">
        <v>1247</v>
      </c>
      <c r="N932" s="16" t="s">
        <v>1248</v>
      </c>
      <c r="O932" s="16" t="s">
        <v>1248</v>
      </c>
    </row>
    <row r="933" spans="1:15">
      <c r="A933" t="s">
        <v>1245</v>
      </c>
      <c r="B933" t="s">
        <v>68</v>
      </c>
      <c r="C933" s="16" t="s">
        <v>1246</v>
      </c>
      <c r="D933" t="s">
        <v>1098</v>
      </c>
      <c r="E933" t="s">
        <v>1134</v>
      </c>
      <c r="F933" t="str">
        <f t="shared" si="11"/>
        <v>Contract Id</v>
      </c>
      <c r="G933" t="s">
        <v>1135</v>
      </c>
      <c r="H933" t="s">
        <v>122</v>
      </c>
      <c r="I933" t="s">
        <v>73</v>
      </c>
      <c r="J933" t="s">
        <v>184</v>
      </c>
      <c r="K933" t="s">
        <v>1136</v>
      </c>
      <c r="L933" t="s">
        <v>370</v>
      </c>
      <c r="M933" s="16" t="s">
        <v>1247</v>
      </c>
      <c r="N933" s="16" t="s">
        <v>1248</v>
      </c>
      <c r="O933" s="16" t="s">
        <v>1248</v>
      </c>
    </row>
    <row r="934" spans="1:15">
      <c r="A934" t="s">
        <v>1245</v>
      </c>
      <c r="B934" t="s">
        <v>68</v>
      </c>
      <c r="C934" s="16" t="s">
        <v>1246</v>
      </c>
      <c r="D934" t="s">
        <v>1098</v>
      </c>
      <c r="E934" t="s">
        <v>1134</v>
      </c>
      <c r="F934" t="str">
        <f t="shared" si="11"/>
        <v>Disbursement Date</v>
      </c>
      <c r="G934" t="s">
        <v>1137</v>
      </c>
      <c r="H934" t="s">
        <v>70</v>
      </c>
      <c r="I934" t="s">
        <v>75</v>
      </c>
      <c r="J934" t="s">
        <v>184</v>
      </c>
      <c r="K934" t="s">
        <v>1138</v>
      </c>
      <c r="L934" t="s">
        <v>71</v>
      </c>
      <c r="M934" s="16" t="s">
        <v>1247</v>
      </c>
      <c r="N934" s="16" t="s">
        <v>1248</v>
      </c>
      <c r="O934" s="16" t="s">
        <v>1248</v>
      </c>
    </row>
    <row r="935" spans="1:15">
      <c r="A935" t="s">
        <v>1245</v>
      </c>
      <c r="B935" t="s">
        <v>68</v>
      </c>
      <c r="C935" s="16" t="s">
        <v>1246</v>
      </c>
      <c r="D935" t="s">
        <v>1098</v>
      </c>
      <c r="E935" t="s">
        <v>1139</v>
      </c>
      <c r="F935" t="str">
        <f t="shared" si="11"/>
        <v>Reference Basis Period</v>
      </c>
      <c r="G935" t="s">
        <v>1140</v>
      </c>
      <c r="H935" t="s">
        <v>122</v>
      </c>
      <c r="I935" t="s">
        <v>75</v>
      </c>
      <c r="J935" t="s">
        <v>184</v>
      </c>
      <c r="K935" t="s">
        <v>1141</v>
      </c>
      <c r="L935" t="s">
        <v>1108</v>
      </c>
      <c r="M935" s="16" t="s">
        <v>1247</v>
      </c>
      <c r="N935" s="16" t="s">
        <v>1248</v>
      </c>
      <c r="O935" s="16" t="s">
        <v>1248</v>
      </c>
    </row>
    <row r="936" spans="1:15">
      <c r="A936" t="s">
        <v>1245</v>
      </c>
      <c r="B936" t="s">
        <v>68</v>
      </c>
      <c r="C936" s="16" t="s">
        <v>1246</v>
      </c>
      <c r="D936" t="s">
        <v>1098</v>
      </c>
      <c r="E936" t="s">
        <v>1139</v>
      </c>
      <c r="F936" t="str">
        <f t="shared" si="11"/>
        <v>Product Override</v>
      </c>
      <c r="G936" t="s">
        <v>1142</v>
      </c>
      <c r="H936" t="s">
        <v>128</v>
      </c>
      <c r="I936" t="s">
        <v>75</v>
      </c>
      <c r="J936" t="s">
        <v>184</v>
      </c>
      <c r="K936" t="s">
        <v>1143</v>
      </c>
      <c r="L936" t="s">
        <v>1108</v>
      </c>
      <c r="M936" s="16" t="s">
        <v>1247</v>
      </c>
      <c r="N936" s="16" t="s">
        <v>1248</v>
      </c>
      <c r="O936" s="16" t="s">
        <v>1248</v>
      </c>
    </row>
    <row r="937" spans="1:15">
      <c r="A937" t="s">
        <v>1245</v>
      </c>
      <c r="B937" t="s">
        <v>68</v>
      </c>
      <c r="C937" s="16" t="s">
        <v>1246</v>
      </c>
      <c r="D937" t="s">
        <v>1098</v>
      </c>
      <c r="E937" t="s">
        <v>1144</v>
      </c>
      <c r="F937" t="str">
        <f t="shared" si="11"/>
        <v>Repayment Type</v>
      </c>
      <c r="G937" t="s">
        <v>1145</v>
      </c>
      <c r="H937" t="s">
        <v>128</v>
      </c>
      <c r="I937" t="s">
        <v>73</v>
      </c>
      <c r="J937" t="s">
        <v>184</v>
      </c>
      <c r="K937" t="s">
        <v>1146</v>
      </c>
      <c r="L937" t="s">
        <v>1108</v>
      </c>
      <c r="M937" s="16" t="s">
        <v>1247</v>
      </c>
      <c r="N937" s="16" t="s">
        <v>1248</v>
      </c>
      <c r="O937" s="16" t="s">
        <v>1248</v>
      </c>
    </row>
    <row r="938" spans="1:15">
      <c r="A938" t="s">
        <v>1245</v>
      </c>
      <c r="B938" t="s">
        <v>68</v>
      </c>
      <c r="C938" s="16" t="s">
        <v>1246</v>
      </c>
      <c r="D938" t="s">
        <v>1098</v>
      </c>
      <c r="E938" t="s">
        <v>1147</v>
      </c>
      <c r="F938" t="str">
        <f t="shared" si="11"/>
        <v>Repayment Frequency</v>
      </c>
      <c r="G938" t="s">
        <v>1148</v>
      </c>
      <c r="H938" t="s">
        <v>128</v>
      </c>
      <c r="I938" t="s">
        <v>73</v>
      </c>
      <c r="J938" t="s">
        <v>184</v>
      </c>
      <c r="K938" t="s">
        <v>1149</v>
      </c>
      <c r="L938" t="s">
        <v>1108</v>
      </c>
      <c r="M938" s="16" t="s">
        <v>1247</v>
      </c>
      <c r="N938" s="16" t="s">
        <v>1248</v>
      </c>
      <c r="O938" s="16" t="s">
        <v>1248</v>
      </c>
    </row>
    <row r="939" spans="1:15">
      <c r="A939" t="s">
        <v>1245</v>
      </c>
      <c r="B939" t="s">
        <v>68</v>
      </c>
      <c r="C939" s="16" t="s">
        <v>1246</v>
      </c>
      <c r="D939" t="s">
        <v>1098</v>
      </c>
      <c r="E939" t="s">
        <v>1147</v>
      </c>
      <c r="F939" t="str">
        <f t="shared" si="11"/>
        <v>Repay Day</v>
      </c>
      <c r="G939" t="s">
        <v>1150</v>
      </c>
      <c r="H939" t="s">
        <v>122</v>
      </c>
      <c r="I939" t="s">
        <v>73</v>
      </c>
      <c r="J939" t="s">
        <v>184</v>
      </c>
      <c r="K939" t="s">
        <v>1151</v>
      </c>
      <c r="L939" t="s">
        <v>1108</v>
      </c>
      <c r="M939" s="16" t="s">
        <v>1247</v>
      </c>
      <c r="N939" s="16" t="s">
        <v>1248</v>
      </c>
      <c r="O939" s="16" t="s">
        <v>1248</v>
      </c>
    </row>
    <row r="940" spans="1:15">
      <c r="A940" t="s">
        <v>1245</v>
      </c>
      <c r="B940" t="s">
        <v>68</v>
      </c>
      <c r="C940" s="16" t="s">
        <v>1246</v>
      </c>
      <c r="D940" t="s">
        <v>1098</v>
      </c>
      <c r="E940" t="s">
        <v>1147</v>
      </c>
      <c r="F940" t="str">
        <f t="shared" si="11"/>
        <v>Start Date</v>
      </c>
      <c r="G940" t="s">
        <v>1152</v>
      </c>
      <c r="H940" t="s">
        <v>70</v>
      </c>
      <c r="I940" t="s">
        <v>73</v>
      </c>
      <c r="J940" t="s">
        <v>184</v>
      </c>
      <c r="K940" t="s">
        <v>1153</v>
      </c>
      <c r="L940" t="s">
        <v>1108</v>
      </c>
      <c r="M940" s="16" t="s">
        <v>1247</v>
      </c>
      <c r="N940" s="16" t="s">
        <v>1248</v>
      </c>
      <c r="O940" s="16" t="s">
        <v>1248</v>
      </c>
    </row>
    <row r="941" spans="1:15">
      <c r="A941" t="s">
        <v>1245</v>
      </c>
      <c r="B941" t="s">
        <v>68</v>
      </c>
      <c r="C941" s="16" t="s">
        <v>1246</v>
      </c>
      <c r="D941" t="s">
        <v>1098</v>
      </c>
      <c r="E941" t="s">
        <v>1147</v>
      </c>
      <c r="F941" t="str">
        <f t="shared" si="11"/>
        <v>Moratorium Type</v>
      </c>
      <c r="G941" t="s">
        <v>1154</v>
      </c>
      <c r="H941" t="s">
        <v>128</v>
      </c>
      <c r="I941" t="s">
        <v>73</v>
      </c>
      <c r="J941" t="s">
        <v>184</v>
      </c>
      <c r="K941" t="s">
        <v>1155</v>
      </c>
      <c r="L941" t="s">
        <v>1108</v>
      </c>
      <c r="M941" s="16" t="s">
        <v>1247</v>
      </c>
      <c r="N941" s="16" t="s">
        <v>1248</v>
      </c>
      <c r="O941" s="16" t="s">
        <v>1248</v>
      </c>
    </row>
    <row r="942" spans="1:15">
      <c r="A942" t="s">
        <v>1245</v>
      </c>
      <c r="B942" t="s">
        <v>68</v>
      </c>
      <c r="C942" s="16" t="s">
        <v>1246</v>
      </c>
      <c r="D942" t="s">
        <v>1098</v>
      </c>
      <c r="E942" t="s">
        <v>1147</v>
      </c>
      <c r="F942" t="str">
        <f t="shared" si="11"/>
        <v>Moratorium</v>
      </c>
      <c r="G942" t="s">
        <v>1156</v>
      </c>
      <c r="H942" t="s">
        <v>128</v>
      </c>
      <c r="I942" t="s">
        <v>73</v>
      </c>
      <c r="J942" t="s">
        <v>184</v>
      </c>
      <c r="K942" t="s">
        <v>1157</v>
      </c>
      <c r="L942" t="s">
        <v>1108</v>
      </c>
      <c r="M942" s="16" t="s">
        <v>1247</v>
      </c>
      <c r="N942" s="16" t="s">
        <v>1248</v>
      </c>
      <c r="O942" s="16" t="s">
        <v>1248</v>
      </c>
    </row>
    <row r="943" spans="1:15">
      <c r="A943" t="s">
        <v>1245</v>
      </c>
      <c r="B943" t="s">
        <v>68</v>
      </c>
      <c r="C943" s="16" t="s">
        <v>1246</v>
      </c>
      <c r="D943" t="s">
        <v>1098</v>
      </c>
      <c r="E943" t="s">
        <v>1158</v>
      </c>
      <c r="F943" t="str">
        <f t="shared" si="11"/>
        <v>Payment Method</v>
      </c>
      <c r="G943" t="s">
        <v>1159</v>
      </c>
      <c r="H943" t="s">
        <v>128</v>
      </c>
      <c r="I943" t="s">
        <v>73</v>
      </c>
      <c r="J943" t="s">
        <v>184</v>
      </c>
      <c r="K943" t="s">
        <v>1160</v>
      </c>
      <c r="L943" t="s">
        <v>1161</v>
      </c>
      <c r="M943" s="16" t="s">
        <v>1247</v>
      </c>
      <c r="N943" s="16" t="s">
        <v>1248</v>
      </c>
      <c r="O943" s="16" t="s">
        <v>1248</v>
      </c>
    </row>
    <row r="944" spans="1:15">
      <c r="A944" t="s">
        <v>1245</v>
      </c>
      <c r="B944" t="s">
        <v>68</v>
      </c>
      <c r="C944" s="16" t="s">
        <v>1246</v>
      </c>
      <c r="D944" t="s">
        <v>1098</v>
      </c>
      <c r="E944" t="s">
        <v>1158</v>
      </c>
      <c r="F944" t="str">
        <f t="shared" si="11"/>
        <v>Repayment Account No </v>
      </c>
      <c r="G944" t="s">
        <v>1162</v>
      </c>
      <c r="H944" t="s">
        <v>128</v>
      </c>
      <c r="I944" t="s">
        <v>73</v>
      </c>
      <c r="J944" t="s">
        <v>184</v>
      </c>
      <c r="K944" t="s">
        <v>1163</v>
      </c>
      <c r="L944" t="s">
        <v>1108</v>
      </c>
      <c r="M944" s="16" t="s">
        <v>1247</v>
      </c>
      <c r="N944" s="16" t="s">
        <v>1248</v>
      </c>
      <c r="O944" s="16" t="s">
        <v>1248</v>
      </c>
    </row>
    <row r="945" spans="1:15">
      <c r="A945" t="s">
        <v>1245</v>
      </c>
      <c r="B945" t="s">
        <v>68</v>
      </c>
      <c r="C945" s="16" t="s">
        <v>1246</v>
      </c>
      <c r="D945" t="s">
        <v>1098</v>
      </c>
      <c r="E945" t="s">
        <v>1164</v>
      </c>
      <c r="F945" t="str">
        <f t="shared" si="11"/>
        <v>Account Type</v>
      </c>
      <c r="G945" t="s">
        <v>1165</v>
      </c>
      <c r="H945" t="s">
        <v>128</v>
      </c>
      <c r="I945" t="s">
        <v>73</v>
      </c>
      <c r="J945" t="s">
        <v>184</v>
      </c>
      <c r="K945" t="s">
        <v>1166</v>
      </c>
      <c r="L945" t="s">
        <v>1167</v>
      </c>
      <c r="M945" s="16" t="s">
        <v>1247</v>
      </c>
      <c r="N945" s="16" t="s">
        <v>1248</v>
      </c>
      <c r="O945" s="16" t="s">
        <v>1248</v>
      </c>
    </row>
    <row r="946" spans="1:15">
      <c r="A946" t="s">
        <v>1245</v>
      </c>
      <c r="B946" t="s">
        <v>68</v>
      </c>
      <c r="C946" s="16" t="s">
        <v>1246</v>
      </c>
      <c r="D946" t="s">
        <v>1098</v>
      </c>
      <c r="E946" t="s">
        <v>1164</v>
      </c>
      <c r="F946" t="str">
        <f t="shared" si="11"/>
        <v>Settlement Account Number</v>
      </c>
      <c r="G946" t="s">
        <v>1168</v>
      </c>
      <c r="H946" t="s">
        <v>122</v>
      </c>
      <c r="I946" t="s">
        <v>73</v>
      </c>
      <c r="J946" t="s">
        <v>184</v>
      </c>
      <c r="K946" t="s">
        <v>1169</v>
      </c>
      <c r="L946" t="s">
        <v>95</v>
      </c>
      <c r="M946" s="16" t="s">
        <v>1247</v>
      </c>
      <c r="N946" s="16" t="s">
        <v>1248</v>
      </c>
      <c r="O946" s="16" t="s">
        <v>1248</v>
      </c>
    </row>
    <row r="947" spans="1:15">
      <c r="A947" t="s">
        <v>1245</v>
      </c>
      <c r="B947" t="s">
        <v>68</v>
      </c>
      <c r="C947" s="16" t="s">
        <v>1246</v>
      </c>
      <c r="D947" t="s">
        <v>1098</v>
      </c>
      <c r="E947" t="s">
        <v>1164</v>
      </c>
      <c r="F947" t="str">
        <f t="shared" si="11"/>
        <v>Settlement Ccy</v>
      </c>
      <c r="G947" t="s">
        <v>1170</v>
      </c>
      <c r="H947" t="s">
        <v>122</v>
      </c>
      <c r="I947" t="s">
        <v>73</v>
      </c>
      <c r="J947" t="s">
        <v>184</v>
      </c>
      <c r="K947" t="s">
        <v>1171</v>
      </c>
      <c r="L947" t="s">
        <v>126</v>
      </c>
      <c r="M947" s="16" t="s">
        <v>1247</v>
      </c>
      <c r="N947" s="16" t="s">
        <v>1248</v>
      </c>
      <c r="O947" s="16" t="s">
        <v>1248</v>
      </c>
    </row>
    <row r="948" spans="1:15">
      <c r="A948" t="s">
        <v>1245</v>
      </c>
      <c r="B948" t="s">
        <v>68</v>
      </c>
      <c r="C948" s="16" t="s">
        <v>1246</v>
      </c>
      <c r="D948" t="s">
        <v>1098</v>
      </c>
      <c r="E948" t="s">
        <v>1164</v>
      </c>
      <c r="F948" t="str">
        <f t="shared" si="11"/>
        <v>Amount To Be Adjusted</v>
      </c>
      <c r="G948" t="s">
        <v>1172</v>
      </c>
      <c r="H948" t="s">
        <v>128</v>
      </c>
      <c r="I948" t="s">
        <v>73</v>
      </c>
      <c r="J948" t="s">
        <v>184</v>
      </c>
      <c r="K948" t="s">
        <v>1173</v>
      </c>
      <c r="L948" t="s">
        <v>74</v>
      </c>
      <c r="M948" s="16" t="s">
        <v>1247</v>
      </c>
      <c r="N948" s="16" t="s">
        <v>1248</v>
      </c>
      <c r="O948" s="16" t="s">
        <v>1248</v>
      </c>
    </row>
    <row r="949" spans="1:15">
      <c r="A949" t="s">
        <v>1245</v>
      </c>
      <c r="B949" t="s">
        <v>68</v>
      </c>
      <c r="C949" s="16" t="s">
        <v>1246</v>
      </c>
      <c r="D949" t="s">
        <v>1098</v>
      </c>
      <c r="E949" t="s">
        <v>1098</v>
      </c>
      <c r="F949" t="str">
        <f t="shared" si="11"/>
        <v>Lc Pos Type</v>
      </c>
      <c r="G949" t="s">
        <v>210</v>
      </c>
      <c r="H949" t="s">
        <v>128</v>
      </c>
      <c r="I949" t="s">
        <v>75</v>
      </c>
      <c r="J949" t="s">
        <v>72</v>
      </c>
      <c r="K949" t="s">
        <v>398</v>
      </c>
      <c r="L949" t="s">
        <v>212</v>
      </c>
      <c r="M949" s="16" t="s">
        <v>1247</v>
      </c>
      <c r="N949" s="16" t="s">
        <v>1248</v>
      </c>
      <c r="O949" s="16" t="s">
        <v>1248</v>
      </c>
    </row>
    <row r="950" spans="1:15">
      <c r="A950" t="s">
        <v>1245</v>
      </c>
      <c r="B950" t="s">
        <v>68</v>
      </c>
      <c r="C950" s="16" t="s">
        <v>1246</v>
      </c>
      <c r="D950" t="s">
        <v>1098</v>
      </c>
      <c r="E950" t="s">
        <v>1098</v>
      </c>
      <c r="F950" t="str">
        <f t="shared" si="11"/>
        <v>Lc Reference</v>
      </c>
      <c r="G950" t="s">
        <v>166</v>
      </c>
      <c r="H950" t="s">
        <v>128</v>
      </c>
      <c r="I950" t="s">
        <v>75</v>
      </c>
      <c r="J950" t="s">
        <v>72</v>
      </c>
      <c r="K950" t="s">
        <v>133</v>
      </c>
      <c r="L950" t="s">
        <v>84</v>
      </c>
      <c r="M950" s="16" t="s">
        <v>1247</v>
      </c>
      <c r="N950" s="16" t="s">
        <v>1248</v>
      </c>
      <c r="O950" s="16" t="s">
        <v>1248</v>
      </c>
    </row>
    <row r="951" spans="1:15">
      <c r="A951" t="s">
        <v>1245</v>
      </c>
      <c r="B951" t="s">
        <v>68</v>
      </c>
      <c r="C951" s="16" t="s">
        <v>1246</v>
      </c>
      <c r="D951" t="s">
        <v>1098</v>
      </c>
      <c r="E951" t="s">
        <v>1098</v>
      </c>
      <c r="F951" t="str">
        <f t="shared" si="11"/>
        <v>Application Id</v>
      </c>
      <c r="G951" t="s">
        <v>1174</v>
      </c>
      <c r="H951" t="s">
        <v>128</v>
      </c>
      <c r="I951" t="s">
        <v>75</v>
      </c>
      <c r="J951" t="s">
        <v>72</v>
      </c>
      <c r="K951" t="s">
        <v>1175</v>
      </c>
      <c r="L951" t="s">
        <v>1176</v>
      </c>
      <c r="M951" s="16" t="s">
        <v>1247</v>
      </c>
      <c r="N951" s="16" t="s">
        <v>1248</v>
      </c>
      <c r="O951" s="16" t="s">
        <v>1248</v>
      </c>
    </row>
    <row r="952" spans="1:15">
      <c r="A952" t="s">
        <v>1245</v>
      </c>
      <c r="B952" t="s">
        <v>68</v>
      </c>
      <c r="C952" s="16" t="s">
        <v>1246</v>
      </c>
      <c r="D952" t="s">
        <v>1098</v>
      </c>
      <c r="E952" t="s">
        <v>1098</v>
      </c>
      <c r="F952" t="str">
        <f t="shared" si="11"/>
        <v>Status</v>
      </c>
      <c r="G952" t="s">
        <v>228</v>
      </c>
      <c r="H952" t="s">
        <v>128</v>
      </c>
      <c r="I952" t="s">
        <v>75</v>
      </c>
      <c r="J952" t="s">
        <v>72</v>
      </c>
      <c r="K952" t="s">
        <v>146</v>
      </c>
      <c r="L952" t="s">
        <v>1177</v>
      </c>
      <c r="M952" s="16" t="s">
        <v>1247</v>
      </c>
      <c r="N952" s="16" t="s">
        <v>1248</v>
      </c>
      <c r="O952" s="16" t="s">
        <v>1248</v>
      </c>
    </row>
    <row r="953" spans="1:15">
      <c r="C953" s="16"/>
      <c r="M953" s="16"/>
      <c r="N953" s="16"/>
      <c r="O953" s="16"/>
    </row>
    <row r="954" spans="1:15">
      <c r="A954" t="s">
        <v>1249</v>
      </c>
      <c r="B954" t="s">
        <v>68</v>
      </c>
      <c r="C954" s="16" t="s">
        <v>1250</v>
      </c>
      <c r="D954" t="s">
        <v>1098</v>
      </c>
      <c r="E954" t="s">
        <v>1098</v>
      </c>
      <c r="F954" t="str">
        <f t="shared" si="11"/>
        <v>User Action</v>
      </c>
      <c r="G954" t="s">
        <v>1251</v>
      </c>
      <c r="H954" s="18" t="s">
        <v>128</v>
      </c>
      <c r="I954" t="s">
        <v>73</v>
      </c>
      <c r="J954" t="s">
        <v>184</v>
      </c>
      <c r="K954" t="s">
        <v>291</v>
      </c>
      <c r="L954" t="s">
        <v>91</v>
      </c>
      <c r="M954" s="16" t="s">
        <v>1252</v>
      </c>
      <c r="N954" s="16" t="s">
        <v>1250</v>
      </c>
      <c r="O954" s="16" t="s">
        <v>1250</v>
      </c>
    </row>
    <row r="955" spans="1:15">
      <c r="A955" t="s">
        <v>1249</v>
      </c>
      <c r="B955" t="s">
        <v>68</v>
      </c>
      <c r="C955" s="16" t="s">
        <v>1250</v>
      </c>
      <c r="D955" t="s">
        <v>1098</v>
      </c>
      <c r="E955" t="s">
        <v>1098</v>
      </c>
      <c r="F955" t="str">
        <f t="shared" si="11"/>
        <v>Remarks</v>
      </c>
      <c r="G955" t="s">
        <v>381</v>
      </c>
      <c r="H955" t="s">
        <v>122</v>
      </c>
      <c r="I955" t="s">
        <v>75</v>
      </c>
      <c r="J955" t="s">
        <v>184</v>
      </c>
      <c r="K955" t="s">
        <v>294</v>
      </c>
      <c r="L955" t="s">
        <v>90</v>
      </c>
      <c r="M955" s="16" t="s">
        <v>1252</v>
      </c>
      <c r="N955" s="16" t="s">
        <v>1250</v>
      </c>
      <c r="O955" s="16" t="s">
        <v>1250</v>
      </c>
    </row>
    <row r="956" spans="1:15">
      <c r="A956" t="s">
        <v>1249</v>
      </c>
      <c r="B956" t="s">
        <v>68</v>
      </c>
      <c r="C956" s="16" t="s">
        <v>1250</v>
      </c>
      <c r="D956" t="s">
        <v>1098</v>
      </c>
      <c r="E956" t="s">
        <v>1098</v>
      </c>
      <c r="F956" t="str">
        <f t="shared" si="11"/>
        <v>Lc Pos Type</v>
      </c>
      <c r="G956" t="s">
        <v>210</v>
      </c>
      <c r="H956" t="s">
        <v>128</v>
      </c>
      <c r="I956" t="s">
        <v>75</v>
      </c>
      <c r="J956" t="s">
        <v>72</v>
      </c>
      <c r="K956" t="s">
        <v>398</v>
      </c>
      <c r="L956" t="s">
        <v>212</v>
      </c>
      <c r="M956" s="16" t="s">
        <v>1252</v>
      </c>
      <c r="N956" s="16" t="s">
        <v>1250</v>
      </c>
      <c r="O956" s="16" t="s">
        <v>1250</v>
      </c>
    </row>
    <row r="957" spans="1:15">
      <c r="A957" t="s">
        <v>1249</v>
      </c>
      <c r="B957" t="s">
        <v>68</v>
      </c>
      <c r="C957" s="16" t="s">
        <v>1250</v>
      </c>
      <c r="D957" t="s">
        <v>1098</v>
      </c>
      <c r="E957" t="s">
        <v>1098</v>
      </c>
      <c r="F957" t="str">
        <f t="shared" si="11"/>
        <v>Lc Reference</v>
      </c>
      <c r="G957" t="s">
        <v>166</v>
      </c>
      <c r="H957" t="s">
        <v>128</v>
      </c>
      <c r="I957" t="s">
        <v>75</v>
      </c>
      <c r="J957" t="s">
        <v>72</v>
      </c>
      <c r="K957" t="s">
        <v>133</v>
      </c>
      <c r="L957" t="s">
        <v>84</v>
      </c>
      <c r="M957" s="16" t="s">
        <v>1252</v>
      </c>
      <c r="N957" s="16" t="s">
        <v>1250</v>
      </c>
      <c r="O957" s="16" t="s">
        <v>1250</v>
      </c>
    </row>
    <row r="958" spans="1:15">
      <c r="A958" t="s">
        <v>1249</v>
      </c>
      <c r="B958" t="s">
        <v>68</v>
      </c>
      <c r="C958" s="16" t="s">
        <v>1250</v>
      </c>
      <c r="D958" t="s">
        <v>1098</v>
      </c>
      <c r="E958" t="s">
        <v>1098</v>
      </c>
      <c r="F958" t="str">
        <f t="shared" si="11"/>
        <v>Application Id</v>
      </c>
      <c r="G958" t="s">
        <v>1174</v>
      </c>
      <c r="H958" t="s">
        <v>128</v>
      </c>
      <c r="I958" t="s">
        <v>75</v>
      </c>
      <c r="J958" t="s">
        <v>72</v>
      </c>
      <c r="K958" t="s">
        <v>1175</v>
      </c>
      <c r="L958" t="s">
        <v>1176</v>
      </c>
      <c r="M958" s="16" t="s">
        <v>1252</v>
      </c>
      <c r="N958" s="16" t="s">
        <v>1250</v>
      </c>
      <c r="O958" s="16" t="s">
        <v>1250</v>
      </c>
    </row>
    <row r="959" spans="1:15">
      <c r="A959" t="s">
        <v>1249</v>
      </c>
      <c r="B959" t="s">
        <v>68</v>
      </c>
      <c r="C959" s="16" t="s">
        <v>1250</v>
      </c>
      <c r="D959" t="s">
        <v>1098</v>
      </c>
      <c r="E959" t="s">
        <v>1098</v>
      </c>
      <c r="F959" t="str">
        <f t="shared" si="11"/>
        <v>Status</v>
      </c>
      <c r="G959" t="s">
        <v>228</v>
      </c>
      <c r="H959" t="s">
        <v>128</v>
      </c>
      <c r="I959" t="s">
        <v>75</v>
      </c>
      <c r="J959" t="s">
        <v>72</v>
      </c>
      <c r="K959" t="s">
        <v>146</v>
      </c>
      <c r="L959" t="s">
        <v>1177</v>
      </c>
      <c r="M959" s="16" t="s">
        <v>1252</v>
      </c>
      <c r="N959" s="16" t="s">
        <v>1250</v>
      </c>
      <c r="O959" s="16" t="s">
        <v>1250</v>
      </c>
    </row>
    <row r="960" spans="1:15">
      <c r="C960" s="16"/>
      <c r="M960" s="16"/>
      <c r="N960" s="16"/>
      <c r="O960" s="16"/>
    </row>
    <row r="961" spans="1:15">
      <c r="A961" t="s">
        <v>1253</v>
      </c>
      <c r="B961" t="s">
        <v>68</v>
      </c>
      <c r="C961" s="16" t="s">
        <v>1254</v>
      </c>
      <c r="D961" t="s">
        <v>1255</v>
      </c>
      <c r="E961" t="s">
        <v>1255</v>
      </c>
      <c r="F961" t="str">
        <f t="shared" si="11"/>
        <v>Margin Type</v>
      </c>
      <c r="G961" t="s">
        <v>1256</v>
      </c>
      <c r="H961" s="18" t="s">
        <v>128</v>
      </c>
      <c r="I961" t="s">
        <v>73</v>
      </c>
      <c r="J961" t="s">
        <v>184</v>
      </c>
      <c r="K961" t="s">
        <v>1257</v>
      </c>
      <c r="L961" t="s">
        <v>1258</v>
      </c>
      <c r="M961" s="16" t="s">
        <v>1259</v>
      </c>
      <c r="N961" s="16" t="s">
        <v>1260</v>
      </c>
      <c r="O961" s="16" t="s">
        <v>1260</v>
      </c>
    </row>
    <row r="962" spans="1:15">
      <c r="A962" t="s">
        <v>1253</v>
      </c>
      <c r="B962" t="s">
        <v>68</v>
      </c>
      <c r="C962" s="16" t="s">
        <v>1254</v>
      </c>
      <c r="D962" t="s">
        <v>1255</v>
      </c>
      <c r="E962" t="s">
        <v>1255</v>
      </c>
      <c r="F962" t="str">
        <f t="shared" si="11"/>
        <v>Debit Account Type</v>
      </c>
      <c r="G962" t="s">
        <v>1261</v>
      </c>
      <c r="H962" t="s">
        <v>128</v>
      </c>
      <c r="I962" t="s">
        <v>75</v>
      </c>
      <c r="J962" t="s">
        <v>184</v>
      </c>
      <c r="K962" t="s">
        <v>1262</v>
      </c>
      <c r="L962" t="s">
        <v>212</v>
      </c>
      <c r="M962" s="16" t="s">
        <v>1259</v>
      </c>
      <c r="N962" s="16" t="s">
        <v>1260</v>
      </c>
      <c r="O962" s="16" t="s">
        <v>1260</v>
      </c>
    </row>
    <row r="963" spans="1:15">
      <c r="A963" t="s">
        <v>1253</v>
      </c>
      <c r="B963" t="s">
        <v>68</v>
      </c>
      <c r="C963" s="16" t="s">
        <v>1254</v>
      </c>
      <c r="D963" t="s">
        <v>1255</v>
      </c>
      <c r="E963" t="s">
        <v>1255</v>
      </c>
      <c r="F963" t="str">
        <f t="shared" si="11"/>
        <v>Debit Account Ref </v>
      </c>
      <c r="G963" t="s">
        <v>1263</v>
      </c>
      <c r="H963" t="s">
        <v>122</v>
      </c>
      <c r="I963" t="s">
        <v>75</v>
      </c>
      <c r="J963" t="s">
        <v>184</v>
      </c>
      <c r="K963" t="s">
        <v>1264</v>
      </c>
      <c r="L963" t="s">
        <v>77</v>
      </c>
      <c r="M963" s="16" t="s">
        <v>1259</v>
      </c>
      <c r="N963" s="16" t="s">
        <v>1260</v>
      </c>
      <c r="O963" s="16" t="s">
        <v>1260</v>
      </c>
    </row>
    <row r="964" spans="1:15">
      <c r="A964" t="s">
        <v>1253</v>
      </c>
      <c r="B964" t="s">
        <v>68</v>
      </c>
      <c r="C964" s="16" t="s">
        <v>1254</v>
      </c>
      <c r="D964" t="s">
        <v>1255</v>
      </c>
      <c r="E964" t="s">
        <v>1255</v>
      </c>
      <c r="F964" t="str">
        <f t="shared" si="11"/>
        <v>Credit Account Type</v>
      </c>
      <c r="G964" t="s">
        <v>1265</v>
      </c>
      <c r="H964" t="s">
        <v>128</v>
      </c>
      <c r="I964" t="s">
        <v>75</v>
      </c>
      <c r="J964" t="s">
        <v>184</v>
      </c>
      <c r="K964" t="s">
        <v>1266</v>
      </c>
      <c r="L964" t="s">
        <v>212</v>
      </c>
      <c r="M964" s="16" t="s">
        <v>1259</v>
      </c>
      <c r="N964" s="16" t="s">
        <v>1260</v>
      </c>
      <c r="O964" s="16" t="s">
        <v>1260</v>
      </c>
    </row>
    <row r="965" spans="1:15">
      <c r="A965" t="s">
        <v>1253</v>
      </c>
      <c r="B965" t="s">
        <v>68</v>
      </c>
      <c r="C965" s="16" t="s">
        <v>1254</v>
      </c>
      <c r="D965" t="s">
        <v>1255</v>
      </c>
      <c r="E965" t="s">
        <v>1255</v>
      </c>
      <c r="F965" t="str">
        <f t="shared" si="11"/>
        <v>Credit Account Ref</v>
      </c>
      <c r="G965" t="s">
        <v>1267</v>
      </c>
      <c r="H965" t="s">
        <v>122</v>
      </c>
      <c r="I965" t="s">
        <v>75</v>
      </c>
      <c r="J965" t="s">
        <v>184</v>
      </c>
      <c r="K965" t="s">
        <v>1268</v>
      </c>
      <c r="L965" t="s">
        <v>77</v>
      </c>
      <c r="M965" s="16" t="s">
        <v>1259</v>
      </c>
      <c r="N965" s="16" t="s">
        <v>1260</v>
      </c>
      <c r="O965" s="16" t="s">
        <v>1260</v>
      </c>
    </row>
    <row r="966" spans="1:15">
      <c r="A966" t="s">
        <v>1253</v>
      </c>
      <c r="B966" t="s">
        <v>68</v>
      </c>
      <c r="C966" s="16" t="s">
        <v>1254</v>
      </c>
      <c r="D966" t="s">
        <v>1255</v>
      </c>
      <c r="E966" t="s">
        <v>1255</v>
      </c>
      <c r="F966" t="str">
        <f t="shared" si="11"/>
        <v>Product Margin</v>
      </c>
      <c r="G966" t="s">
        <v>1269</v>
      </c>
      <c r="H966" t="s">
        <v>128</v>
      </c>
      <c r="I966" t="s">
        <v>75</v>
      </c>
      <c r="J966" t="s">
        <v>184</v>
      </c>
      <c r="K966" t="s">
        <v>1270</v>
      </c>
      <c r="L966" t="s">
        <v>1271</v>
      </c>
      <c r="M966" s="16" t="s">
        <v>1259</v>
      </c>
      <c r="N966" s="16" t="s">
        <v>1260</v>
      </c>
      <c r="O966" s="16" t="s">
        <v>1260</v>
      </c>
    </row>
    <row r="967" spans="1:15">
      <c r="A967" t="s">
        <v>1253</v>
      </c>
      <c r="B967" t="s">
        <v>68</v>
      </c>
      <c r="C967" s="16" t="s">
        <v>1254</v>
      </c>
      <c r="D967" t="s">
        <v>1255</v>
      </c>
      <c r="E967" t="s">
        <v>1255</v>
      </c>
      <c r="F967" t="str">
        <f t="shared" si="11"/>
        <v>Margin Percent</v>
      </c>
      <c r="G967" t="s">
        <v>1272</v>
      </c>
      <c r="H967" t="s">
        <v>128</v>
      </c>
      <c r="I967" t="s">
        <v>75</v>
      </c>
      <c r="J967" t="s">
        <v>184</v>
      </c>
      <c r="K967" t="s">
        <v>1273</v>
      </c>
      <c r="L967" t="s">
        <v>1271</v>
      </c>
      <c r="M967" s="16" t="s">
        <v>1259</v>
      </c>
      <c r="N967" s="16" t="s">
        <v>1260</v>
      </c>
      <c r="O967" s="16" t="s">
        <v>1260</v>
      </c>
    </row>
    <row r="968" spans="1:15">
      <c r="A968" t="s">
        <v>1253</v>
      </c>
      <c r="B968" t="s">
        <v>68</v>
      </c>
      <c r="C968" s="16" t="s">
        <v>1254</v>
      </c>
      <c r="D968" t="s">
        <v>1255</v>
      </c>
      <c r="E968" t="s">
        <v>1255</v>
      </c>
      <c r="F968" t="str">
        <f t="shared" si="11"/>
        <v>Lc Pos Type</v>
      </c>
      <c r="G968" t="s">
        <v>1274</v>
      </c>
      <c r="H968" t="s">
        <v>128</v>
      </c>
      <c r="I968" t="s">
        <v>75</v>
      </c>
      <c r="J968" t="s">
        <v>72</v>
      </c>
      <c r="K968" t="s">
        <v>398</v>
      </c>
      <c r="L968" t="s">
        <v>212</v>
      </c>
      <c r="M968" s="16" t="s">
        <v>1259</v>
      </c>
      <c r="N968" s="16" t="s">
        <v>1260</v>
      </c>
      <c r="O968" s="16" t="s">
        <v>1260</v>
      </c>
    </row>
    <row r="969" spans="1:15">
      <c r="A969" t="s">
        <v>1253</v>
      </c>
      <c r="B969" t="s">
        <v>68</v>
      </c>
      <c r="C969" s="16" t="s">
        <v>1254</v>
      </c>
      <c r="D969" t="s">
        <v>1255</v>
      </c>
      <c r="E969" t="s">
        <v>1255</v>
      </c>
      <c r="F969" t="str">
        <f t="shared" si="11"/>
        <v>Lc Reference</v>
      </c>
      <c r="G969" t="s">
        <v>166</v>
      </c>
      <c r="H969" t="s">
        <v>128</v>
      </c>
      <c r="I969" t="s">
        <v>75</v>
      </c>
      <c r="J969" t="s">
        <v>72</v>
      </c>
      <c r="K969" t="s">
        <v>133</v>
      </c>
      <c r="L969" t="s">
        <v>84</v>
      </c>
      <c r="M969" s="16" t="s">
        <v>1259</v>
      </c>
      <c r="N969" s="16" t="s">
        <v>1260</v>
      </c>
      <c r="O969" s="16" t="s">
        <v>1260</v>
      </c>
    </row>
    <row r="970" spans="1:15">
      <c r="A970" t="s">
        <v>1253</v>
      </c>
      <c r="B970" t="s">
        <v>68</v>
      </c>
      <c r="C970" s="16" t="s">
        <v>1254</v>
      </c>
      <c r="D970" t="s">
        <v>1255</v>
      </c>
      <c r="E970" t="s">
        <v>1255</v>
      </c>
      <c r="F970" t="str">
        <f t="shared" si="11"/>
        <v>Event Leg Id</v>
      </c>
      <c r="G970" t="s">
        <v>213</v>
      </c>
      <c r="H970" t="s">
        <v>128</v>
      </c>
      <c r="I970" t="s">
        <v>75</v>
      </c>
      <c r="J970" t="s">
        <v>72</v>
      </c>
      <c r="K970" t="s">
        <v>175</v>
      </c>
      <c r="L970" t="s">
        <v>84</v>
      </c>
      <c r="M970" s="16" t="s">
        <v>1259</v>
      </c>
      <c r="N970" s="16" t="s">
        <v>1260</v>
      </c>
      <c r="O970" s="16" t="s">
        <v>1260</v>
      </c>
    </row>
    <row r="971" spans="1:15">
      <c r="A971" t="s">
        <v>1253</v>
      </c>
      <c r="B971" t="s">
        <v>68</v>
      </c>
      <c r="C971" s="16" t="s">
        <v>1254</v>
      </c>
      <c r="D971" t="s">
        <v>1255</v>
      </c>
      <c r="E971" t="s">
        <v>1255</v>
      </c>
      <c r="F971" t="str">
        <f t="shared" si="11"/>
        <v>Sequence Id</v>
      </c>
      <c r="G971" t="s">
        <v>1275</v>
      </c>
      <c r="H971" t="s">
        <v>128</v>
      </c>
      <c r="I971" t="s">
        <v>75</v>
      </c>
      <c r="J971" t="s">
        <v>72</v>
      </c>
      <c r="K971" t="s">
        <v>1276</v>
      </c>
      <c r="L971" t="s">
        <v>84</v>
      </c>
      <c r="M971" s="16" t="s">
        <v>1259</v>
      </c>
      <c r="N971" s="16" t="s">
        <v>1260</v>
      </c>
      <c r="O971" s="16" t="s">
        <v>1260</v>
      </c>
    </row>
    <row r="972" spans="1:15">
      <c r="C972" s="16"/>
      <c r="M972" s="16"/>
      <c r="N972" s="16"/>
      <c r="O972" s="16"/>
    </row>
    <row r="973" spans="1:15">
      <c r="A973" t="s">
        <v>1277</v>
      </c>
      <c r="B973" t="s">
        <v>68</v>
      </c>
      <c r="C973" s="16" t="s">
        <v>1278</v>
      </c>
      <c r="D973" t="s">
        <v>1255</v>
      </c>
      <c r="E973" t="s">
        <v>1255</v>
      </c>
      <c r="F973" t="str">
        <f t="shared" si="11"/>
        <v>Margin Type</v>
      </c>
      <c r="G973" t="s">
        <v>1256</v>
      </c>
      <c r="H973" s="18" t="s">
        <v>128</v>
      </c>
      <c r="I973" t="s">
        <v>75</v>
      </c>
      <c r="J973" t="s">
        <v>72</v>
      </c>
      <c r="K973" t="s">
        <v>1257</v>
      </c>
      <c r="L973" t="s">
        <v>1258</v>
      </c>
      <c r="M973" s="16" t="s">
        <v>1279</v>
      </c>
      <c r="N973" s="16" t="s">
        <v>1280</v>
      </c>
      <c r="O973" s="16" t="s">
        <v>1280</v>
      </c>
    </row>
    <row r="974" spans="1:15">
      <c r="A974" t="s">
        <v>1277</v>
      </c>
      <c r="B974" t="s">
        <v>68</v>
      </c>
      <c r="C974" s="16" t="s">
        <v>1278</v>
      </c>
      <c r="D974" t="s">
        <v>1255</v>
      </c>
      <c r="E974" t="s">
        <v>1255</v>
      </c>
      <c r="F974" t="str">
        <f t="shared" si="11"/>
        <v>Debit Account Type</v>
      </c>
      <c r="G974" t="s">
        <v>1281</v>
      </c>
      <c r="H974" t="s">
        <v>128</v>
      </c>
      <c r="I974" t="s">
        <v>75</v>
      </c>
      <c r="J974" t="s">
        <v>72</v>
      </c>
      <c r="K974" t="s">
        <v>1262</v>
      </c>
      <c r="L974" t="s">
        <v>212</v>
      </c>
      <c r="M974" s="16" t="s">
        <v>1279</v>
      </c>
      <c r="N974" s="16" t="s">
        <v>1280</v>
      </c>
      <c r="O974" s="16" t="s">
        <v>1280</v>
      </c>
    </row>
    <row r="975" spans="1:15">
      <c r="A975" t="s">
        <v>1277</v>
      </c>
      <c r="B975" t="s">
        <v>68</v>
      </c>
      <c r="C975" s="16" t="s">
        <v>1278</v>
      </c>
      <c r="D975" t="s">
        <v>1255</v>
      </c>
      <c r="E975" t="s">
        <v>1255</v>
      </c>
      <c r="F975" t="str">
        <f t="shared" si="11"/>
        <v>Debit Account Ref </v>
      </c>
      <c r="G975" t="s">
        <v>1282</v>
      </c>
      <c r="H975" t="s">
        <v>122</v>
      </c>
      <c r="I975" t="s">
        <v>75</v>
      </c>
      <c r="J975" t="s">
        <v>72</v>
      </c>
      <c r="K975" t="s">
        <v>1264</v>
      </c>
      <c r="L975" t="s">
        <v>77</v>
      </c>
      <c r="M975" s="16" t="s">
        <v>1279</v>
      </c>
      <c r="N975" s="16" t="s">
        <v>1280</v>
      </c>
      <c r="O975" s="16" t="s">
        <v>1280</v>
      </c>
    </row>
    <row r="976" spans="1:15">
      <c r="A976" t="s">
        <v>1277</v>
      </c>
      <c r="B976" t="s">
        <v>68</v>
      </c>
      <c r="C976" s="16" t="s">
        <v>1278</v>
      </c>
      <c r="D976" t="s">
        <v>1255</v>
      </c>
      <c r="E976" t="s">
        <v>1255</v>
      </c>
      <c r="F976" t="str">
        <f t="shared" si="11"/>
        <v>Credit Account Type</v>
      </c>
      <c r="G976" t="s">
        <v>1283</v>
      </c>
      <c r="H976" t="s">
        <v>128</v>
      </c>
      <c r="I976" t="s">
        <v>75</v>
      </c>
      <c r="J976" t="s">
        <v>72</v>
      </c>
      <c r="K976" t="s">
        <v>1266</v>
      </c>
      <c r="L976" t="s">
        <v>212</v>
      </c>
      <c r="M976" s="16" t="s">
        <v>1279</v>
      </c>
      <c r="N976" s="16" t="s">
        <v>1280</v>
      </c>
      <c r="O976" s="16" t="s">
        <v>1280</v>
      </c>
    </row>
    <row r="977" spans="1:15">
      <c r="A977" t="s">
        <v>1277</v>
      </c>
      <c r="B977" t="s">
        <v>68</v>
      </c>
      <c r="C977" s="16" t="s">
        <v>1278</v>
      </c>
      <c r="D977" t="s">
        <v>1255</v>
      </c>
      <c r="E977" t="s">
        <v>1255</v>
      </c>
      <c r="F977" t="str">
        <f t="shared" si="11"/>
        <v>Credit Account Ref</v>
      </c>
      <c r="G977" t="s">
        <v>1284</v>
      </c>
      <c r="H977" t="s">
        <v>122</v>
      </c>
      <c r="I977" t="s">
        <v>75</v>
      </c>
      <c r="J977" t="s">
        <v>72</v>
      </c>
      <c r="K977" t="s">
        <v>1268</v>
      </c>
      <c r="L977" t="s">
        <v>77</v>
      </c>
      <c r="M977" s="16" t="s">
        <v>1279</v>
      </c>
      <c r="N977" s="16" t="s">
        <v>1280</v>
      </c>
      <c r="O977" s="16" t="s">
        <v>1280</v>
      </c>
    </row>
    <row r="978" spans="1:15">
      <c r="A978" t="s">
        <v>1277</v>
      </c>
      <c r="B978" t="s">
        <v>68</v>
      </c>
      <c r="C978" s="16" t="s">
        <v>1278</v>
      </c>
      <c r="D978" t="s">
        <v>1255</v>
      </c>
      <c r="E978" t="s">
        <v>1255</v>
      </c>
      <c r="F978" t="str">
        <f t="shared" si="11"/>
        <v>Product Margin</v>
      </c>
      <c r="G978" t="s">
        <v>1285</v>
      </c>
      <c r="H978" t="s">
        <v>128</v>
      </c>
      <c r="I978" t="s">
        <v>75</v>
      </c>
      <c r="J978" t="s">
        <v>72</v>
      </c>
      <c r="K978" t="s">
        <v>1270</v>
      </c>
      <c r="L978" t="s">
        <v>1271</v>
      </c>
      <c r="M978" s="16" t="s">
        <v>1279</v>
      </c>
      <c r="N978" s="16" t="s">
        <v>1280</v>
      </c>
      <c r="O978" s="16" t="s">
        <v>1280</v>
      </c>
    </row>
    <row r="979" spans="1:15">
      <c r="A979" t="s">
        <v>1277</v>
      </c>
      <c r="B979" t="s">
        <v>68</v>
      </c>
      <c r="C979" s="16" t="s">
        <v>1278</v>
      </c>
      <c r="D979" t="s">
        <v>1255</v>
      </c>
      <c r="E979" t="s">
        <v>1255</v>
      </c>
      <c r="F979" t="str">
        <f t="shared" si="11"/>
        <v>Margin Percent</v>
      </c>
      <c r="G979" t="s">
        <v>1286</v>
      </c>
      <c r="H979" t="s">
        <v>128</v>
      </c>
      <c r="I979" t="s">
        <v>75</v>
      </c>
      <c r="J979" t="s">
        <v>72</v>
      </c>
      <c r="K979" t="s">
        <v>1273</v>
      </c>
      <c r="L979" t="s">
        <v>1271</v>
      </c>
      <c r="M979" s="16" t="s">
        <v>1279</v>
      </c>
      <c r="N979" s="16" t="s">
        <v>1280</v>
      </c>
      <c r="O979" s="16" t="s">
        <v>1280</v>
      </c>
    </row>
    <row r="980" spans="1:15">
      <c r="A980" t="s">
        <v>1277</v>
      </c>
      <c r="B980" t="s">
        <v>68</v>
      </c>
      <c r="C980" s="16" t="s">
        <v>1278</v>
      </c>
      <c r="D980" t="s">
        <v>1255</v>
      </c>
      <c r="E980" t="s">
        <v>1255</v>
      </c>
      <c r="F980" t="str">
        <f t="shared" si="11"/>
        <v>Margin Percent</v>
      </c>
      <c r="G980" t="s">
        <v>1272</v>
      </c>
      <c r="H980" t="s">
        <v>128</v>
      </c>
      <c r="I980" t="s">
        <v>75</v>
      </c>
      <c r="J980" t="s">
        <v>72</v>
      </c>
      <c r="K980" t="s">
        <v>1273</v>
      </c>
      <c r="L980" t="s">
        <v>1271</v>
      </c>
      <c r="M980" s="16" t="s">
        <v>1279</v>
      </c>
      <c r="N980" s="16" t="s">
        <v>1280</v>
      </c>
      <c r="O980" s="16" t="s">
        <v>1280</v>
      </c>
    </row>
    <row r="981" spans="1:15">
      <c r="A981" t="s">
        <v>1277</v>
      </c>
      <c r="B981" t="s">
        <v>68</v>
      </c>
      <c r="C981" s="16" t="s">
        <v>1278</v>
      </c>
      <c r="D981" t="s">
        <v>1255</v>
      </c>
      <c r="E981" t="s">
        <v>1255</v>
      </c>
      <c r="F981" t="str">
        <f t="shared" si="11"/>
        <v>Margin Amount</v>
      </c>
      <c r="G981" t="s">
        <v>1287</v>
      </c>
      <c r="H981" t="s">
        <v>128</v>
      </c>
      <c r="I981" t="s">
        <v>75</v>
      </c>
      <c r="J981" t="s">
        <v>72</v>
      </c>
      <c r="K981" t="s">
        <v>1288</v>
      </c>
      <c r="L981" t="s">
        <v>74</v>
      </c>
      <c r="M981" s="16" t="s">
        <v>1279</v>
      </c>
      <c r="N981" s="16" t="s">
        <v>1280</v>
      </c>
      <c r="O981" s="16" t="s">
        <v>1280</v>
      </c>
    </row>
    <row r="982" spans="1:15">
      <c r="A982" t="s">
        <v>1277</v>
      </c>
      <c r="B982" t="s">
        <v>68</v>
      </c>
      <c r="C982" s="16" t="s">
        <v>1278</v>
      </c>
      <c r="D982" t="s">
        <v>1255</v>
      </c>
      <c r="E982" t="s">
        <v>1255</v>
      </c>
      <c r="F982" t="str">
        <f t="shared" si="11"/>
        <v>Domestic Margin Amount</v>
      </c>
      <c r="G982" t="s">
        <v>1289</v>
      </c>
      <c r="H982" t="s">
        <v>128</v>
      </c>
      <c r="I982" t="s">
        <v>75</v>
      </c>
      <c r="J982" t="s">
        <v>72</v>
      </c>
      <c r="K982" t="s">
        <v>1290</v>
      </c>
      <c r="L982" t="s">
        <v>74</v>
      </c>
      <c r="M982" s="16" t="s">
        <v>1279</v>
      </c>
      <c r="N982" s="16" t="s">
        <v>1280</v>
      </c>
      <c r="O982" s="16" t="s">
        <v>1280</v>
      </c>
    </row>
    <row r="983" spans="1:15">
      <c r="A983" t="s">
        <v>1277</v>
      </c>
      <c r="B983" t="s">
        <v>68</v>
      </c>
      <c r="C983" s="16" t="s">
        <v>1278</v>
      </c>
      <c r="D983" t="s">
        <v>1255</v>
      </c>
      <c r="E983" t="s">
        <v>1255</v>
      </c>
      <c r="F983" t="str">
        <f t="shared" si="11"/>
        <v>Client Rate</v>
      </c>
      <c r="G983" t="s">
        <v>1291</v>
      </c>
      <c r="H983" t="s">
        <v>128</v>
      </c>
      <c r="I983" t="s">
        <v>75</v>
      </c>
      <c r="J983" t="s">
        <v>72</v>
      </c>
      <c r="K983" t="s">
        <v>1292</v>
      </c>
      <c r="L983" t="s">
        <v>277</v>
      </c>
      <c r="M983" s="16" t="s">
        <v>1279</v>
      </c>
      <c r="N983" s="16" t="s">
        <v>1280</v>
      </c>
      <c r="O983" s="16" t="s">
        <v>1280</v>
      </c>
    </row>
    <row r="984" spans="1:15">
      <c r="A984" t="s">
        <v>1277</v>
      </c>
      <c r="B984" t="s">
        <v>68</v>
      </c>
      <c r="C984" s="16" t="s">
        <v>1278</v>
      </c>
      <c r="D984" t="s">
        <v>1255</v>
      </c>
      <c r="E984" t="s">
        <v>1255</v>
      </c>
      <c r="F984" t="str">
        <f t="shared" si="11"/>
        <v>Lc Pos Type</v>
      </c>
      <c r="G984" t="s">
        <v>1274</v>
      </c>
      <c r="H984" t="s">
        <v>128</v>
      </c>
      <c r="I984" t="s">
        <v>75</v>
      </c>
      <c r="J984" t="s">
        <v>72</v>
      </c>
      <c r="K984" t="s">
        <v>398</v>
      </c>
      <c r="L984" t="s">
        <v>212</v>
      </c>
      <c r="M984" s="16" t="s">
        <v>1279</v>
      </c>
      <c r="N984" s="16" t="s">
        <v>1280</v>
      </c>
      <c r="O984" s="16" t="s">
        <v>1280</v>
      </c>
    </row>
    <row r="985" spans="1:15">
      <c r="A985" t="s">
        <v>1277</v>
      </c>
      <c r="B985" t="s">
        <v>68</v>
      </c>
      <c r="C985" s="16" t="s">
        <v>1278</v>
      </c>
      <c r="D985" t="s">
        <v>1255</v>
      </c>
      <c r="E985" t="s">
        <v>1255</v>
      </c>
      <c r="F985" t="str">
        <f t="shared" si="11"/>
        <v>Lc Reference</v>
      </c>
      <c r="G985" t="s">
        <v>166</v>
      </c>
      <c r="H985" t="s">
        <v>128</v>
      </c>
      <c r="I985" t="s">
        <v>75</v>
      </c>
      <c r="J985" t="s">
        <v>72</v>
      </c>
      <c r="K985" t="s">
        <v>133</v>
      </c>
      <c r="L985" t="s">
        <v>84</v>
      </c>
      <c r="M985" s="16" t="s">
        <v>1279</v>
      </c>
      <c r="N985" s="16" t="s">
        <v>1280</v>
      </c>
      <c r="O985" s="16" t="s">
        <v>1280</v>
      </c>
    </row>
    <row r="986" spans="1:15">
      <c r="A986" t="s">
        <v>1277</v>
      </c>
      <c r="B986" t="s">
        <v>68</v>
      </c>
      <c r="C986" s="16" t="s">
        <v>1278</v>
      </c>
      <c r="D986" t="s">
        <v>1255</v>
      </c>
      <c r="E986" t="s">
        <v>1255</v>
      </c>
      <c r="F986" t="str">
        <f t="shared" si="11"/>
        <v>Event Leg Id</v>
      </c>
      <c r="G986" t="s">
        <v>213</v>
      </c>
      <c r="H986" t="s">
        <v>128</v>
      </c>
      <c r="I986" t="s">
        <v>75</v>
      </c>
      <c r="J986" t="s">
        <v>72</v>
      </c>
      <c r="K986" t="s">
        <v>175</v>
      </c>
      <c r="L986" t="s">
        <v>84</v>
      </c>
      <c r="M986" s="16" t="s">
        <v>1279</v>
      </c>
      <c r="N986" s="16" t="s">
        <v>1280</v>
      </c>
      <c r="O986" s="16" t="s">
        <v>1280</v>
      </c>
    </row>
    <row r="987" spans="1:15">
      <c r="A987" t="s">
        <v>1277</v>
      </c>
      <c r="B987" t="s">
        <v>68</v>
      </c>
      <c r="C987" s="16" t="s">
        <v>1278</v>
      </c>
      <c r="D987" t="s">
        <v>1255</v>
      </c>
      <c r="E987" t="s">
        <v>1255</v>
      </c>
      <c r="F987" t="str">
        <f t="shared" si="11"/>
        <v>Sequence Id</v>
      </c>
      <c r="G987" t="s">
        <v>1275</v>
      </c>
      <c r="H987" t="s">
        <v>128</v>
      </c>
      <c r="I987" t="s">
        <v>75</v>
      </c>
      <c r="J987" t="s">
        <v>72</v>
      </c>
      <c r="K987" t="s">
        <v>1276</v>
      </c>
      <c r="L987" t="s">
        <v>84</v>
      </c>
      <c r="M987" s="16" t="s">
        <v>1279</v>
      </c>
      <c r="N987" s="16" t="s">
        <v>1280</v>
      </c>
      <c r="O987" s="16" t="s">
        <v>1280</v>
      </c>
    </row>
    <row r="988" spans="1:15">
      <c r="C988" s="16"/>
      <c r="M988" s="16"/>
      <c r="N988" s="16"/>
      <c r="O988" s="16"/>
    </row>
    <row r="989" spans="1:15">
      <c r="A989" t="s">
        <v>1293</v>
      </c>
      <c r="B989" t="s">
        <v>68</v>
      </c>
      <c r="C989" s="16" t="s">
        <v>1294</v>
      </c>
      <c r="D989" t="s">
        <v>1255</v>
      </c>
      <c r="E989" t="s">
        <v>1255</v>
      </c>
      <c r="F989" t="str">
        <f t="shared" ref="F989:F1054" si="12">PROPER(SUBSTITUTE(K989,"-"," "))</f>
        <v>Margin Type</v>
      </c>
      <c r="G989" t="s">
        <v>1256</v>
      </c>
      <c r="H989" s="18" t="s">
        <v>128</v>
      </c>
      <c r="I989" t="s">
        <v>73</v>
      </c>
      <c r="J989" t="s">
        <v>184</v>
      </c>
      <c r="K989" t="s">
        <v>1257</v>
      </c>
      <c r="L989" t="s">
        <v>1258</v>
      </c>
      <c r="M989" s="16" t="s">
        <v>1295</v>
      </c>
      <c r="N989" s="16" t="s">
        <v>1296</v>
      </c>
      <c r="O989" s="16" t="s">
        <v>1296</v>
      </c>
    </row>
    <row r="990" spans="1:15">
      <c r="A990" t="s">
        <v>1293</v>
      </c>
      <c r="B990" t="s">
        <v>68</v>
      </c>
      <c r="C990" s="16" t="s">
        <v>1294</v>
      </c>
      <c r="D990" t="s">
        <v>1255</v>
      </c>
      <c r="E990" t="s">
        <v>1255</v>
      </c>
      <c r="F990" t="str">
        <f t="shared" si="12"/>
        <v>Debit Account Type</v>
      </c>
      <c r="G990" t="s">
        <v>1261</v>
      </c>
      <c r="H990" t="s">
        <v>128</v>
      </c>
      <c r="I990" t="s">
        <v>75</v>
      </c>
      <c r="J990" t="s">
        <v>184</v>
      </c>
      <c r="K990" t="s">
        <v>1262</v>
      </c>
      <c r="L990" t="s">
        <v>212</v>
      </c>
      <c r="M990" s="16" t="s">
        <v>1295</v>
      </c>
      <c r="N990" s="16" t="s">
        <v>1296</v>
      </c>
      <c r="O990" s="16" t="s">
        <v>1296</v>
      </c>
    </row>
    <row r="991" spans="1:15">
      <c r="A991" t="s">
        <v>1293</v>
      </c>
      <c r="B991" t="s">
        <v>68</v>
      </c>
      <c r="C991" s="16" t="s">
        <v>1294</v>
      </c>
      <c r="D991" t="s">
        <v>1255</v>
      </c>
      <c r="E991" t="s">
        <v>1255</v>
      </c>
      <c r="F991" t="str">
        <f t="shared" si="12"/>
        <v>Debit Account Ref </v>
      </c>
      <c r="G991" t="s">
        <v>1263</v>
      </c>
      <c r="H991" t="s">
        <v>122</v>
      </c>
      <c r="I991" t="s">
        <v>75</v>
      </c>
      <c r="J991" t="s">
        <v>184</v>
      </c>
      <c r="K991" t="s">
        <v>1264</v>
      </c>
      <c r="L991" t="s">
        <v>77</v>
      </c>
      <c r="M991" s="16" t="s">
        <v>1295</v>
      </c>
      <c r="N991" s="16" t="s">
        <v>1296</v>
      </c>
      <c r="O991" s="16" t="s">
        <v>1296</v>
      </c>
    </row>
    <row r="992" spans="1:15">
      <c r="A992" t="s">
        <v>1293</v>
      </c>
      <c r="B992" t="s">
        <v>68</v>
      </c>
      <c r="C992" s="16" t="s">
        <v>1294</v>
      </c>
      <c r="D992" t="s">
        <v>1255</v>
      </c>
      <c r="E992" t="s">
        <v>1255</v>
      </c>
      <c r="F992" t="str">
        <f t="shared" si="12"/>
        <v>Credit Account Type</v>
      </c>
      <c r="G992" t="s">
        <v>1265</v>
      </c>
      <c r="H992" t="s">
        <v>128</v>
      </c>
      <c r="I992" t="s">
        <v>75</v>
      </c>
      <c r="J992" t="s">
        <v>184</v>
      </c>
      <c r="K992" t="s">
        <v>1266</v>
      </c>
      <c r="L992" t="s">
        <v>212</v>
      </c>
      <c r="M992" s="16" t="s">
        <v>1295</v>
      </c>
      <c r="N992" s="16" t="s">
        <v>1296</v>
      </c>
      <c r="O992" s="16" t="s">
        <v>1296</v>
      </c>
    </row>
    <row r="993" spans="1:15">
      <c r="A993" t="s">
        <v>1293</v>
      </c>
      <c r="B993" t="s">
        <v>68</v>
      </c>
      <c r="C993" s="16" t="s">
        <v>1294</v>
      </c>
      <c r="D993" t="s">
        <v>1255</v>
      </c>
      <c r="E993" t="s">
        <v>1255</v>
      </c>
      <c r="F993" t="str">
        <f t="shared" si="12"/>
        <v>Credit Account Ref</v>
      </c>
      <c r="G993" t="s">
        <v>1267</v>
      </c>
      <c r="H993" t="s">
        <v>122</v>
      </c>
      <c r="I993" t="s">
        <v>75</v>
      </c>
      <c r="J993" t="s">
        <v>184</v>
      </c>
      <c r="K993" t="s">
        <v>1268</v>
      </c>
      <c r="L993" t="s">
        <v>77</v>
      </c>
      <c r="M993" s="16" t="s">
        <v>1295</v>
      </c>
      <c r="N993" s="16" t="s">
        <v>1296</v>
      </c>
      <c r="O993" s="16" t="s">
        <v>1296</v>
      </c>
    </row>
    <row r="994" spans="1:15">
      <c r="A994" t="s">
        <v>1293</v>
      </c>
      <c r="B994" t="s">
        <v>68</v>
      </c>
      <c r="C994" s="16" t="s">
        <v>1294</v>
      </c>
      <c r="D994" t="s">
        <v>1255</v>
      </c>
      <c r="E994" t="s">
        <v>1255</v>
      </c>
      <c r="F994" t="str">
        <f t="shared" si="12"/>
        <v>Product Margin</v>
      </c>
      <c r="G994" t="s">
        <v>1269</v>
      </c>
      <c r="H994" t="s">
        <v>128</v>
      </c>
      <c r="I994" t="s">
        <v>75</v>
      </c>
      <c r="J994" t="s">
        <v>184</v>
      </c>
      <c r="K994" t="s">
        <v>1270</v>
      </c>
      <c r="L994" t="s">
        <v>1271</v>
      </c>
      <c r="M994" s="16" t="s">
        <v>1295</v>
      </c>
      <c r="N994" s="16" t="s">
        <v>1296</v>
      </c>
      <c r="O994" s="16" t="s">
        <v>1296</v>
      </c>
    </row>
    <row r="995" spans="1:15">
      <c r="A995" t="s">
        <v>1293</v>
      </c>
      <c r="B995" t="s">
        <v>68</v>
      </c>
      <c r="C995" s="16" t="s">
        <v>1294</v>
      </c>
      <c r="D995" t="s">
        <v>1255</v>
      </c>
      <c r="E995" t="s">
        <v>1255</v>
      </c>
      <c r="F995" t="str">
        <f t="shared" si="12"/>
        <v>Margin Percent</v>
      </c>
      <c r="G995" t="s">
        <v>1272</v>
      </c>
      <c r="H995" t="s">
        <v>128</v>
      </c>
      <c r="I995" t="s">
        <v>75</v>
      </c>
      <c r="J995" t="s">
        <v>184</v>
      </c>
      <c r="K995" t="s">
        <v>1273</v>
      </c>
      <c r="L995" t="s">
        <v>1271</v>
      </c>
      <c r="M995" s="16" t="s">
        <v>1295</v>
      </c>
      <c r="N995" s="16" t="s">
        <v>1296</v>
      </c>
      <c r="O995" s="16" t="s">
        <v>1296</v>
      </c>
    </row>
    <row r="996" spans="1:15">
      <c r="A996" t="s">
        <v>1293</v>
      </c>
      <c r="B996" t="s">
        <v>68</v>
      </c>
      <c r="C996" s="16" t="s">
        <v>1294</v>
      </c>
      <c r="D996" t="s">
        <v>1255</v>
      </c>
      <c r="E996" t="s">
        <v>1255</v>
      </c>
      <c r="F996" t="str">
        <f t="shared" si="12"/>
        <v>Cud Indicator</v>
      </c>
      <c r="G996" t="s">
        <v>975</v>
      </c>
      <c r="H996" t="s">
        <v>128</v>
      </c>
      <c r="I996" t="s">
        <v>73</v>
      </c>
      <c r="J996" t="s">
        <v>184</v>
      </c>
      <c r="K996" t="s">
        <v>706</v>
      </c>
      <c r="L996" t="s">
        <v>707</v>
      </c>
      <c r="M996" s="16" t="s">
        <v>1295</v>
      </c>
      <c r="N996" s="16" t="s">
        <v>1296</v>
      </c>
      <c r="O996" s="16" t="s">
        <v>1296</v>
      </c>
    </row>
    <row r="997" spans="1:15">
      <c r="A997" t="s">
        <v>1293</v>
      </c>
      <c r="B997" t="s">
        <v>68</v>
      </c>
      <c r="C997" s="16" t="s">
        <v>1294</v>
      </c>
      <c r="D997" t="s">
        <v>1255</v>
      </c>
      <c r="E997" t="s">
        <v>1255</v>
      </c>
      <c r="F997" t="str">
        <f t="shared" si="12"/>
        <v>Lc Pos Type</v>
      </c>
      <c r="G997" t="s">
        <v>1274</v>
      </c>
      <c r="H997" t="s">
        <v>128</v>
      </c>
      <c r="I997" t="s">
        <v>75</v>
      </c>
      <c r="J997" t="s">
        <v>72</v>
      </c>
      <c r="K997" t="s">
        <v>398</v>
      </c>
      <c r="L997" t="s">
        <v>212</v>
      </c>
      <c r="M997" s="16" t="s">
        <v>1295</v>
      </c>
      <c r="N997" s="16" t="s">
        <v>1296</v>
      </c>
      <c r="O997" s="16" t="s">
        <v>1296</v>
      </c>
    </row>
    <row r="998" spans="1:15">
      <c r="A998" t="s">
        <v>1293</v>
      </c>
      <c r="B998" t="s">
        <v>68</v>
      </c>
      <c r="C998" s="16" t="s">
        <v>1294</v>
      </c>
      <c r="D998" t="s">
        <v>1255</v>
      </c>
      <c r="E998" t="s">
        <v>1255</v>
      </c>
      <c r="F998" t="str">
        <f t="shared" si="12"/>
        <v>Lc Reference</v>
      </c>
      <c r="G998" t="s">
        <v>166</v>
      </c>
      <c r="H998" t="s">
        <v>128</v>
      </c>
      <c r="I998" t="s">
        <v>75</v>
      </c>
      <c r="J998" t="s">
        <v>72</v>
      </c>
      <c r="K998" t="s">
        <v>133</v>
      </c>
      <c r="L998" t="s">
        <v>84</v>
      </c>
      <c r="M998" s="16" t="s">
        <v>1295</v>
      </c>
      <c r="N998" s="16" t="s">
        <v>1296</v>
      </c>
      <c r="O998" s="16" t="s">
        <v>1296</v>
      </c>
    </row>
    <row r="999" spans="1:15">
      <c r="A999" t="s">
        <v>1293</v>
      </c>
      <c r="B999" t="s">
        <v>68</v>
      </c>
      <c r="C999" s="16" t="s">
        <v>1294</v>
      </c>
      <c r="D999" t="s">
        <v>1255</v>
      </c>
      <c r="E999" t="s">
        <v>1255</v>
      </c>
      <c r="F999" t="str">
        <f t="shared" si="12"/>
        <v>Event Leg Id</v>
      </c>
      <c r="G999" t="s">
        <v>213</v>
      </c>
      <c r="H999" t="s">
        <v>128</v>
      </c>
      <c r="I999" t="s">
        <v>75</v>
      </c>
      <c r="J999" t="s">
        <v>72</v>
      </c>
      <c r="K999" t="s">
        <v>175</v>
      </c>
      <c r="L999" t="s">
        <v>84</v>
      </c>
      <c r="M999" s="16" t="s">
        <v>1295</v>
      </c>
      <c r="N999" s="16" t="s">
        <v>1296</v>
      </c>
      <c r="O999" s="16" t="s">
        <v>1296</v>
      </c>
    </row>
    <row r="1000" spans="1:15">
      <c r="A1000" t="s">
        <v>1293</v>
      </c>
      <c r="B1000" t="s">
        <v>68</v>
      </c>
      <c r="C1000" s="16" t="s">
        <v>1294</v>
      </c>
      <c r="D1000" t="s">
        <v>1255</v>
      </c>
      <c r="E1000" t="s">
        <v>1255</v>
      </c>
      <c r="F1000" t="str">
        <f t="shared" si="12"/>
        <v>Sequence Id</v>
      </c>
      <c r="G1000" t="s">
        <v>1275</v>
      </c>
      <c r="H1000" t="s">
        <v>128</v>
      </c>
      <c r="I1000" t="s">
        <v>75</v>
      </c>
      <c r="J1000" t="s">
        <v>72</v>
      </c>
      <c r="K1000" t="s">
        <v>1276</v>
      </c>
      <c r="L1000" t="s">
        <v>84</v>
      </c>
      <c r="M1000" s="16" t="s">
        <v>1295</v>
      </c>
      <c r="N1000" s="16" t="s">
        <v>1296</v>
      </c>
      <c r="O1000" s="16" t="s">
        <v>1296</v>
      </c>
    </row>
    <row r="1001" spans="1:15">
      <c r="A1001" t="s">
        <v>1293</v>
      </c>
      <c r="B1001" t="s">
        <v>68</v>
      </c>
      <c r="C1001" s="16" t="s">
        <v>1294</v>
      </c>
      <c r="D1001" t="s">
        <v>1255</v>
      </c>
      <c r="E1001" t="s">
        <v>1255</v>
      </c>
      <c r="F1001" t="str">
        <f t="shared" si="12"/>
        <v>Cud Indicator</v>
      </c>
      <c r="G1001" t="s">
        <v>975</v>
      </c>
      <c r="H1001" t="s">
        <v>128</v>
      </c>
      <c r="I1001" t="s">
        <v>75</v>
      </c>
      <c r="J1001" t="s">
        <v>72</v>
      </c>
      <c r="K1001" t="s">
        <v>706</v>
      </c>
      <c r="L1001" t="s">
        <v>707</v>
      </c>
      <c r="M1001" s="16" t="s">
        <v>1295</v>
      </c>
      <c r="N1001" s="16" t="s">
        <v>1296</v>
      </c>
      <c r="O1001" s="16" t="s">
        <v>1296</v>
      </c>
    </row>
    <row r="1002" spans="1:15">
      <c r="C1002" s="16"/>
      <c r="M1002" s="16"/>
      <c r="N1002" s="16"/>
      <c r="O1002" s="16"/>
    </row>
    <row r="1003" spans="1:15">
      <c r="A1003" t="s">
        <v>1297</v>
      </c>
      <c r="B1003" t="s">
        <v>68</v>
      </c>
      <c r="C1003" s="16" t="s">
        <v>1298</v>
      </c>
      <c r="D1003" t="s">
        <v>1299</v>
      </c>
      <c r="E1003" t="s">
        <v>1299</v>
      </c>
      <c r="F1003" t="str">
        <f t="shared" si="12"/>
        <v>Instrument Id</v>
      </c>
      <c r="G1003" t="s">
        <v>1300</v>
      </c>
      <c r="H1003" s="18" t="s">
        <v>128</v>
      </c>
      <c r="I1003" s="18" t="s">
        <v>73</v>
      </c>
      <c r="J1003" t="s">
        <v>184</v>
      </c>
      <c r="K1003" t="s">
        <v>1301</v>
      </c>
      <c r="L1003" t="s">
        <v>1101</v>
      </c>
      <c r="M1003" s="16" t="s">
        <v>1302</v>
      </c>
      <c r="N1003" s="16" t="s">
        <v>1298</v>
      </c>
      <c r="O1003" s="16" t="s">
        <v>1298</v>
      </c>
    </row>
    <row r="1004" spans="1:15">
      <c r="A1004" t="s">
        <v>1297</v>
      </c>
      <c r="B1004" t="s">
        <v>68</v>
      </c>
      <c r="C1004" s="16" t="s">
        <v>1298</v>
      </c>
      <c r="D1004" t="s">
        <v>1299</v>
      </c>
      <c r="E1004" t="s">
        <v>1299</v>
      </c>
      <c r="F1004" t="str">
        <f t="shared" si="12"/>
        <v>Form Of Documentary Credit</v>
      </c>
      <c r="G1004" t="s">
        <v>1303</v>
      </c>
      <c r="H1004" t="s">
        <v>128</v>
      </c>
      <c r="I1004" t="s">
        <v>73</v>
      </c>
      <c r="J1004" t="s">
        <v>184</v>
      </c>
      <c r="K1004" t="s">
        <v>504</v>
      </c>
      <c r="L1004" t="s">
        <v>505</v>
      </c>
      <c r="M1004" s="16" t="s">
        <v>1302</v>
      </c>
      <c r="N1004" s="16" t="s">
        <v>1298</v>
      </c>
      <c r="O1004" s="16" t="s">
        <v>1298</v>
      </c>
    </row>
    <row r="1005" spans="1:15">
      <c r="A1005" t="s">
        <v>1297</v>
      </c>
      <c r="B1005" t="s">
        <v>68</v>
      </c>
      <c r="C1005" s="16" t="s">
        <v>1298</v>
      </c>
      <c r="D1005" t="s">
        <v>1299</v>
      </c>
      <c r="E1005" t="s">
        <v>1299</v>
      </c>
      <c r="F1005" t="str">
        <f t="shared" si="12"/>
        <v>Expiry Date</v>
      </c>
      <c r="G1005" t="s">
        <v>103</v>
      </c>
      <c r="H1005" t="s">
        <v>70</v>
      </c>
      <c r="I1005" t="s">
        <v>73</v>
      </c>
      <c r="J1005" t="s">
        <v>184</v>
      </c>
      <c r="K1005" t="s">
        <v>129</v>
      </c>
      <c r="L1005" t="s">
        <v>71</v>
      </c>
      <c r="M1005" s="16" t="s">
        <v>1302</v>
      </c>
      <c r="N1005" s="16" t="s">
        <v>1298</v>
      </c>
      <c r="O1005" s="16" t="s">
        <v>1298</v>
      </c>
    </row>
    <row r="1006" spans="1:15">
      <c r="A1006" t="s">
        <v>1297</v>
      </c>
      <c r="B1006" t="s">
        <v>68</v>
      </c>
      <c r="C1006" s="16" t="s">
        <v>1298</v>
      </c>
      <c r="D1006" t="s">
        <v>1299</v>
      </c>
      <c r="E1006" t="s">
        <v>1299</v>
      </c>
      <c r="F1006" t="str">
        <f t="shared" si="12"/>
        <v>City Of Expiry</v>
      </c>
      <c r="G1006" t="s">
        <v>1304</v>
      </c>
      <c r="H1006" t="s">
        <v>122</v>
      </c>
      <c r="I1006" t="s">
        <v>73</v>
      </c>
      <c r="J1006" t="s">
        <v>184</v>
      </c>
      <c r="K1006" t="s">
        <v>511</v>
      </c>
      <c r="L1006" t="s">
        <v>235</v>
      </c>
      <c r="M1006" s="16" t="s">
        <v>1302</v>
      </c>
      <c r="N1006" s="16" t="s">
        <v>1298</v>
      </c>
      <c r="O1006" s="16" t="s">
        <v>1298</v>
      </c>
    </row>
    <row r="1007" spans="1:15">
      <c r="A1007" t="s">
        <v>1297</v>
      </c>
      <c r="B1007" t="s">
        <v>68</v>
      </c>
      <c r="C1007" s="16" t="s">
        <v>1298</v>
      </c>
      <c r="D1007" t="s">
        <v>1299</v>
      </c>
      <c r="E1007" t="s">
        <v>1299</v>
      </c>
      <c r="F1007" t="str">
        <f t="shared" si="12"/>
        <v>Lc Amount Currency</v>
      </c>
      <c r="G1007" t="s">
        <v>125</v>
      </c>
      <c r="H1007" t="s">
        <v>122</v>
      </c>
      <c r="I1007" t="s">
        <v>73</v>
      </c>
      <c r="J1007" t="s">
        <v>184</v>
      </c>
      <c r="K1007" t="s">
        <v>124</v>
      </c>
      <c r="L1007" t="s">
        <v>126</v>
      </c>
      <c r="M1007" s="16" t="s">
        <v>1302</v>
      </c>
      <c r="N1007" s="16" t="s">
        <v>1298</v>
      </c>
      <c r="O1007" s="16" t="s">
        <v>1298</v>
      </c>
    </row>
    <row r="1008" spans="1:15">
      <c r="A1008" t="s">
        <v>1297</v>
      </c>
      <c r="B1008" t="s">
        <v>68</v>
      </c>
      <c r="C1008" s="16" t="s">
        <v>1298</v>
      </c>
      <c r="D1008" t="s">
        <v>1299</v>
      </c>
      <c r="E1008" t="s">
        <v>1299</v>
      </c>
      <c r="F1008" t="str">
        <f t="shared" si="12"/>
        <v>Lc Amount</v>
      </c>
      <c r="G1008" t="s">
        <v>96</v>
      </c>
      <c r="H1008" t="s">
        <v>128</v>
      </c>
      <c r="I1008" t="s">
        <v>73</v>
      </c>
      <c r="J1008" t="s">
        <v>184</v>
      </c>
      <c r="K1008" t="s">
        <v>127</v>
      </c>
      <c r="L1008" t="s">
        <v>74</v>
      </c>
      <c r="M1008" s="16" t="s">
        <v>1302</v>
      </c>
      <c r="N1008" s="16" t="s">
        <v>1298</v>
      </c>
      <c r="O1008" s="16" t="s">
        <v>1298</v>
      </c>
    </row>
    <row r="1009" spans="1:15">
      <c r="A1009" t="s">
        <v>1297</v>
      </c>
      <c r="B1009" t="s">
        <v>68</v>
      </c>
      <c r="C1009" s="16" t="s">
        <v>1298</v>
      </c>
      <c r="D1009" t="s">
        <v>1299</v>
      </c>
      <c r="E1009" t="s">
        <v>1299</v>
      </c>
      <c r="F1009" t="str">
        <f t="shared" si="12"/>
        <v>Percentage Credit Amount Tolerance Positive</v>
      </c>
      <c r="G1009" t="s">
        <v>1305</v>
      </c>
      <c r="H1009" t="s">
        <v>128</v>
      </c>
      <c r="I1009" t="s">
        <v>75</v>
      </c>
      <c r="J1009" t="s">
        <v>184</v>
      </c>
      <c r="K1009" t="s">
        <v>1306</v>
      </c>
      <c r="L1009" t="s">
        <v>1108</v>
      </c>
      <c r="M1009" s="16" t="s">
        <v>1302</v>
      </c>
      <c r="N1009" s="16" t="s">
        <v>1298</v>
      </c>
      <c r="O1009" s="16" t="s">
        <v>1298</v>
      </c>
    </row>
    <row r="1010" spans="1:15">
      <c r="A1010" t="s">
        <v>1297</v>
      </c>
      <c r="B1010" t="s">
        <v>68</v>
      </c>
      <c r="C1010" s="16" t="s">
        <v>1298</v>
      </c>
      <c r="D1010" t="s">
        <v>1299</v>
      </c>
      <c r="E1010" t="s">
        <v>1299</v>
      </c>
      <c r="F1010" t="str">
        <f t="shared" si="12"/>
        <v>Percentage Credit Amount Tolerance Negative</v>
      </c>
      <c r="G1010" t="s">
        <v>1307</v>
      </c>
      <c r="H1010" t="s">
        <v>128</v>
      </c>
      <c r="I1010" t="s">
        <v>75</v>
      </c>
      <c r="J1010" t="s">
        <v>184</v>
      </c>
      <c r="K1010" t="s">
        <v>1308</v>
      </c>
      <c r="L1010" t="s">
        <v>1108</v>
      </c>
      <c r="M1010" s="16" t="s">
        <v>1302</v>
      </c>
      <c r="N1010" s="16" t="s">
        <v>1298</v>
      </c>
      <c r="O1010" s="16" t="s">
        <v>1298</v>
      </c>
    </row>
    <row r="1011" spans="1:15">
      <c r="A1011" t="s">
        <v>1297</v>
      </c>
      <c r="B1011" t="s">
        <v>68</v>
      </c>
      <c r="C1011" s="16" t="s">
        <v>1298</v>
      </c>
      <c r="D1011" t="s">
        <v>1299</v>
      </c>
      <c r="E1011" t="s">
        <v>1299</v>
      </c>
      <c r="F1011" t="str">
        <f t="shared" si="12"/>
        <v>Max Credit Amount</v>
      </c>
      <c r="G1011" t="s">
        <v>1309</v>
      </c>
      <c r="H1011" t="s">
        <v>128</v>
      </c>
      <c r="I1011" t="s">
        <v>75</v>
      </c>
      <c r="J1011" t="s">
        <v>184</v>
      </c>
      <c r="K1011" t="s">
        <v>1310</v>
      </c>
      <c r="L1011" t="s">
        <v>74</v>
      </c>
      <c r="M1011" s="16" t="s">
        <v>1302</v>
      </c>
      <c r="N1011" s="16" t="s">
        <v>1298</v>
      </c>
      <c r="O1011" s="16" t="s">
        <v>1298</v>
      </c>
    </row>
    <row r="1012" spans="1:15">
      <c r="A1012" t="s">
        <v>1297</v>
      </c>
      <c r="B1012" t="s">
        <v>68</v>
      </c>
      <c r="C1012" s="16" t="s">
        <v>1298</v>
      </c>
      <c r="D1012" t="s">
        <v>1299</v>
      </c>
      <c r="E1012" t="s">
        <v>1299</v>
      </c>
      <c r="F1012" t="str">
        <f t="shared" si="12"/>
        <v>Additional Amount Covered</v>
      </c>
      <c r="G1012" t="s">
        <v>1311</v>
      </c>
      <c r="H1012" t="s">
        <v>122</v>
      </c>
      <c r="I1012" t="s">
        <v>75</v>
      </c>
      <c r="J1012" t="s">
        <v>184</v>
      </c>
      <c r="K1012" t="s">
        <v>1312</v>
      </c>
      <c r="L1012" t="s">
        <v>74</v>
      </c>
      <c r="M1012" s="16" t="s">
        <v>1302</v>
      </c>
      <c r="N1012" s="16" t="s">
        <v>1298</v>
      </c>
      <c r="O1012" s="16" t="s">
        <v>1298</v>
      </c>
    </row>
    <row r="1013" spans="1:15">
      <c r="A1013" t="s">
        <v>1297</v>
      </c>
      <c r="B1013" t="s">
        <v>68</v>
      </c>
      <c r="C1013" s="16" t="s">
        <v>1298</v>
      </c>
      <c r="D1013" t="s">
        <v>1299</v>
      </c>
      <c r="E1013" t="s">
        <v>1299</v>
      </c>
      <c r="F1013" t="str">
        <f t="shared" si="12"/>
        <v>Narrative</v>
      </c>
      <c r="G1013" t="s">
        <v>475</v>
      </c>
      <c r="H1013" t="s">
        <v>122</v>
      </c>
      <c r="I1013" t="s">
        <v>75</v>
      </c>
      <c r="J1013" t="s">
        <v>184</v>
      </c>
      <c r="K1013" t="s">
        <v>649</v>
      </c>
      <c r="L1013" t="s">
        <v>477</v>
      </c>
      <c r="M1013" s="16" t="s">
        <v>1302</v>
      </c>
      <c r="N1013" s="16" t="s">
        <v>1298</v>
      </c>
      <c r="O1013" s="16" t="s">
        <v>1298</v>
      </c>
    </row>
    <row r="1014" spans="1:15">
      <c r="A1014" t="s">
        <v>1297</v>
      </c>
      <c r="B1014" t="s">
        <v>68</v>
      </c>
      <c r="C1014" s="16" t="s">
        <v>1298</v>
      </c>
      <c r="D1014" t="s">
        <v>1299</v>
      </c>
      <c r="E1014" t="s">
        <v>1299</v>
      </c>
      <c r="F1014" t="str">
        <f t="shared" si="12"/>
        <v>Sender Receiver Info</v>
      </c>
      <c r="G1014" t="s">
        <v>1313</v>
      </c>
      <c r="H1014" t="s">
        <v>122</v>
      </c>
      <c r="I1014" t="s">
        <v>75</v>
      </c>
      <c r="J1014" t="s">
        <v>184</v>
      </c>
      <c r="K1014" t="s">
        <v>1314</v>
      </c>
      <c r="L1014" t="s">
        <v>464</v>
      </c>
      <c r="M1014" s="16" t="s">
        <v>1302</v>
      </c>
      <c r="N1014" s="16" t="s">
        <v>1298</v>
      </c>
      <c r="O1014" s="16" t="s">
        <v>1298</v>
      </c>
    </row>
    <row r="1015" spans="1:15">
      <c r="A1015" t="s">
        <v>1297</v>
      </c>
      <c r="B1015" t="s">
        <v>68</v>
      </c>
      <c r="C1015" s="16" t="s">
        <v>1298</v>
      </c>
      <c r="D1015" t="s">
        <v>1299</v>
      </c>
      <c r="E1015" t="s">
        <v>1299</v>
      </c>
      <c r="F1015" t="str">
        <f t="shared" si="12"/>
        <v>Contract Id </v>
      </c>
      <c r="G1015" t="s">
        <v>1135</v>
      </c>
      <c r="H1015" t="s">
        <v>122</v>
      </c>
      <c r="I1015" t="s">
        <v>75</v>
      </c>
      <c r="J1015" t="s">
        <v>184</v>
      </c>
      <c r="K1015" t="s">
        <v>1315</v>
      </c>
      <c r="L1015" t="s">
        <v>370</v>
      </c>
      <c r="M1015" s="16" t="s">
        <v>1302</v>
      </c>
      <c r="N1015" s="16" t="s">
        <v>1298</v>
      </c>
      <c r="O1015" s="16" t="s">
        <v>1298</v>
      </c>
    </row>
    <row r="1016" spans="1:15">
      <c r="A1016" t="s">
        <v>1297</v>
      </c>
      <c r="B1016" t="s">
        <v>68</v>
      </c>
      <c r="C1016" s="16" t="s">
        <v>1298</v>
      </c>
      <c r="D1016" t="s">
        <v>1299</v>
      </c>
      <c r="E1016" t="s">
        <v>1299</v>
      </c>
      <c r="F1016" t="str">
        <f t="shared" si="12"/>
        <v>Limit Amount</v>
      </c>
      <c r="G1016" t="s">
        <v>1214</v>
      </c>
      <c r="H1016" t="s">
        <v>128</v>
      </c>
      <c r="I1016" t="s">
        <v>75</v>
      </c>
      <c r="J1016" t="s">
        <v>184</v>
      </c>
      <c r="K1016" t="s">
        <v>1215</v>
      </c>
      <c r="L1016" t="s">
        <v>74</v>
      </c>
      <c r="M1016" s="16" t="s">
        <v>1302</v>
      </c>
      <c r="N1016" s="16" t="s">
        <v>1298</v>
      </c>
      <c r="O1016" s="16" t="s">
        <v>1298</v>
      </c>
    </row>
    <row r="1017" spans="1:15">
      <c r="A1017" t="s">
        <v>1297</v>
      </c>
      <c r="B1017" t="s">
        <v>68</v>
      </c>
      <c r="C1017" s="16" t="s">
        <v>1298</v>
      </c>
      <c r="D1017" t="s">
        <v>1299</v>
      </c>
      <c r="E1017" t="s">
        <v>1299</v>
      </c>
      <c r="F1017" t="str">
        <f t="shared" si="12"/>
        <v>Outstanding Amount </v>
      </c>
      <c r="G1017" t="s">
        <v>1316</v>
      </c>
      <c r="H1017" t="s">
        <v>128</v>
      </c>
      <c r="I1017" t="s">
        <v>75</v>
      </c>
      <c r="J1017" t="s">
        <v>184</v>
      </c>
      <c r="K1017" t="s">
        <v>1317</v>
      </c>
      <c r="L1017" t="s">
        <v>74</v>
      </c>
      <c r="M1017" s="16" t="s">
        <v>1302</v>
      </c>
      <c r="N1017" s="16" t="s">
        <v>1298</v>
      </c>
      <c r="O1017" s="16" t="s">
        <v>1298</v>
      </c>
    </row>
    <row r="1018" spans="1:15">
      <c r="A1018" t="s">
        <v>1297</v>
      </c>
      <c r="B1018" t="s">
        <v>68</v>
      </c>
      <c r="C1018" s="16" t="s">
        <v>1298</v>
      </c>
      <c r="D1018" t="s">
        <v>1299</v>
      </c>
      <c r="E1018" t="s">
        <v>535</v>
      </c>
      <c r="F1018" t="str">
        <f t="shared" si="12"/>
        <v>Customer Reference</v>
      </c>
      <c r="G1018" t="s">
        <v>79</v>
      </c>
      <c r="H1018" t="s">
        <v>122</v>
      </c>
      <c r="I1018" t="s">
        <v>73</v>
      </c>
      <c r="J1018" t="s">
        <v>184</v>
      </c>
      <c r="K1018" t="s">
        <v>140</v>
      </c>
      <c r="L1018" t="s">
        <v>77</v>
      </c>
      <c r="M1018" s="16" t="s">
        <v>1302</v>
      </c>
      <c r="N1018" s="16" t="s">
        <v>1298</v>
      </c>
      <c r="O1018" s="16" t="s">
        <v>1298</v>
      </c>
    </row>
    <row r="1019" spans="1:15">
      <c r="A1019" t="s">
        <v>1297</v>
      </c>
      <c r="B1019" t="s">
        <v>68</v>
      </c>
      <c r="C1019" s="16" t="s">
        <v>1298</v>
      </c>
      <c r="D1019" t="s">
        <v>1299</v>
      </c>
      <c r="E1019" t="s">
        <v>535</v>
      </c>
      <c r="F1019" t="str">
        <f t="shared" si="12"/>
        <v>Beneficiary Within Or Outside</v>
      </c>
      <c r="G1019" t="s">
        <v>1318</v>
      </c>
      <c r="H1019" t="s">
        <v>128</v>
      </c>
      <c r="I1019" t="s">
        <v>73</v>
      </c>
      <c r="J1019" t="s">
        <v>184</v>
      </c>
      <c r="K1019" t="s">
        <v>1319</v>
      </c>
      <c r="L1019" t="s">
        <v>240</v>
      </c>
      <c r="M1019" s="16" t="s">
        <v>1302</v>
      </c>
      <c r="N1019" s="16" t="s">
        <v>1298</v>
      </c>
      <c r="O1019" s="16" t="s">
        <v>1298</v>
      </c>
    </row>
    <row r="1020" spans="1:15">
      <c r="A1020" t="s">
        <v>1297</v>
      </c>
      <c r="B1020" t="s">
        <v>68</v>
      </c>
      <c r="C1020" s="16" t="s">
        <v>1298</v>
      </c>
      <c r="D1020" t="s">
        <v>1299</v>
      </c>
      <c r="E1020" t="s">
        <v>535</v>
      </c>
      <c r="F1020" t="str">
        <f t="shared" si="12"/>
        <v>Beneficiary Id</v>
      </c>
      <c r="G1020" t="s">
        <v>1320</v>
      </c>
      <c r="H1020" t="s">
        <v>122</v>
      </c>
      <c r="I1020" t="s">
        <v>75</v>
      </c>
      <c r="J1020" t="s">
        <v>184</v>
      </c>
      <c r="K1020" t="s">
        <v>231</v>
      </c>
      <c r="L1020" t="s">
        <v>77</v>
      </c>
      <c r="M1020" s="16" t="s">
        <v>1302</v>
      </c>
      <c r="N1020" s="16" t="s">
        <v>1298</v>
      </c>
      <c r="O1020" s="16" t="s">
        <v>1298</v>
      </c>
    </row>
    <row r="1021" spans="1:15">
      <c r="A1021" t="s">
        <v>1297</v>
      </c>
      <c r="B1021" t="s">
        <v>68</v>
      </c>
      <c r="C1021" s="16" t="s">
        <v>1298</v>
      </c>
      <c r="D1021" t="s">
        <v>1299</v>
      </c>
      <c r="E1021" t="s">
        <v>535</v>
      </c>
      <c r="F1021" t="str">
        <f t="shared" si="12"/>
        <v>Beneficiary Name</v>
      </c>
      <c r="G1021" t="s">
        <v>1321</v>
      </c>
      <c r="H1021" t="s">
        <v>122</v>
      </c>
      <c r="I1021" t="s">
        <v>75</v>
      </c>
      <c r="J1021" t="s">
        <v>184</v>
      </c>
      <c r="K1021" t="s">
        <v>232</v>
      </c>
      <c r="L1021" t="s">
        <v>132</v>
      </c>
      <c r="M1021" s="16" t="s">
        <v>1302</v>
      </c>
      <c r="N1021" s="16" t="s">
        <v>1298</v>
      </c>
      <c r="O1021" s="16" t="s">
        <v>1298</v>
      </c>
    </row>
    <row r="1022" spans="1:15">
      <c r="A1022" t="s">
        <v>1297</v>
      </c>
      <c r="B1022" t="s">
        <v>68</v>
      </c>
      <c r="C1022" s="16" t="s">
        <v>1298</v>
      </c>
      <c r="D1022" t="s">
        <v>1299</v>
      </c>
      <c r="E1022" t="s">
        <v>535</v>
      </c>
      <c r="F1022" t="str">
        <f t="shared" si="12"/>
        <v>Customer Address Line One</v>
      </c>
      <c r="G1022" t="s">
        <v>1322</v>
      </c>
      <c r="H1022" t="s">
        <v>122</v>
      </c>
      <c r="I1022" t="s">
        <v>73</v>
      </c>
      <c r="J1022" t="s">
        <v>184</v>
      </c>
      <c r="K1022" t="s">
        <v>1323</v>
      </c>
      <c r="L1022" t="s">
        <v>235</v>
      </c>
      <c r="M1022" s="16" t="s">
        <v>1302</v>
      </c>
      <c r="N1022" s="16" t="s">
        <v>1298</v>
      </c>
      <c r="O1022" s="16" t="s">
        <v>1298</v>
      </c>
    </row>
    <row r="1023" spans="1:15">
      <c r="A1023" t="s">
        <v>1297</v>
      </c>
      <c r="B1023" t="s">
        <v>68</v>
      </c>
      <c r="C1023" s="16" t="s">
        <v>1298</v>
      </c>
      <c r="D1023" t="s">
        <v>1299</v>
      </c>
      <c r="E1023" t="s">
        <v>535</v>
      </c>
      <c r="F1023" t="str">
        <f t="shared" si="12"/>
        <v>Beneficiary Address Line One</v>
      </c>
      <c r="G1023" t="s">
        <v>566</v>
      </c>
      <c r="H1023" t="s">
        <v>122</v>
      </c>
      <c r="I1023" t="s">
        <v>73</v>
      </c>
      <c r="J1023" t="s">
        <v>184</v>
      </c>
      <c r="K1023" t="s">
        <v>567</v>
      </c>
      <c r="L1023" t="s">
        <v>235</v>
      </c>
      <c r="M1023" s="16" t="s">
        <v>1302</v>
      </c>
      <c r="N1023" s="16" t="s">
        <v>1298</v>
      </c>
      <c r="O1023" s="16" t="s">
        <v>1298</v>
      </c>
    </row>
    <row r="1024" spans="1:15">
      <c r="A1024" t="s">
        <v>1297</v>
      </c>
      <c r="B1024" t="s">
        <v>68</v>
      </c>
      <c r="C1024" s="16" t="s">
        <v>1298</v>
      </c>
      <c r="D1024" t="s">
        <v>1299</v>
      </c>
      <c r="E1024" t="s">
        <v>535</v>
      </c>
      <c r="F1024" t="str">
        <f t="shared" si="12"/>
        <v>Customer Address Line Two</v>
      </c>
      <c r="G1024" t="s">
        <v>1324</v>
      </c>
      <c r="H1024" t="s">
        <v>122</v>
      </c>
      <c r="I1024" t="s">
        <v>75</v>
      </c>
      <c r="J1024" t="s">
        <v>184</v>
      </c>
      <c r="K1024" t="s">
        <v>1325</v>
      </c>
      <c r="L1024" t="s">
        <v>235</v>
      </c>
      <c r="M1024" s="16" t="s">
        <v>1302</v>
      </c>
      <c r="N1024" s="16" t="s">
        <v>1298</v>
      </c>
      <c r="O1024" s="16" t="s">
        <v>1298</v>
      </c>
    </row>
    <row r="1025" spans="1:15">
      <c r="A1025" t="s">
        <v>1297</v>
      </c>
      <c r="B1025" t="s">
        <v>68</v>
      </c>
      <c r="C1025" s="16" t="s">
        <v>1298</v>
      </c>
      <c r="D1025" t="s">
        <v>1299</v>
      </c>
      <c r="E1025" t="s">
        <v>535</v>
      </c>
      <c r="F1025" t="str">
        <f t="shared" si="12"/>
        <v>Beneficiary Address Line Two</v>
      </c>
      <c r="G1025" t="s">
        <v>568</v>
      </c>
      <c r="H1025" t="s">
        <v>122</v>
      </c>
      <c r="I1025" t="s">
        <v>75</v>
      </c>
      <c r="J1025" t="s">
        <v>184</v>
      </c>
      <c r="K1025" t="s">
        <v>569</v>
      </c>
      <c r="L1025" t="s">
        <v>235</v>
      </c>
      <c r="M1025" s="16" t="s">
        <v>1302</v>
      </c>
      <c r="N1025" s="16" t="s">
        <v>1298</v>
      </c>
      <c r="O1025" s="16" t="s">
        <v>1298</v>
      </c>
    </row>
    <row r="1026" spans="1:15">
      <c r="A1026" t="s">
        <v>1297</v>
      </c>
      <c r="B1026" t="s">
        <v>68</v>
      </c>
      <c r="C1026" s="16" t="s">
        <v>1298</v>
      </c>
      <c r="D1026" t="s">
        <v>1299</v>
      </c>
      <c r="E1026" t="s">
        <v>535</v>
      </c>
      <c r="F1026" t="str">
        <f t="shared" si="12"/>
        <v>Customer Address Line Three</v>
      </c>
      <c r="G1026" t="s">
        <v>1326</v>
      </c>
      <c r="H1026" t="s">
        <v>122</v>
      </c>
      <c r="I1026" t="s">
        <v>75</v>
      </c>
      <c r="J1026" t="s">
        <v>184</v>
      </c>
      <c r="K1026" t="s">
        <v>1327</v>
      </c>
      <c r="L1026" t="s">
        <v>235</v>
      </c>
      <c r="M1026" s="16" t="s">
        <v>1302</v>
      </c>
      <c r="N1026" s="16" t="s">
        <v>1298</v>
      </c>
      <c r="O1026" s="16" t="s">
        <v>1298</v>
      </c>
    </row>
    <row r="1027" spans="1:15">
      <c r="A1027" t="s">
        <v>1297</v>
      </c>
      <c r="B1027" t="s">
        <v>68</v>
      </c>
      <c r="C1027" s="16" t="s">
        <v>1298</v>
      </c>
      <c r="D1027" t="s">
        <v>1299</v>
      </c>
      <c r="E1027" t="s">
        <v>535</v>
      </c>
      <c r="F1027" t="str">
        <f t="shared" si="12"/>
        <v>Beneficiary Address Line Three</v>
      </c>
      <c r="G1027" t="s">
        <v>570</v>
      </c>
      <c r="H1027" t="s">
        <v>122</v>
      </c>
      <c r="I1027" t="s">
        <v>75</v>
      </c>
      <c r="J1027" t="s">
        <v>184</v>
      </c>
      <c r="K1027" t="s">
        <v>571</v>
      </c>
      <c r="L1027" t="s">
        <v>235</v>
      </c>
      <c r="M1027" s="16" t="s">
        <v>1302</v>
      </c>
      <c r="N1027" s="16" t="s">
        <v>1298</v>
      </c>
      <c r="O1027" s="16" t="s">
        <v>1298</v>
      </c>
    </row>
    <row r="1028" spans="1:15">
      <c r="A1028" t="s">
        <v>1297</v>
      </c>
      <c r="B1028" t="s">
        <v>68</v>
      </c>
      <c r="C1028" s="16" t="s">
        <v>1298</v>
      </c>
      <c r="D1028" t="s">
        <v>1299</v>
      </c>
      <c r="E1028" t="s">
        <v>666</v>
      </c>
      <c r="F1028" t="str">
        <f t="shared" si="12"/>
        <v>Available With</v>
      </c>
      <c r="G1028" t="s">
        <v>1328</v>
      </c>
      <c r="H1028" t="s">
        <v>128</v>
      </c>
      <c r="I1028" t="s">
        <v>73</v>
      </c>
      <c r="J1028" t="s">
        <v>184</v>
      </c>
      <c r="K1028" t="s">
        <v>1329</v>
      </c>
      <c r="L1028" t="s">
        <v>1330</v>
      </c>
      <c r="M1028" s="16" t="s">
        <v>1302</v>
      </c>
      <c r="N1028" s="16" t="s">
        <v>1298</v>
      </c>
      <c r="O1028" s="16" t="s">
        <v>1298</v>
      </c>
    </row>
    <row r="1029" spans="1:15">
      <c r="A1029" t="s">
        <v>1297</v>
      </c>
      <c r="B1029" t="s">
        <v>68</v>
      </c>
      <c r="C1029" s="16" t="s">
        <v>1298</v>
      </c>
      <c r="D1029" t="s">
        <v>1299</v>
      </c>
      <c r="E1029" t="s">
        <v>666</v>
      </c>
      <c r="F1029" t="str">
        <f t="shared" si="12"/>
        <v>Available By</v>
      </c>
      <c r="G1029" t="s">
        <v>1331</v>
      </c>
      <c r="H1029" t="s">
        <v>128</v>
      </c>
      <c r="I1029" t="s">
        <v>73</v>
      </c>
      <c r="J1029" t="s">
        <v>184</v>
      </c>
      <c r="K1029" t="s">
        <v>1332</v>
      </c>
      <c r="L1029" t="s">
        <v>1333</v>
      </c>
      <c r="M1029" s="16" t="s">
        <v>1302</v>
      </c>
      <c r="N1029" s="16" t="s">
        <v>1298</v>
      </c>
      <c r="O1029" s="16" t="s">
        <v>1298</v>
      </c>
    </row>
    <row r="1030" spans="1:15">
      <c r="A1030" t="s">
        <v>1297</v>
      </c>
      <c r="B1030" t="s">
        <v>68</v>
      </c>
      <c r="C1030" s="16" t="s">
        <v>1298</v>
      </c>
      <c r="D1030" t="s">
        <v>1299</v>
      </c>
      <c r="E1030" t="s">
        <v>666</v>
      </c>
      <c r="F1030" t="str">
        <f t="shared" si="12"/>
        <v>Available With Bank Id</v>
      </c>
      <c r="G1030" t="s">
        <v>1334</v>
      </c>
      <c r="H1030" t="s">
        <v>122</v>
      </c>
      <c r="I1030" t="s">
        <v>75</v>
      </c>
      <c r="J1030" t="s">
        <v>184</v>
      </c>
      <c r="K1030" t="s">
        <v>1335</v>
      </c>
      <c r="L1030" t="s">
        <v>668</v>
      </c>
      <c r="M1030" s="16" t="s">
        <v>1302</v>
      </c>
      <c r="N1030" s="16" t="s">
        <v>1298</v>
      </c>
      <c r="O1030" s="16" t="s">
        <v>1298</v>
      </c>
    </row>
    <row r="1031" spans="1:15">
      <c r="A1031" t="s">
        <v>1297</v>
      </c>
      <c r="B1031" t="s">
        <v>68</v>
      </c>
      <c r="C1031" s="16" t="s">
        <v>1298</v>
      </c>
      <c r="D1031" t="s">
        <v>1299</v>
      </c>
      <c r="E1031" t="s">
        <v>666</v>
      </c>
      <c r="F1031" t="str">
        <f t="shared" si="12"/>
        <v>Advice Through Bank Id</v>
      </c>
      <c r="G1031" t="s">
        <v>1336</v>
      </c>
      <c r="H1031" t="s">
        <v>122</v>
      </c>
      <c r="I1031" t="s">
        <v>75</v>
      </c>
      <c r="J1031" t="s">
        <v>184</v>
      </c>
      <c r="K1031" t="s">
        <v>1337</v>
      </c>
      <c r="L1031" t="s">
        <v>668</v>
      </c>
      <c r="M1031" s="16" t="s">
        <v>1302</v>
      </c>
      <c r="N1031" s="16" t="s">
        <v>1298</v>
      </c>
      <c r="O1031" s="16" t="s">
        <v>1298</v>
      </c>
    </row>
    <row r="1032" spans="1:15">
      <c r="A1032" t="s">
        <v>1297</v>
      </c>
      <c r="B1032" t="s">
        <v>68</v>
      </c>
      <c r="C1032" s="16" t="s">
        <v>1298</v>
      </c>
      <c r="D1032" t="s">
        <v>1299</v>
      </c>
      <c r="E1032" t="s">
        <v>666</v>
      </c>
      <c r="F1032" t="str">
        <f t="shared" si="12"/>
        <v>Advising Bank Id</v>
      </c>
      <c r="G1032" t="s">
        <v>1338</v>
      </c>
      <c r="H1032" t="s">
        <v>122</v>
      </c>
      <c r="I1032" t="s">
        <v>75</v>
      </c>
      <c r="J1032" t="s">
        <v>184</v>
      </c>
      <c r="K1032" t="s">
        <v>1339</v>
      </c>
      <c r="L1032" t="s">
        <v>668</v>
      </c>
      <c r="M1032" s="16" t="s">
        <v>1302</v>
      </c>
      <c r="N1032" s="16" t="s">
        <v>1298</v>
      </c>
      <c r="O1032" s="16" t="s">
        <v>1298</v>
      </c>
    </row>
    <row r="1033" spans="1:15">
      <c r="A1033" t="s">
        <v>1297</v>
      </c>
      <c r="B1033" t="s">
        <v>68</v>
      </c>
      <c r="C1033" s="16" t="s">
        <v>1298</v>
      </c>
      <c r="D1033" t="s">
        <v>1299</v>
      </c>
      <c r="E1033" t="s">
        <v>1340</v>
      </c>
      <c r="F1033" t="str">
        <f t="shared" si="12"/>
        <v>Latest Shipment Date</v>
      </c>
      <c r="G1033" t="s">
        <v>1341</v>
      </c>
      <c r="H1033" t="s">
        <v>70</v>
      </c>
      <c r="I1033" t="s">
        <v>75</v>
      </c>
      <c r="J1033" t="s">
        <v>184</v>
      </c>
      <c r="K1033" t="s">
        <v>1342</v>
      </c>
      <c r="L1033" t="s">
        <v>71</v>
      </c>
      <c r="M1033" s="16" t="s">
        <v>1302</v>
      </c>
      <c r="N1033" s="16" t="s">
        <v>1298</v>
      </c>
      <c r="O1033" s="16" t="s">
        <v>1298</v>
      </c>
    </row>
    <row r="1034" spans="1:15">
      <c r="A1034" t="s">
        <v>1297</v>
      </c>
      <c r="B1034" t="s">
        <v>68</v>
      </c>
      <c r="C1034" s="16" t="s">
        <v>1298</v>
      </c>
      <c r="D1034" t="s">
        <v>1299</v>
      </c>
      <c r="E1034" t="s">
        <v>1340</v>
      </c>
      <c r="F1034" t="str">
        <f t="shared" si="12"/>
        <v>Dispatch From Port Code</v>
      </c>
      <c r="G1034" t="s">
        <v>1343</v>
      </c>
      <c r="H1034" t="s">
        <v>122</v>
      </c>
      <c r="I1034" t="s">
        <v>75</v>
      </c>
      <c r="J1034" t="s">
        <v>184</v>
      </c>
      <c r="K1034" t="s">
        <v>1344</v>
      </c>
      <c r="L1034" t="s">
        <v>323</v>
      </c>
      <c r="M1034" s="16" t="s">
        <v>1302</v>
      </c>
      <c r="N1034" s="16" t="s">
        <v>1298</v>
      </c>
      <c r="O1034" s="16" t="s">
        <v>1298</v>
      </c>
    </row>
    <row r="1035" spans="1:15">
      <c r="A1035" t="s">
        <v>1297</v>
      </c>
      <c r="B1035" t="s">
        <v>68</v>
      </c>
      <c r="C1035" s="16" t="s">
        <v>1298</v>
      </c>
      <c r="D1035" t="s">
        <v>1299</v>
      </c>
      <c r="E1035" t="s">
        <v>1340</v>
      </c>
      <c r="F1035" t="str">
        <f t="shared" si="12"/>
        <v>Place Of Delivery Port Code</v>
      </c>
      <c r="G1035" t="s">
        <v>1345</v>
      </c>
      <c r="H1035" t="s">
        <v>122</v>
      </c>
      <c r="I1035" t="s">
        <v>75</v>
      </c>
      <c r="J1035" t="s">
        <v>184</v>
      </c>
      <c r="K1035" t="s">
        <v>1346</v>
      </c>
      <c r="L1035" t="s">
        <v>323</v>
      </c>
      <c r="M1035" s="16" t="s">
        <v>1302</v>
      </c>
      <c r="N1035" s="16" t="s">
        <v>1298</v>
      </c>
      <c r="O1035" s="16" t="s">
        <v>1298</v>
      </c>
    </row>
    <row r="1036" spans="1:15">
      <c r="A1036" t="s">
        <v>1297</v>
      </c>
      <c r="B1036" t="s">
        <v>68</v>
      </c>
      <c r="C1036" s="16" t="s">
        <v>1298</v>
      </c>
      <c r="D1036" t="s">
        <v>1299</v>
      </c>
      <c r="E1036" t="s">
        <v>1340</v>
      </c>
      <c r="F1036" t="str">
        <f t="shared" si="12"/>
        <v>Port Of Loading Code</v>
      </c>
      <c r="G1036" t="s">
        <v>1347</v>
      </c>
      <c r="H1036" t="s">
        <v>122</v>
      </c>
      <c r="I1036" t="s">
        <v>75</v>
      </c>
      <c r="J1036" t="s">
        <v>184</v>
      </c>
      <c r="K1036" t="s">
        <v>1348</v>
      </c>
      <c r="L1036" t="s">
        <v>323</v>
      </c>
      <c r="M1036" s="16" t="s">
        <v>1302</v>
      </c>
      <c r="N1036" s="16" t="s">
        <v>1298</v>
      </c>
      <c r="O1036" s="16" t="s">
        <v>1298</v>
      </c>
    </row>
    <row r="1037" spans="1:15">
      <c r="A1037" t="s">
        <v>1297</v>
      </c>
      <c r="B1037" t="s">
        <v>68</v>
      </c>
      <c r="C1037" s="16" t="s">
        <v>1298</v>
      </c>
      <c r="D1037" t="s">
        <v>1299</v>
      </c>
      <c r="E1037" t="s">
        <v>1340</v>
      </c>
      <c r="F1037" t="str">
        <f t="shared" si="12"/>
        <v>Port Of Discharge Code</v>
      </c>
      <c r="G1037" t="s">
        <v>1349</v>
      </c>
      <c r="H1037" t="s">
        <v>122</v>
      </c>
      <c r="I1037" t="s">
        <v>75</v>
      </c>
      <c r="J1037" t="s">
        <v>184</v>
      </c>
      <c r="K1037" t="s">
        <v>1350</v>
      </c>
      <c r="L1037" t="s">
        <v>323</v>
      </c>
      <c r="M1037" s="16" t="s">
        <v>1302</v>
      </c>
      <c r="N1037" s="16" t="s">
        <v>1298</v>
      </c>
      <c r="O1037" s="16" t="s">
        <v>1298</v>
      </c>
    </row>
    <row r="1038" spans="1:15">
      <c r="A1038" t="s">
        <v>1297</v>
      </c>
      <c r="B1038" t="s">
        <v>68</v>
      </c>
      <c r="C1038" s="16" t="s">
        <v>1298</v>
      </c>
      <c r="D1038" t="s">
        <v>1299</v>
      </c>
      <c r="E1038" t="s">
        <v>1340</v>
      </c>
      <c r="F1038" t="str">
        <f t="shared" si="12"/>
        <v>Goods Code</v>
      </c>
      <c r="G1038" t="s">
        <v>1351</v>
      </c>
      <c r="H1038" t="s">
        <v>122</v>
      </c>
      <c r="I1038" t="s">
        <v>75</v>
      </c>
      <c r="J1038" t="s">
        <v>184</v>
      </c>
      <c r="K1038" t="s">
        <v>1352</v>
      </c>
      <c r="L1038" t="s">
        <v>323</v>
      </c>
      <c r="M1038" s="16" t="s">
        <v>1302</v>
      </c>
      <c r="N1038" s="16" t="s">
        <v>1298</v>
      </c>
      <c r="O1038" s="16" t="s">
        <v>1298</v>
      </c>
    </row>
    <row r="1039" spans="1:15">
      <c r="A1039" t="s">
        <v>1297</v>
      </c>
      <c r="B1039" t="s">
        <v>68</v>
      </c>
      <c r="C1039" s="16" t="s">
        <v>1298</v>
      </c>
      <c r="D1039" t="s">
        <v>1299</v>
      </c>
      <c r="E1039" t="s">
        <v>1340</v>
      </c>
      <c r="F1039" t="str">
        <f t="shared" si="12"/>
        <v>Goods Description One</v>
      </c>
      <c r="G1039" t="s">
        <v>1353</v>
      </c>
      <c r="H1039" t="s">
        <v>122</v>
      </c>
      <c r="I1039" t="s">
        <v>75</v>
      </c>
      <c r="J1039" t="s">
        <v>184</v>
      </c>
      <c r="K1039" t="s">
        <v>1354</v>
      </c>
      <c r="L1039" t="s">
        <v>454</v>
      </c>
      <c r="M1039" s="16" t="s">
        <v>1302</v>
      </c>
      <c r="N1039" s="16" t="s">
        <v>1298</v>
      </c>
      <c r="O1039" s="16" t="s">
        <v>1298</v>
      </c>
    </row>
    <row r="1040" spans="1:15">
      <c r="A1040" t="s">
        <v>1297</v>
      </c>
      <c r="B1040" t="s">
        <v>68</v>
      </c>
      <c r="C1040" s="16" t="s">
        <v>1298</v>
      </c>
      <c r="D1040" t="s">
        <v>1299</v>
      </c>
      <c r="E1040" t="s">
        <v>1340</v>
      </c>
      <c r="F1040" t="str">
        <f t="shared" si="12"/>
        <v>Goods Description Two</v>
      </c>
      <c r="G1040" t="s">
        <v>1353</v>
      </c>
      <c r="H1040" t="s">
        <v>122</v>
      </c>
      <c r="I1040" t="s">
        <v>75</v>
      </c>
      <c r="J1040" t="s">
        <v>184</v>
      </c>
      <c r="K1040" t="s">
        <v>1355</v>
      </c>
      <c r="L1040" t="s">
        <v>454</v>
      </c>
      <c r="M1040" s="16" t="s">
        <v>1302</v>
      </c>
      <c r="N1040" s="16" t="s">
        <v>1298</v>
      </c>
      <c r="O1040" s="16" t="s">
        <v>1298</v>
      </c>
    </row>
    <row r="1041" spans="1:15">
      <c r="A1041" t="s">
        <v>1297</v>
      </c>
      <c r="B1041" t="s">
        <v>68</v>
      </c>
      <c r="C1041" s="16" t="s">
        <v>1298</v>
      </c>
      <c r="D1041" t="s">
        <v>1299</v>
      </c>
      <c r="E1041" t="s">
        <v>1299</v>
      </c>
      <c r="F1041" t="str">
        <f t="shared" si="12"/>
        <v>Status</v>
      </c>
      <c r="G1041" t="s">
        <v>214</v>
      </c>
      <c r="H1041" t="s">
        <v>128</v>
      </c>
      <c r="I1041" t="s">
        <v>75</v>
      </c>
      <c r="J1041" t="s">
        <v>72</v>
      </c>
      <c r="K1041" t="s">
        <v>146</v>
      </c>
      <c r="L1041" t="s">
        <v>1356</v>
      </c>
      <c r="M1041" s="16" t="s">
        <v>1302</v>
      </c>
      <c r="N1041" s="16" t="s">
        <v>1298</v>
      </c>
      <c r="O1041" s="16" t="s">
        <v>1298</v>
      </c>
    </row>
    <row r="1042" spans="1:15">
      <c r="A1042" t="s">
        <v>1297</v>
      </c>
      <c r="B1042" t="s">
        <v>68</v>
      </c>
      <c r="C1042" s="16" t="s">
        <v>1298</v>
      </c>
      <c r="D1042" t="s">
        <v>1299</v>
      </c>
      <c r="E1042" t="s">
        <v>1299</v>
      </c>
      <c r="F1042" t="str">
        <f t="shared" si="12"/>
        <v>Pre Advice Pos Type</v>
      </c>
      <c r="G1042" t="s">
        <v>210</v>
      </c>
      <c r="H1042" t="s">
        <v>128</v>
      </c>
      <c r="I1042" t="s">
        <v>75</v>
      </c>
      <c r="J1042" t="s">
        <v>72</v>
      </c>
      <c r="K1042" t="s">
        <v>1357</v>
      </c>
      <c r="L1042" t="s">
        <v>212</v>
      </c>
      <c r="M1042" s="16" t="s">
        <v>1302</v>
      </c>
      <c r="N1042" s="16" t="s">
        <v>1298</v>
      </c>
      <c r="O1042" s="16" t="s">
        <v>1298</v>
      </c>
    </row>
    <row r="1043" spans="1:15">
      <c r="A1043" t="s">
        <v>1297</v>
      </c>
      <c r="B1043" t="s">
        <v>68</v>
      </c>
      <c r="C1043" s="16" t="s">
        <v>1298</v>
      </c>
      <c r="D1043" t="s">
        <v>1299</v>
      </c>
      <c r="E1043" t="s">
        <v>1299</v>
      </c>
      <c r="F1043" t="str">
        <f t="shared" si="12"/>
        <v>Pre Advice Reference</v>
      </c>
      <c r="G1043" t="s">
        <v>166</v>
      </c>
      <c r="H1043" t="s">
        <v>128</v>
      </c>
      <c r="I1043" t="s">
        <v>75</v>
      </c>
      <c r="J1043" t="s">
        <v>72</v>
      </c>
      <c r="K1043" t="s">
        <v>1358</v>
      </c>
      <c r="L1043" t="s">
        <v>84</v>
      </c>
      <c r="M1043" s="16" t="s">
        <v>1302</v>
      </c>
      <c r="N1043" s="16" t="s">
        <v>1298</v>
      </c>
      <c r="O1043" s="16" t="s">
        <v>1298</v>
      </c>
    </row>
    <row r="1044" spans="1:15">
      <c r="A1044" t="s">
        <v>1297</v>
      </c>
      <c r="B1044" t="s">
        <v>68</v>
      </c>
      <c r="C1044" s="16" t="s">
        <v>1298</v>
      </c>
      <c r="D1044" t="s">
        <v>1299</v>
      </c>
      <c r="E1044" t="s">
        <v>1299</v>
      </c>
      <c r="F1044" t="str">
        <f t="shared" si="12"/>
        <v>Event Leg Id</v>
      </c>
      <c r="G1044" t="s">
        <v>213</v>
      </c>
      <c r="H1044" t="s">
        <v>128</v>
      </c>
      <c r="I1044" t="s">
        <v>75</v>
      </c>
      <c r="J1044" t="s">
        <v>72</v>
      </c>
      <c r="K1044" t="s">
        <v>175</v>
      </c>
      <c r="L1044" t="s">
        <v>84</v>
      </c>
      <c r="M1044" s="16" t="s">
        <v>1302</v>
      </c>
      <c r="N1044" s="16" t="s">
        <v>1298</v>
      </c>
      <c r="O1044" s="16" t="s">
        <v>1298</v>
      </c>
    </row>
    <row r="1045" spans="1:15">
      <c r="C1045" s="16"/>
      <c r="M1045" s="16"/>
      <c r="N1045" s="16"/>
      <c r="O1045" s="16"/>
    </row>
    <row r="1046" spans="1:15">
      <c r="A1046" t="s">
        <v>1359</v>
      </c>
      <c r="B1046" t="s">
        <v>68</v>
      </c>
      <c r="C1046" s="16" t="s">
        <v>1360</v>
      </c>
      <c r="D1046" t="s">
        <v>1299</v>
      </c>
      <c r="E1046" t="s">
        <v>1299</v>
      </c>
      <c r="F1046" t="str">
        <f t="shared" si="12"/>
        <v>Entity</v>
      </c>
      <c r="G1046" t="s">
        <v>121</v>
      </c>
      <c r="H1046" s="18" t="s">
        <v>122</v>
      </c>
      <c r="I1046" s="18" t="s">
        <v>75</v>
      </c>
      <c r="J1046" t="s">
        <v>72</v>
      </c>
      <c r="K1046" t="s">
        <v>120</v>
      </c>
      <c r="L1046" t="s">
        <v>1108</v>
      </c>
      <c r="M1046" s="16" t="s">
        <v>1361</v>
      </c>
      <c r="N1046" s="16" t="s">
        <v>1360</v>
      </c>
      <c r="O1046" s="16" t="s">
        <v>1360</v>
      </c>
    </row>
    <row r="1047" spans="1:15">
      <c r="A1047" t="s">
        <v>1359</v>
      </c>
      <c r="B1047" t="s">
        <v>68</v>
      </c>
      <c r="C1047" s="16" t="s">
        <v>1360</v>
      </c>
      <c r="D1047" t="s">
        <v>1299</v>
      </c>
      <c r="E1047" t="s">
        <v>1299</v>
      </c>
      <c r="F1047" t="str">
        <f t="shared" si="12"/>
        <v>Instrument Id</v>
      </c>
      <c r="G1047" t="s">
        <v>1300</v>
      </c>
      <c r="H1047" t="s">
        <v>128</v>
      </c>
      <c r="I1047" t="s">
        <v>75</v>
      </c>
      <c r="J1047" t="s">
        <v>72</v>
      </c>
      <c r="K1047" t="s">
        <v>1301</v>
      </c>
      <c r="L1047" t="s">
        <v>1101</v>
      </c>
      <c r="M1047" s="16" t="s">
        <v>1361</v>
      </c>
      <c r="N1047" s="16" t="s">
        <v>1360</v>
      </c>
      <c r="O1047" s="16" t="s">
        <v>1360</v>
      </c>
    </row>
    <row r="1048" spans="1:15">
      <c r="A1048" t="s">
        <v>1359</v>
      </c>
      <c r="B1048" t="s">
        <v>68</v>
      </c>
      <c r="C1048" s="16" t="s">
        <v>1360</v>
      </c>
      <c r="D1048" t="s">
        <v>1299</v>
      </c>
      <c r="E1048" t="s">
        <v>1299</v>
      </c>
      <c r="F1048" t="str">
        <f t="shared" si="12"/>
        <v>Instrument Name</v>
      </c>
      <c r="G1048" t="s">
        <v>1362</v>
      </c>
      <c r="H1048" t="s">
        <v>122</v>
      </c>
      <c r="I1048" t="s">
        <v>75</v>
      </c>
      <c r="J1048" t="s">
        <v>72</v>
      </c>
      <c r="K1048" t="s">
        <v>1363</v>
      </c>
      <c r="L1048" t="s">
        <v>221</v>
      </c>
      <c r="M1048" s="16" t="s">
        <v>1361</v>
      </c>
      <c r="N1048" s="16" t="s">
        <v>1360</v>
      </c>
      <c r="O1048" s="16" t="s">
        <v>1360</v>
      </c>
    </row>
    <row r="1049" spans="1:15">
      <c r="A1049" t="s">
        <v>1359</v>
      </c>
      <c r="B1049" t="s">
        <v>68</v>
      </c>
      <c r="C1049" s="16" t="s">
        <v>1360</v>
      </c>
      <c r="D1049" t="s">
        <v>1299</v>
      </c>
      <c r="E1049" t="s">
        <v>1299</v>
      </c>
      <c r="F1049" t="str">
        <f t="shared" si="12"/>
        <v>Form Of Documentary Credit</v>
      </c>
      <c r="G1049" t="s">
        <v>1303</v>
      </c>
      <c r="H1049" t="s">
        <v>128</v>
      </c>
      <c r="I1049" t="s">
        <v>75</v>
      </c>
      <c r="J1049" t="s">
        <v>72</v>
      </c>
      <c r="K1049" t="s">
        <v>504</v>
      </c>
      <c r="L1049" t="s">
        <v>505</v>
      </c>
      <c r="M1049" s="16" t="s">
        <v>1361</v>
      </c>
      <c r="N1049" s="16" t="s">
        <v>1360</v>
      </c>
      <c r="O1049" s="16" t="s">
        <v>1360</v>
      </c>
    </row>
    <row r="1050" spans="1:15">
      <c r="A1050" t="s">
        <v>1359</v>
      </c>
      <c r="B1050" t="s">
        <v>68</v>
      </c>
      <c r="C1050" s="16" t="s">
        <v>1360</v>
      </c>
      <c r="D1050" t="s">
        <v>1299</v>
      </c>
      <c r="E1050" t="s">
        <v>1299</v>
      </c>
      <c r="F1050" t="str">
        <f t="shared" si="12"/>
        <v>Expiry Date</v>
      </c>
      <c r="G1050" t="s">
        <v>103</v>
      </c>
      <c r="H1050" t="s">
        <v>70</v>
      </c>
      <c r="I1050" t="s">
        <v>75</v>
      </c>
      <c r="J1050" t="s">
        <v>72</v>
      </c>
      <c r="K1050" t="s">
        <v>129</v>
      </c>
      <c r="L1050" t="s">
        <v>71</v>
      </c>
      <c r="M1050" s="16" t="s">
        <v>1361</v>
      </c>
      <c r="N1050" s="16" t="s">
        <v>1360</v>
      </c>
      <c r="O1050" s="16" t="s">
        <v>1360</v>
      </c>
    </row>
    <row r="1051" spans="1:15">
      <c r="A1051" t="s">
        <v>1359</v>
      </c>
      <c r="B1051" t="s">
        <v>68</v>
      </c>
      <c r="C1051" s="16" t="s">
        <v>1360</v>
      </c>
      <c r="D1051" t="s">
        <v>1299</v>
      </c>
      <c r="E1051" t="s">
        <v>1299</v>
      </c>
      <c r="F1051" t="str">
        <f t="shared" si="12"/>
        <v>City Of Expiry</v>
      </c>
      <c r="G1051" t="s">
        <v>1304</v>
      </c>
      <c r="H1051" t="s">
        <v>122</v>
      </c>
      <c r="I1051" t="s">
        <v>75</v>
      </c>
      <c r="J1051" t="s">
        <v>72</v>
      </c>
      <c r="K1051" t="s">
        <v>511</v>
      </c>
      <c r="L1051" t="s">
        <v>235</v>
      </c>
      <c r="M1051" s="16" t="s">
        <v>1361</v>
      </c>
      <c r="N1051" s="16" t="s">
        <v>1360</v>
      </c>
      <c r="O1051" s="16" t="s">
        <v>1360</v>
      </c>
    </row>
    <row r="1052" spans="1:15">
      <c r="A1052" t="s">
        <v>1359</v>
      </c>
      <c r="B1052" t="s">
        <v>68</v>
      </c>
      <c r="C1052" s="16" t="s">
        <v>1360</v>
      </c>
      <c r="D1052" t="s">
        <v>1299</v>
      </c>
      <c r="E1052" t="s">
        <v>1299</v>
      </c>
      <c r="F1052" t="str">
        <f t="shared" si="12"/>
        <v>Lc Amount Currency</v>
      </c>
      <c r="G1052" t="s">
        <v>125</v>
      </c>
      <c r="H1052" t="s">
        <v>122</v>
      </c>
      <c r="I1052" t="s">
        <v>75</v>
      </c>
      <c r="J1052" t="s">
        <v>72</v>
      </c>
      <c r="K1052" t="s">
        <v>124</v>
      </c>
      <c r="L1052" t="s">
        <v>126</v>
      </c>
      <c r="M1052" s="16" t="s">
        <v>1361</v>
      </c>
      <c r="N1052" s="16" t="s">
        <v>1360</v>
      </c>
      <c r="O1052" s="16" t="s">
        <v>1360</v>
      </c>
    </row>
    <row r="1053" spans="1:15">
      <c r="A1053" t="s">
        <v>1359</v>
      </c>
      <c r="B1053" t="s">
        <v>68</v>
      </c>
      <c r="C1053" s="16" t="s">
        <v>1360</v>
      </c>
      <c r="D1053" t="s">
        <v>1299</v>
      </c>
      <c r="E1053" t="s">
        <v>1299</v>
      </c>
      <c r="F1053" t="str">
        <f t="shared" si="12"/>
        <v>Lc Amount</v>
      </c>
      <c r="G1053" t="s">
        <v>96</v>
      </c>
      <c r="H1053" t="s">
        <v>128</v>
      </c>
      <c r="I1053" t="s">
        <v>75</v>
      </c>
      <c r="J1053" t="s">
        <v>72</v>
      </c>
      <c r="K1053" t="s">
        <v>127</v>
      </c>
      <c r="L1053" t="s">
        <v>74</v>
      </c>
      <c r="M1053" s="16" t="s">
        <v>1361</v>
      </c>
      <c r="N1053" s="16" t="s">
        <v>1360</v>
      </c>
      <c r="O1053" s="16" t="s">
        <v>1360</v>
      </c>
    </row>
    <row r="1054" spans="1:15">
      <c r="A1054" t="s">
        <v>1359</v>
      </c>
      <c r="B1054" t="s">
        <v>68</v>
      </c>
      <c r="C1054" s="16" t="s">
        <v>1360</v>
      </c>
      <c r="D1054" t="s">
        <v>1299</v>
      </c>
      <c r="E1054" t="s">
        <v>1299</v>
      </c>
      <c r="F1054" t="str">
        <f t="shared" si="12"/>
        <v>Percentage Credit Amount Tolerance Positive</v>
      </c>
      <c r="G1054" t="s">
        <v>1364</v>
      </c>
      <c r="H1054" t="s">
        <v>128</v>
      </c>
      <c r="I1054" t="s">
        <v>75</v>
      </c>
      <c r="J1054" t="s">
        <v>72</v>
      </c>
      <c r="K1054" t="s">
        <v>1306</v>
      </c>
      <c r="L1054" t="s">
        <v>1108</v>
      </c>
      <c r="M1054" s="16" t="s">
        <v>1361</v>
      </c>
      <c r="N1054" s="16" t="s">
        <v>1360</v>
      </c>
      <c r="O1054" s="16" t="s">
        <v>1360</v>
      </c>
    </row>
    <row r="1055" spans="1:15">
      <c r="A1055" t="s">
        <v>1359</v>
      </c>
      <c r="B1055" t="s">
        <v>68</v>
      </c>
      <c r="C1055" s="16" t="s">
        <v>1360</v>
      </c>
      <c r="D1055" t="s">
        <v>1299</v>
      </c>
      <c r="E1055" t="s">
        <v>1299</v>
      </c>
      <c r="F1055" t="str">
        <f t="shared" ref="F1055:F1119" si="13">PROPER(SUBSTITUTE(K1055,"-"," "))</f>
        <v>Percentage Credit Amount Tolerance Negative</v>
      </c>
      <c r="G1055" t="s">
        <v>1307</v>
      </c>
      <c r="H1055" t="s">
        <v>128</v>
      </c>
      <c r="I1055" t="s">
        <v>75</v>
      </c>
      <c r="J1055" t="s">
        <v>72</v>
      </c>
      <c r="K1055" t="s">
        <v>1308</v>
      </c>
      <c r="L1055" t="s">
        <v>1108</v>
      </c>
      <c r="M1055" s="16" t="s">
        <v>1361</v>
      </c>
      <c r="N1055" s="16" t="s">
        <v>1360</v>
      </c>
      <c r="O1055" s="16" t="s">
        <v>1360</v>
      </c>
    </row>
    <row r="1056" spans="1:15">
      <c r="A1056" t="s">
        <v>1359</v>
      </c>
      <c r="B1056" t="s">
        <v>68</v>
      </c>
      <c r="C1056" s="16" t="s">
        <v>1360</v>
      </c>
      <c r="D1056" t="s">
        <v>1299</v>
      </c>
      <c r="E1056" t="s">
        <v>1299</v>
      </c>
      <c r="F1056" t="str">
        <f t="shared" si="13"/>
        <v>Max Credit Amount Currency</v>
      </c>
      <c r="G1056" t="s">
        <v>1365</v>
      </c>
      <c r="H1056" t="s">
        <v>122</v>
      </c>
      <c r="I1056" t="s">
        <v>75</v>
      </c>
      <c r="J1056" t="s">
        <v>72</v>
      </c>
      <c r="K1056" t="s">
        <v>1366</v>
      </c>
      <c r="L1056" t="s">
        <v>126</v>
      </c>
      <c r="M1056" s="16" t="s">
        <v>1361</v>
      </c>
      <c r="N1056" s="16" t="s">
        <v>1360</v>
      </c>
      <c r="O1056" s="16" t="s">
        <v>1360</v>
      </c>
    </row>
    <row r="1057" spans="1:15">
      <c r="A1057" t="s">
        <v>1359</v>
      </c>
      <c r="B1057" t="s">
        <v>68</v>
      </c>
      <c r="C1057" s="16" t="s">
        <v>1360</v>
      </c>
      <c r="D1057" t="s">
        <v>1299</v>
      </c>
      <c r="E1057" t="s">
        <v>1299</v>
      </c>
      <c r="F1057" t="str">
        <f t="shared" si="13"/>
        <v>Max Credit Amount</v>
      </c>
      <c r="G1057" t="s">
        <v>1367</v>
      </c>
      <c r="H1057" t="s">
        <v>128</v>
      </c>
      <c r="I1057" t="s">
        <v>75</v>
      </c>
      <c r="J1057" t="s">
        <v>72</v>
      </c>
      <c r="K1057" t="s">
        <v>1310</v>
      </c>
      <c r="L1057" t="s">
        <v>74</v>
      </c>
      <c r="M1057" s="16" t="s">
        <v>1361</v>
      </c>
      <c r="N1057" s="16" t="s">
        <v>1360</v>
      </c>
      <c r="O1057" s="16" t="s">
        <v>1360</v>
      </c>
    </row>
    <row r="1058" spans="1:15">
      <c r="A1058" t="s">
        <v>1359</v>
      </c>
      <c r="B1058" t="s">
        <v>68</v>
      </c>
      <c r="C1058" s="16" t="s">
        <v>1360</v>
      </c>
      <c r="D1058" t="s">
        <v>1299</v>
      </c>
      <c r="E1058" t="s">
        <v>1299</v>
      </c>
      <c r="F1058" t="str">
        <f t="shared" si="13"/>
        <v>Additional Amount Covered</v>
      </c>
      <c r="G1058" t="s">
        <v>1311</v>
      </c>
      <c r="H1058" t="s">
        <v>122</v>
      </c>
      <c r="I1058" t="s">
        <v>75</v>
      </c>
      <c r="J1058" t="s">
        <v>72</v>
      </c>
      <c r="K1058" t="s">
        <v>1312</v>
      </c>
      <c r="L1058" t="s">
        <v>74</v>
      </c>
      <c r="M1058" s="16" t="s">
        <v>1361</v>
      </c>
      <c r="N1058" s="16" t="s">
        <v>1360</v>
      </c>
      <c r="O1058" s="16" t="s">
        <v>1360</v>
      </c>
    </row>
    <row r="1059" spans="1:15">
      <c r="A1059" t="s">
        <v>1359</v>
      </c>
      <c r="B1059" t="s">
        <v>68</v>
      </c>
      <c r="C1059" s="16" t="s">
        <v>1360</v>
      </c>
      <c r="D1059" t="s">
        <v>1299</v>
      </c>
      <c r="E1059" t="s">
        <v>1299</v>
      </c>
      <c r="F1059" t="str">
        <f t="shared" si="13"/>
        <v>Narrative</v>
      </c>
      <c r="G1059" t="s">
        <v>475</v>
      </c>
      <c r="H1059" t="s">
        <v>122</v>
      </c>
      <c r="I1059" t="s">
        <v>75</v>
      </c>
      <c r="J1059" t="s">
        <v>72</v>
      </c>
      <c r="K1059" t="s">
        <v>649</v>
      </c>
      <c r="L1059" t="s">
        <v>477</v>
      </c>
      <c r="M1059" s="16" t="s">
        <v>1361</v>
      </c>
      <c r="N1059" s="16" t="s">
        <v>1360</v>
      </c>
      <c r="O1059" s="16" t="s">
        <v>1360</v>
      </c>
    </row>
    <row r="1060" spans="1:15">
      <c r="A1060" t="s">
        <v>1359</v>
      </c>
      <c r="B1060" t="s">
        <v>68</v>
      </c>
      <c r="C1060" s="16" t="s">
        <v>1360</v>
      </c>
      <c r="D1060" t="s">
        <v>1299</v>
      </c>
      <c r="E1060" t="s">
        <v>1299</v>
      </c>
      <c r="F1060" t="str">
        <f t="shared" si="13"/>
        <v>Sender Receiver Info</v>
      </c>
      <c r="G1060" t="s">
        <v>1313</v>
      </c>
      <c r="H1060" t="s">
        <v>122</v>
      </c>
      <c r="I1060" t="s">
        <v>75</v>
      </c>
      <c r="J1060" t="s">
        <v>72</v>
      </c>
      <c r="K1060" t="s">
        <v>1314</v>
      </c>
      <c r="L1060" t="s">
        <v>464</v>
      </c>
      <c r="M1060" s="16" t="s">
        <v>1361</v>
      </c>
      <c r="N1060" s="16" t="s">
        <v>1360</v>
      </c>
      <c r="O1060" s="16" t="s">
        <v>1360</v>
      </c>
    </row>
    <row r="1061" spans="1:15">
      <c r="A1061" t="s">
        <v>1359</v>
      </c>
      <c r="B1061" t="s">
        <v>68</v>
      </c>
      <c r="C1061" s="16" t="s">
        <v>1360</v>
      </c>
      <c r="D1061" t="s">
        <v>1299</v>
      </c>
      <c r="E1061" t="s">
        <v>1299</v>
      </c>
      <c r="F1061" t="str">
        <f t="shared" si="13"/>
        <v>Contract Id </v>
      </c>
      <c r="G1061" t="s">
        <v>1135</v>
      </c>
      <c r="H1061" t="s">
        <v>122</v>
      </c>
      <c r="I1061" t="s">
        <v>75</v>
      </c>
      <c r="J1061" t="s">
        <v>72</v>
      </c>
      <c r="K1061" t="s">
        <v>1315</v>
      </c>
      <c r="L1061" t="s">
        <v>370</v>
      </c>
      <c r="M1061" s="16" t="s">
        <v>1361</v>
      </c>
      <c r="N1061" s="16" t="s">
        <v>1360</v>
      </c>
      <c r="O1061" s="16" t="s">
        <v>1360</v>
      </c>
    </row>
    <row r="1062" spans="1:15">
      <c r="A1062" t="s">
        <v>1359</v>
      </c>
      <c r="B1062" t="s">
        <v>68</v>
      </c>
      <c r="C1062" s="16" t="s">
        <v>1360</v>
      </c>
      <c r="D1062" t="s">
        <v>1299</v>
      </c>
      <c r="E1062" t="s">
        <v>1299</v>
      </c>
      <c r="F1062" t="str">
        <f t="shared" si="13"/>
        <v>Limit Amount Ccy</v>
      </c>
      <c r="G1062" t="s">
        <v>1368</v>
      </c>
      <c r="H1062" t="s">
        <v>122</v>
      </c>
      <c r="I1062" t="s">
        <v>75</v>
      </c>
      <c r="J1062" t="s">
        <v>72</v>
      </c>
      <c r="K1062" t="s">
        <v>1369</v>
      </c>
      <c r="L1062" t="s">
        <v>126</v>
      </c>
      <c r="M1062" s="16" t="s">
        <v>1361</v>
      </c>
      <c r="N1062" s="16" t="s">
        <v>1360</v>
      </c>
      <c r="O1062" s="16" t="s">
        <v>1360</v>
      </c>
    </row>
    <row r="1063" spans="1:15">
      <c r="A1063" t="s">
        <v>1359</v>
      </c>
      <c r="B1063" t="s">
        <v>68</v>
      </c>
      <c r="C1063" s="16" t="s">
        <v>1360</v>
      </c>
      <c r="D1063" t="s">
        <v>1299</v>
      </c>
      <c r="E1063" t="s">
        <v>1299</v>
      </c>
      <c r="F1063" t="str">
        <f t="shared" si="13"/>
        <v>Limit Amount</v>
      </c>
      <c r="G1063" t="s">
        <v>1214</v>
      </c>
      <c r="H1063" t="s">
        <v>128</v>
      </c>
      <c r="I1063" t="s">
        <v>75</v>
      </c>
      <c r="J1063" t="s">
        <v>72</v>
      </c>
      <c r="K1063" t="s">
        <v>1215</v>
      </c>
      <c r="L1063" t="s">
        <v>74</v>
      </c>
      <c r="M1063" s="16" t="s">
        <v>1361</v>
      </c>
      <c r="N1063" s="16" t="s">
        <v>1360</v>
      </c>
      <c r="O1063" s="16" t="s">
        <v>1360</v>
      </c>
    </row>
    <row r="1064" spans="1:15">
      <c r="A1064" t="s">
        <v>1359</v>
      </c>
      <c r="B1064" t="s">
        <v>68</v>
      </c>
      <c r="C1064" s="16" t="s">
        <v>1360</v>
      </c>
      <c r="D1064" t="s">
        <v>1299</v>
      </c>
      <c r="E1064" t="s">
        <v>1299</v>
      </c>
      <c r="F1064" t="str">
        <f t="shared" si="13"/>
        <v>Outstanding Amount Ccy</v>
      </c>
      <c r="G1064" t="s">
        <v>1370</v>
      </c>
      <c r="H1064" t="s">
        <v>122</v>
      </c>
      <c r="I1064" t="s">
        <v>75</v>
      </c>
      <c r="J1064" t="s">
        <v>72</v>
      </c>
      <c r="K1064" t="s">
        <v>1371</v>
      </c>
      <c r="L1064" t="s">
        <v>126</v>
      </c>
      <c r="M1064" s="16" t="s">
        <v>1361</v>
      </c>
      <c r="N1064" s="16" t="s">
        <v>1360</v>
      </c>
      <c r="O1064" s="16" t="s">
        <v>1360</v>
      </c>
    </row>
    <row r="1065" spans="1:15">
      <c r="A1065" t="s">
        <v>1359</v>
      </c>
      <c r="B1065" t="s">
        <v>68</v>
      </c>
      <c r="C1065" s="16" t="s">
        <v>1360</v>
      </c>
      <c r="D1065" t="s">
        <v>1299</v>
      </c>
      <c r="E1065" t="s">
        <v>1299</v>
      </c>
      <c r="F1065" t="str">
        <f t="shared" si="13"/>
        <v>Outstanding Amount </v>
      </c>
      <c r="G1065" t="s">
        <v>1316</v>
      </c>
      <c r="H1065" t="s">
        <v>128</v>
      </c>
      <c r="I1065" t="s">
        <v>75</v>
      </c>
      <c r="J1065" t="s">
        <v>72</v>
      </c>
      <c r="K1065" t="s">
        <v>1317</v>
      </c>
      <c r="L1065" t="s">
        <v>74</v>
      </c>
      <c r="M1065" s="16" t="s">
        <v>1361</v>
      </c>
      <c r="N1065" s="16" t="s">
        <v>1360</v>
      </c>
      <c r="O1065" s="16" t="s">
        <v>1360</v>
      </c>
    </row>
    <row r="1066" spans="1:15">
      <c r="A1066" t="s">
        <v>1359</v>
      </c>
      <c r="B1066" t="s">
        <v>68</v>
      </c>
      <c r="C1066" s="16" t="s">
        <v>1360</v>
      </c>
      <c r="D1066" t="s">
        <v>1299</v>
      </c>
      <c r="E1066" t="s">
        <v>1299</v>
      </c>
      <c r="F1066" t="str">
        <f t="shared" si="13"/>
        <v>Status</v>
      </c>
      <c r="G1066" t="s">
        <v>228</v>
      </c>
      <c r="H1066" t="s">
        <v>128</v>
      </c>
      <c r="I1066" t="s">
        <v>75</v>
      </c>
      <c r="J1066" t="s">
        <v>72</v>
      </c>
      <c r="K1066" t="s">
        <v>146</v>
      </c>
      <c r="L1066" t="s">
        <v>1356</v>
      </c>
      <c r="M1066" s="16" t="s">
        <v>1361</v>
      </c>
      <c r="N1066" s="16" t="s">
        <v>1360</v>
      </c>
      <c r="O1066" s="16" t="s">
        <v>1360</v>
      </c>
    </row>
    <row r="1067" spans="1:15">
      <c r="A1067" t="s">
        <v>1359</v>
      </c>
      <c r="B1067" t="s">
        <v>68</v>
      </c>
      <c r="C1067" s="16" t="s">
        <v>1360</v>
      </c>
      <c r="D1067" t="s">
        <v>1299</v>
      </c>
      <c r="E1067" t="s">
        <v>1299</v>
      </c>
      <c r="F1067" t="str">
        <f t="shared" si="13"/>
        <v>Lc Ref Internal</v>
      </c>
      <c r="G1067" t="s">
        <v>1372</v>
      </c>
      <c r="H1067" t="s">
        <v>122</v>
      </c>
      <c r="I1067" t="s">
        <v>75</v>
      </c>
      <c r="J1067" t="s">
        <v>72</v>
      </c>
      <c r="K1067" t="s">
        <v>1373</v>
      </c>
      <c r="L1067" t="s">
        <v>464</v>
      </c>
      <c r="M1067" s="16" t="s">
        <v>1361</v>
      </c>
      <c r="N1067" s="16" t="s">
        <v>1360</v>
      </c>
      <c r="O1067" s="16" t="s">
        <v>1360</v>
      </c>
    </row>
    <row r="1068" spans="1:15">
      <c r="A1068" t="s">
        <v>1359</v>
      </c>
      <c r="B1068" t="s">
        <v>68</v>
      </c>
      <c r="C1068" s="16" t="s">
        <v>1360</v>
      </c>
      <c r="D1068" t="s">
        <v>1299</v>
      </c>
      <c r="E1068" t="s">
        <v>1299</v>
      </c>
      <c r="F1068" t="str">
        <f t="shared" si="13"/>
        <v>Lc Ref External</v>
      </c>
      <c r="G1068" t="s">
        <v>1374</v>
      </c>
      <c r="H1068" t="s">
        <v>122</v>
      </c>
      <c r="I1068" t="s">
        <v>75</v>
      </c>
      <c r="J1068" t="s">
        <v>72</v>
      </c>
      <c r="K1068" t="s">
        <v>1375</v>
      </c>
      <c r="L1068" t="s">
        <v>464</v>
      </c>
      <c r="M1068" s="16" t="s">
        <v>1361</v>
      </c>
      <c r="N1068" s="16" t="s">
        <v>1360</v>
      </c>
      <c r="O1068" s="16" t="s">
        <v>1360</v>
      </c>
    </row>
    <row r="1069" spans="1:15">
      <c r="A1069" t="s">
        <v>1359</v>
      </c>
      <c r="B1069" t="s">
        <v>68</v>
      </c>
      <c r="C1069" s="16" t="s">
        <v>1360</v>
      </c>
      <c r="D1069" t="s">
        <v>1299</v>
      </c>
      <c r="E1069" t="s">
        <v>1299</v>
      </c>
      <c r="F1069" t="str">
        <f t="shared" si="13"/>
        <v>Pre Advice Pos Type</v>
      </c>
      <c r="G1069" t="s">
        <v>210</v>
      </c>
      <c r="H1069" t="s">
        <v>128</v>
      </c>
      <c r="I1069" t="s">
        <v>75</v>
      </c>
      <c r="J1069" t="s">
        <v>72</v>
      </c>
      <c r="K1069" t="s">
        <v>1357</v>
      </c>
      <c r="L1069" t="s">
        <v>212</v>
      </c>
      <c r="M1069" s="16" t="s">
        <v>1361</v>
      </c>
      <c r="N1069" s="16" t="s">
        <v>1360</v>
      </c>
      <c r="O1069" s="16" t="s">
        <v>1360</v>
      </c>
    </row>
    <row r="1070" spans="1:15">
      <c r="A1070" t="s">
        <v>1359</v>
      </c>
      <c r="B1070" t="s">
        <v>68</v>
      </c>
      <c r="C1070" s="16" t="s">
        <v>1360</v>
      </c>
      <c r="D1070" t="s">
        <v>1299</v>
      </c>
      <c r="E1070" t="s">
        <v>1299</v>
      </c>
      <c r="F1070" t="str">
        <f t="shared" si="13"/>
        <v>Pre Advice Reference</v>
      </c>
      <c r="G1070" t="s">
        <v>166</v>
      </c>
      <c r="H1070" t="s">
        <v>128</v>
      </c>
      <c r="I1070" t="s">
        <v>75</v>
      </c>
      <c r="J1070" t="s">
        <v>72</v>
      </c>
      <c r="K1070" t="s">
        <v>1358</v>
      </c>
      <c r="L1070" t="s">
        <v>84</v>
      </c>
      <c r="M1070" s="16" t="s">
        <v>1361</v>
      </c>
      <c r="N1070" s="16" t="s">
        <v>1360</v>
      </c>
      <c r="O1070" s="16" t="s">
        <v>1360</v>
      </c>
    </row>
    <row r="1071" spans="1:15">
      <c r="A1071" t="s">
        <v>1359</v>
      </c>
      <c r="B1071" t="s">
        <v>68</v>
      </c>
      <c r="C1071" s="16" t="s">
        <v>1360</v>
      </c>
      <c r="D1071" t="s">
        <v>1299</v>
      </c>
      <c r="E1071" t="s">
        <v>1299</v>
      </c>
      <c r="F1071" t="str">
        <f t="shared" si="13"/>
        <v>Event Leg Id</v>
      </c>
      <c r="G1071" t="s">
        <v>213</v>
      </c>
      <c r="H1071" t="s">
        <v>128</v>
      </c>
      <c r="I1071" t="s">
        <v>75</v>
      </c>
      <c r="J1071" t="s">
        <v>72</v>
      </c>
      <c r="K1071" t="s">
        <v>175</v>
      </c>
      <c r="L1071" t="s">
        <v>84</v>
      </c>
      <c r="M1071" s="16" t="s">
        <v>1361</v>
      </c>
      <c r="N1071" s="16" t="s">
        <v>1360</v>
      </c>
      <c r="O1071" s="16" t="s">
        <v>1360</v>
      </c>
    </row>
    <row r="1072" spans="1:15">
      <c r="A1072" t="s">
        <v>1359</v>
      </c>
      <c r="B1072" t="s">
        <v>68</v>
      </c>
      <c r="C1072" s="16" t="s">
        <v>1360</v>
      </c>
      <c r="D1072" t="s">
        <v>1299</v>
      </c>
      <c r="E1072" t="s">
        <v>535</v>
      </c>
      <c r="F1072" t="str">
        <f t="shared" si="13"/>
        <v>Customer Reference</v>
      </c>
      <c r="G1072" t="s">
        <v>79</v>
      </c>
      <c r="H1072" t="s">
        <v>122</v>
      </c>
      <c r="I1072" t="s">
        <v>75</v>
      </c>
      <c r="J1072" t="s">
        <v>72</v>
      </c>
      <c r="K1072" t="s">
        <v>140</v>
      </c>
      <c r="L1072" t="s">
        <v>77</v>
      </c>
      <c r="M1072" s="16" t="s">
        <v>1361</v>
      </c>
      <c r="N1072" s="16" t="s">
        <v>1360</v>
      </c>
      <c r="O1072" s="16" t="s">
        <v>1360</v>
      </c>
    </row>
    <row r="1073" spans="1:15">
      <c r="A1073" t="s">
        <v>1359</v>
      </c>
      <c r="B1073" t="s">
        <v>68</v>
      </c>
      <c r="C1073" s="16" t="s">
        <v>1360</v>
      </c>
      <c r="D1073" t="s">
        <v>1299</v>
      </c>
      <c r="E1073" t="s">
        <v>535</v>
      </c>
      <c r="F1073" t="str">
        <f t="shared" si="13"/>
        <v>Beneficiary Within Or Outside</v>
      </c>
      <c r="G1073" t="s">
        <v>1318</v>
      </c>
      <c r="H1073" t="s">
        <v>128</v>
      </c>
      <c r="I1073" t="s">
        <v>75</v>
      </c>
      <c r="J1073" t="s">
        <v>72</v>
      </c>
      <c r="K1073" t="s">
        <v>1319</v>
      </c>
      <c r="L1073" t="s">
        <v>240</v>
      </c>
      <c r="M1073" s="16" t="s">
        <v>1361</v>
      </c>
      <c r="N1073" s="16" t="s">
        <v>1360</v>
      </c>
      <c r="O1073" s="16" t="s">
        <v>1360</v>
      </c>
    </row>
    <row r="1074" spans="1:15">
      <c r="A1074" t="s">
        <v>1359</v>
      </c>
      <c r="B1074" t="s">
        <v>68</v>
      </c>
      <c r="C1074" s="16" t="s">
        <v>1360</v>
      </c>
      <c r="D1074" t="s">
        <v>1299</v>
      </c>
      <c r="E1074" t="s">
        <v>535</v>
      </c>
      <c r="F1074" t="str">
        <f t="shared" si="13"/>
        <v>Beneficiary Id</v>
      </c>
      <c r="G1074" t="s">
        <v>1376</v>
      </c>
      <c r="H1074" t="s">
        <v>122</v>
      </c>
      <c r="I1074" t="s">
        <v>75</v>
      </c>
      <c r="J1074" t="s">
        <v>72</v>
      </c>
      <c r="K1074" t="s">
        <v>231</v>
      </c>
      <c r="L1074" t="s">
        <v>77</v>
      </c>
      <c r="M1074" s="16" t="s">
        <v>1361</v>
      </c>
      <c r="N1074" s="16" t="s">
        <v>1360</v>
      </c>
      <c r="O1074" s="16" t="s">
        <v>1360</v>
      </c>
    </row>
    <row r="1075" spans="1:15">
      <c r="A1075" t="s">
        <v>1359</v>
      </c>
      <c r="B1075" t="s">
        <v>68</v>
      </c>
      <c r="C1075" s="16" t="s">
        <v>1360</v>
      </c>
      <c r="D1075" t="s">
        <v>1299</v>
      </c>
      <c r="E1075" t="s">
        <v>535</v>
      </c>
      <c r="F1075" t="str">
        <f t="shared" si="13"/>
        <v>Customer Name</v>
      </c>
      <c r="G1075" t="s">
        <v>99</v>
      </c>
      <c r="H1075" t="s">
        <v>122</v>
      </c>
      <c r="I1075" t="s">
        <v>75</v>
      </c>
      <c r="J1075" t="s">
        <v>72</v>
      </c>
      <c r="K1075" t="s">
        <v>151</v>
      </c>
      <c r="L1075" t="s">
        <v>132</v>
      </c>
      <c r="M1075" s="16" t="s">
        <v>1361</v>
      </c>
      <c r="N1075" s="16" t="s">
        <v>1360</v>
      </c>
      <c r="O1075" s="16" t="s">
        <v>1360</v>
      </c>
    </row>
    <row r="1076" spans="1:15">
      <c r="A1076" t="s">
        <v>1359</v>
      </c>
      <c r="B1076" t="s">
        <v>68</v>
      </c>
      <c r="C1076" s="16" t="s">
        <v>1360</v>
      </c>
      <c r="D1076" t="s">
        <v>1299</v>
      </c>
      <c r="E1076" t="s">
        <v>535</v>
      </c>
      <c r="F1076" t="str">
        <f t="shared" si="13"/>
        <v>Beneficiary Name</v>
      </c>
      <c r="G1076" t="s">
        <v>1321</v>
      </c>
      <c r="H1076" t="s">
        <v>122</v>
      </c>
      <c r="I1076" t="s">
        <v>75</v>
      </c>
      <c r="J1076" t="s">
        <v>72</v>
      </c>
      <c r="K1076" t="s">
        <v>232</v>
      </c>
      <c r="L1076" t="s">
        <v>132</v>
      </c>
      <c r="M1076" s="16" t="s">
        <v>1361</v>
      </c>
      <c r="N1076" s="16" t="s">
        <v>1360</v>
      </c>
      <c r="O1076" s="16" t="s">
        <v>1360</v>
      </c>
    </row>
    <row r="1077" spans="1:15">
      <c r="A1077" t="s">
        <v>1359</v>
      </c>
      <c r="B1077" t="s">
        <v>68</v>
      </c>
      <c r="C1077" s="16" t="s">
        <v>1360</v>
      </c>
      <c r="D1077" t="s">
        <v>1299</v>
      </c>
      <c r="E1077" t="s">
        <v>535</v>
      </c>
      <c r="F1077" t="str">
        <f t="shared" si="13"/>
        <v>Customer Address Line One</v>
      </c>
      <c r="G1077" t="s">
        <v>1322</v>
      </c>
      <c r="H1077" t="s">
        <v>122</v>
      </c>
      <c r="I1077" t="s">
        <v>75</v>
      </c>
      <c r="J1077" t="s">
        <v>72</v>
      </c>
      <c r="K1077" t="s">
        <v>1323</v>
      </c>
      <c r="L1077" t="s">
        <v>235</v>
      </c>
      <c r="M1077" s="16" t="s">
        <v>1361</v>
      </c>
      <c r="N1077" s="16" t="s">
        <v>1360</v>
      </c>
      <c r="O1077" s="16" t="s">
        <v>1360</v>
      </c>
    </row>
    <row r="1078" spans="1:15">
      <c r="A1078" t="s">
        <v>1359</v>
      </c>
      <c r="B1078" t="s">
        <v>68</v>
      </c>
      <c r="C1078" s="16" t="s">
        <v>1360</v>
      </c>
      <c r="D1078" t="s">
        <v>1299</v>
      </c>
      <c r="E1078" t="s">
        <v>535</v>
      </c>
      <c r="F1078" t="str">
        <f t="shared" si="13"/>
        <v>Beneficiary Address Line One</v>
      </c>
      <c r="G1078" t="s">
        <v>566</v>
      </c>
      <c r="H1078" t="s">
        <v>122</v>
      </c>
      <c r="I1078" t="s">
        <v>75</v>
      </c>
      <c r="J1078" t="s">
        <v>72</v>
      </c>
      <c r="K1078" t="s">
        <v>567</v>
      </c>
      <c r="L1078" t="s">
        <v>235</v>
      </c>
      <c r="M1078" s="16" t="s">
        <v>1361</v>
      </c>
      <c r="N1078" s="16" t="s">
        <v>1360</v>
      </c>
      <c r="O1078" s="16" t="s">
        <v>1360</v>
      </c>
    </row>
    <row r="1079" spans="1:15">
      <c r="A1079" t="s">
        <v>1359</v>
      </c>
      <c r="B1079" t="s">
        <v>68</v>
      </c>
      <c r="C1079" s="16" t="s">
        <v>1360</v>
      </c>
      <c r="D1079" t="s">
        <v>1299</v>
      </c>
      <c r="E1079" t="s">
        <v>535</v>
      </c>
      <c r="F1079" t="str">
        <f t="shared" si="13"/>
        <v>Customer Address Line Two</v>
      </c>
      <c r="G1079" t="s">
        <v>1324</v>
      </c>
      <c r="H1079" t="s">
        <v>122</v>
      </c>
      <c r="I1079" t="s">
        <v>75</v>
      </c>
      <c r="J1079" t="s">
        <v>72</v>
      </c>
      <c r="K1079" t="s">
        <v>1325</v>
      </c>
      <c r="L1079" t="s">
        <v>235</v>
      </c>
      <c r="M1079" s="16" t="s">
        <v>1361</v>
      </c>
      <c r="N1079" s="16" t="s">
        <v>1360</v>
      </c>
      <c r="O1079" s="16" t="s">
        <v>1360</v>
      </c>
    </row>
    <row r="1080" spans="1:15">
      <c r="A1080" t="s">
        <v>1359</v>
      </c>
      <c r="B1080" t="s">
        <v>68</v>
      </c>
      <c r="C1080" s="16" t="s">
        <v>1360</v>
      </c>
      <c r="D1080" t="s">
        <v>1299</v>
      </c>
      <c r="E1080" t="s">
        <v>535</v>
      </c>
      <c r="F1080" t="str">
        <f t="shared" si="13"/>
        <v>Beneficiary Address Line Two</v>
      </c>
      <c r="G1080" t="s">
        <v>568</v>
      </c>
      <c r="H1080" t="s">
        <v>122</v>
      </c>
      <c r="I1080" t="s">
        <v>75</v>
      </c>
      <c r="J1080" t="s">
        <v>72</v>
      </c>
      <c r="K1080" t="s">
        <v>569</v>
      </c>
      <c r="L1080" t="s">
        <v>235</v>
      </c>
      <c r="M1080" s="16" t="s">
        <v>1361</v>
      </c>
      <c r="N1080" s="16" t="s">
        <v>1360</v>
      </c>
      <c r="O1080" s="16" t="s">
        <v>1360</v>
      </c>
    </row>
    <row r="1081" spans="1:15">
      <c r="A1081" t="s">
        <v>1359</v>
      </c>
      <c r="B1081" t="s">
        <v>68</v>
      </c>
      <c r="C1081" s="16" t="s">
        <v>1360</v>
      </c>
      <c r="D1081" t="s">
        <v>1299</v>
      </c>
      <c r="E1081" t="s">
        <v>535</v>
      </c>
      <c r="F1081" t="str">
        <f t="shared" si="13"/>
        <v>Customer Address Line Three</v>
      </c>
      <c r="G1081" t="s">
        <v>1326</v>
      </c>
      <c r="H1081" t="s">
        <v>122</v>
      </c>
      <c r="I1081" t="s">
        <v>75</v>
      </c>
      <c r="J1081" t="s">
        <v>72</v>
      </c>
      <c r="K1081" t="s">
        <v>1327</v>
      </c>
      <c r="L1081" t="s">
        <v>235</v>
      </c>
      <c r="M1081" s="16" t="s">
        <v>1361</v>
      </c>
      <c r="N1081" s="16" t="s">
        <v>1360</v>
      </c>
      <c r="O1081" s="16" t="s">
        <v>1360</v>
      </c>
    </row>
    <row r="1082" spans="1:15">
      <c r="A1082" t="s">
        <v>1359</v>
      </c>
      <c r="B1082" t="s">
        <v>68</v>
      </c>
      <c r="C1082" s="16" t="s">
        <v>1360</v>
      </c>
      <c r="D1082" t="s">
        <v>1299</v>
      </c>
      <c r="E1082" t="s">
        <v>535</v>
      </c>
      <c r="F1082" t="str">
        <f t="shared" si="13"/>
        <v>Beneficiary Address Line Three</v>
      </c>
      <c r="G1082" t="s">
        <v>570</v>
      </c>
      <c r="H1082" t="s">
        <v>122</v>
      </c>
      <c r="I1082" t="s">
        <v>75</v>
      </c>
      <c r="J1082" t="s">
        <v>72</v>
      </c>
      <c r="K1082" t="s">
        <v>571</v>
      </c>
      <c r="L1082" t="s">
        <v>235</v>
      </c>
      <c r="M1082" s="16" t="s">
        <v>1361</v>
      </c>
      <c r="N1082" s="16" t="s">
        <v>1360</v>
      </c>
      <c r="O1082" s="16" t="s">
        <v>1360</v>
      </c>
    </row>
    <row r="1083" spans="1:15">
      <c r="A1083" t="s">
        <v>1359</v>
      </c>
      <c r="B1083" t="s">
        <v>68</v>
      </c>
      <c r="C1083" s="16" t="s">
        <v>1360</v>
      </c>
      <c r="D1083" t="s">
        <v>1299</v>
      </c>
      <c r="E1083" t="s">
        <v>666</v>
      </c>
      <c r="F1083" t="str">
        <f t="shared" si="13"/>
        <v>Available With</v>
      </c>
      <c r="G1083" t="s">
        <v>1328</v>
      </c>
      <c r="H1083" t="s">
        <v>128</v>
      </c>
      <c r="I1083" t="s">
        <v>75</v>
      </c>
      <c r="J1083" t="s">
        <v>72</v>
      </c>
      <c r="K1083" t="s">
        <v>1329</v>
      </c>
      <c r="L1083" t="s">
        <v>1330</v>
      </c>
      <c r="M1083" s="16" t="s">
        <v>1361</v>
      </c>
      <c r="N1083" s="16" t="s">
        <v>1360</v>
      </c>
      <c r="O1083" s="16" t="s">
        <v>1360</v>
      </c>
    </row>
    <row r="1084" spans="1:15">
      <c r="A1084" t="s">
        <v>1359</v>
      </c>
      <c r="B1084" t="s">
        <v>68</v>
      </c>
      <c r="C1084" s="16" t="s">
        <v>1360</v>
      </c>
      <c r="D1084" t="s">
        <v>1299</v>
      </c>
      <c r="E1084" t="s">
        <v>666</v>
      </c>
      <c r="F1084" t="str">
        <f t="shared" si="13"/>
        <v>Available By</v>
      </c>
      <c r="G1084" t="s">
        <v>1331</v>
      </c>
      <c r="H1084" t="s">
        <v>128</v>
      </c>
      <c r="I1084" t="s">
        <v>75</v>
      </c>
      <c r="J1084" t="s">
        <v>72</v>
      </c>
      <c r="K1084" t="s">
        <v>1332</v>
      </c>
      <c r="L1084" t="s">
        <v>1333</v>
      </c>
      <c r="M1084" s="16" t="s">
        <v>1361</v>
      </c>
      <c r="N1084" s="16" t="s">
        <v>1360</v>
      </c>
      <c r="O1084" s="16" t="s">
        <v>1360</v>
      </c>
    </row>
    <row r="1085" spans="1:15">
      <c r="A1085" t="s">
        <v>1359</v>
      </c>
      <c r="B1085" t="s">
        <v>68</v>
      </c>
      <c r="C1085" s="16" t="s">
        <v>1360</v>
      </c>
      <c r="D1085" t="s">
        <v>1299</v>
      </c>
      <c r="E1085" t="s">
        <v>666</v>
      </c>
      <c r="F1085" t="str">
        <f t="shared" si="13"/>
        <v>Available With Bank Id</v>
      </c>
      <c r="G1085" t="s">
        <v>1377</v>
      </c>
      <c r="H1085" t="s">
        <v>122</v>
      </c>
      <c r="I1085" t="s">
        <v>75</v>
      </c>
      <c r="J1085" t="s">
        <v>72</v>
      </c>
      <c r="K1085" t="s">
        <v>1335</v>
      </c>
      <c r="L1085" t="s">
        <v>668</v>
      </c>
      <c r="M1085" s="16" t="s">
        <v>1361</v>
      </c>
      <c r="N1085" s="16" t="s">
        <v>1360</v>
      </c>
      <c r="O1085" s="16" t="s">
        <v>1360</v>
      </c>
    </row>
    <row r="1086" spans="1:15">
      <c r="A1086" t="s">
        <v>1359</v>
      </c>
      <c r="B1086" t="s">
        <v>68</v>
      </c>
      <c r="C1086" s="16" t="s">
        <v>1360</v>
      </c>
      <c r="D1086" t="s">
        <v>1299</v>
      </c>
      <c r="E1086" t="s">
        <v>666</v>
      </c>
      <c r="F1086" t="str">
        <f t="shared" si="13"/>
        <v>Advice Through Bank Id</v>
      </c>
      <c r="G1086" t="s">
        <v>1336</v>
      </c>
      <c r="H1086" t="s">
        <v>122</v>
      </c>
      <c r="I1086" t="s">
        <v>75</v>
      </c>
      <c r="J1086" t="s">
        <v>72</v>
      </c>
      <c r="K1086" t="s">
        <v>1337</v>
      </c>
      <c r="L1086" t="s">
        <v>668</v>
      </c>
      <c r="M1086" s="16" t="s">
        <v>1361</v>
      </c>
      <c r="N1086" s="16" t="s">
        <v>1360</v>
      </c>
      <c r="O1086" s="16" t="s">
        <v>1360</v>
      </c>
    </row>
    <row r="1087" spans="1:15">
      <c r="A1087" t="s">
        <v>1359</v>
      </c>
      <c r="B1087" t="s">
        <v>68</v>
      </c>
      <c r="C1087" s="16" t="s">
        <v>1360</v>
      </c>
      <c r="D1087" t="s">
        <v>1299</v>
      </c>
      <c r="E1087" t="s">
        <v>666</v>
      </c>
      <c r="F1087" t="str">
        <f t="shared" si="13"/>
        <v>Advising Bank Id</v>
      </c>
      <c r="G1087" t="s">
        <v>1378</v>
      </c>
      <c r="H1087" t="s">
        <v>122</v>
      </c>
      <c r="I1087" t="s">
        <v>75</v>
      </c>
      <c r="J1087" t="s">
        <v>72</v>
      </c>
      <c r="K1087" t="s">
        <v>1339</v>
      </c>
      <c r="L1087" t="s">
        <v>668</v>
      </c>
      <c r="M1087" s="16" t="s">
        <v>1361</v>
      </c>
      <c r="N1087" s="16" t="s">
        <v>1360</v>
      </c>
      <c r="O1087" s="16" t="s">
        <v>1360</v>
      </c>
    </row>
    <row r="1088" spans="1:15">
      <c r="A1088" t="s">
        <v>1359</v>
      </c>
      <c r="B1088" t="s">
        <v>68</v>
      </c>
      <c r="C1088" s="16" t="s">
        <v>1360</v>
      </c>
      <c r="D1088" t="s">
        <v>1299</v>
      </c>
      <c r="E1088" t="s">
        <v>666</v>
      </c>
      <c r="F1088" t="str">
        <f t="shared" si="13"/>
        <v>Available With Bank Name</v>
      </c>
      <c r="G1088" t="s">
        <v>1379</v>
      </c>
      <c r="H1088" t="s">
        <v>122</v>
      </c>
      <c r="I1088" t="s">
        <v>75</v>
      </c>
      <c r="J1088" t="s">
        <v>72</v>
      </c>
      <c r="K1088" t="s">
        <v>1380</v>
      </c>
      <c r="L1088" t="s">
        <v>132</v>
      </c>
      <c r="M1088" s="16" t="s">
        <v>1361</v>
      </c>
      <c r="N1088" s="16" t="s">
        <v>1360</v>
      </c>
      <c r="O1088" s="16" t="s">
        <v>1360</v>
      </c>
    </row>
    <row r="1089" spans="1:15">
      <c r="A1089" t="s">
        <v>1359</v>
      </c>
      <c r="B1089" t="s">
        <v>68</v>
      </c>
      <c r="C1089" s="16" t="s">
        <v>1360</v>
      </c>
      <c r="D1089" t="s">
        <v>1299</v>
      </c>
      <c r="E1089" t="s">
        <v>666</v>
      </c>
      <c r="F1089" t="str">
        <f t="shared" si="13"/>
        <v>Advice Through Bank Name</v>
      </c>
      <c r="G1089" t="s">
        <v>1381</v>
      </c>
      <c r="H1089" t="s">
        <v>122</v>
      </c>
      <c r="I1089" t="s">
        <v>75</v>
      </c>
      <c r="J1089" t="s">
        <v>72</v>
      </c>
      <c r="K1089" t="s">
        <v>1382</v>
      </c>
      <c r="L1089" t="s">
        <v>132</v>
      </c>
      <c r="M1089" s="16" t="s">
        <v>1361</v>
      </c>
      <c r="N1089" s="16" t="s">
        <v>1360</v>
      </c>
      <c r="O1089" s="16" t="s">
        <v>1360</v>
      </c>
    </row>
    <row r="1090" spans="1:15">
      <c r="A1090" t="s">
        <v>1359</v>
      </c>
      <c r="B1090" t="s">
        <v>68</v>
      </c>
      <c r="C1090" s="16" t="s">
        <v>1360</v>
      </c>
      <c r="D1090" t="s">
        <v>1299</v>
      </c>
      <c r="E1090" t="s">
        <v>666</v>
      </c>
      <c r="F1090" t="str">
        <f t="shared" si="13"/>
        <v>Advising Bank Name</v>
      </c>
      <c r="G1090" t="s">
        <v>1383</v>
      </c>
      <c r="H1090" t="s">
        <v>122</v>
      </c>
      <c r="I1090" t="s">
        <v>75</v>
      </c>
      <c r="J1090" t="s">
        <v>72</v>
      </c>
      <c r="K1090" t="s">
        <v>1384</v>
      </c>
      <c r="L1090" t="s">
        <v>132</v>
      </c>
      <c r="M1090" s="16" t="s">
        <v>1361</v>
      </c>
      <c r="N1090" s="16" t="s">
        <v>1360</v>
      </c>
      <c r="O1090" s="16" t="s">
        <v>1360</v>
      </c>
    </row>
    <row r="1091" spans="1:15">
      <c r="A1091" t="s">
        <v>1359</v>
      </c>
      <c r="B1091" t="s">
        <v>68</v>
      </c>
      <c r="C1091" s="16" t="s">
        <v>1360</v>
      </c>
      <c r="D1091" t="s">
        <v>1299</v>
      </c>
      <c r="E1091" t="s">
        <v>666</v>
      </c>
      <c r="F1091" t="str">
        <f t="shared" si="13"/>
        <v>Available With Bank Address</v>
      </c>
      <c r="G1091" t="s">
        <v>1385</v>
      </c>
      <c r="H1091" t="s">
        <v>122</v>
      </c>
      <c r="I1091" t="s">
        <v>75</v>
      </c>
      <c r="J1091" t="s">
        <v>72</v>
      </c>
      <c r="K1091" t="s">
        <v>1386</v>
      </c>
      <c r="L1091" t="s">
        <v>235</v>
      </c>
      <c r="M1091" s="16" t="s">
        <v>1361</v>
      </c>
      <c r="N1091" s="16" t="s">
        <v>1360</v>
      </c>
      <c r="O1091" s="16" t="s">
        <v>1360</v>
      </c>
    </row>
    <row r="1092" spans="1:15">
      <c r="A1092" t="s">
        <v>1359</v>
      </c>
      <c r="B1092" t="s">
        <v>68</v>
      </c>
      <c r="C1092" s="16" t="s">
        <v>1360</v>
      </c>
      <c r="D1092" t="s">
        <v>1299</v>
      </c>
      <c r="E1092" t="s">
        <v>666</v>
      </c>
      <c r="F1092" t="str">
        <f t="shared" si="13"/>
        <v>Advice Through Bank Address</v>
      </c>
      <c r="G1092" t="s">
        <v>1387</v>
      </c>
      <c r="H1092" t="s">
        <v>122</v>
      </c>
      <c r="I1092" t="s">
        <v>75</v>
      </c>
      <c r="J1092" t="s">
        <v>72</v>
      </c>
      <c r="K1092" t="s">
        <v>1388</v>
      </c>
      <c r="L1092" t="s">
        <v>235</v>
      </c>
      <c r="M1092" s="16" t="s">
        <v>1361</v>
      </c>
      <c r="N1092" s="16" t="s">
        <v>1360</v>
      </c>
      <c r="O1092" s="16" t="s">
        <v>1360</v>
      </c>
    </row>
    <row r="1093" spans="1:15">
      <c r="A1093" t="s">
        <v>1359</v>
      </c>
      <c r="B1093" t="s">
        <v>68</v>
      </c>
      <c r="C1093" s="16" t="s">
        <v>1360</v>
      </c>
      <c r="D1093" t="s">
        <v>1299</v>
      </c>
      <c r="E1093" t="s">
        <v>666</v>
      </c>
      <c r="F1093" t="str">
        <f t="shared" si="13"/>
        <v>Advising Bank Address</v>
      </c>
      <c r="G1093" t="s">
        <v>1389</v>
      </c>
      <c r="H1093" t="s">
        <v>122</v>
      </c>
      <c r="I1093" t="s">
        <v>75</v>
      </c>
      <c r="J1093" t="s">
        <v>72</v>
      </c>
      <c r="K1093" t="s">
        <v>1390</v>
      </c>
      <c r="L1093" t="s">
        <v>235</v>
      </c>
      <c r="M1093" s="16" t="s">
        <v>1361</v>
      </c>
      <c r="N1093" s="16" t="s">
        <v>1360</v>
      </c>
      <c r="O1093" s="16" t="s">
        <v>1360</v>
      </c>
    </row>
    <row r="1094" spans="1:15">
      <c r="A1094" t="s">
        <v>1359</v>
      </c>
      <c r="B1094" t="s">
        <v>68</v>
      </c>
      <c r="C1094" s="16" t="s">
        <v>1360</v>
      </c>
      <c r="D1094" t="s">
        <v>1299</v>
      </c>
      <c r="E1094" t="s">
        <v>666</v>
      </c>
      <c r="F1094" t="str">
        <f t="shared" si="13"/>
        <v>Available With Bank Address Line One</v>
      </c>
      <c r="G1094" t="s">
        <v>1391</v>
      </c>
      <c r="H1094" t="s">
        <v>122</v>
      </c>
      <c r="I1094" t="s">
        <v>75</v>
      </c>
      <c r="J1094" t="s">
        <v>72</v>
      </c>
      <c r="K1094" t="s">
        <v>1392</v>
      </c>
      <c r="L1094" t="s">
        <v>235</v>
      </c>
      <c r="M1094" s="16" t="s">
        <v>1361</v>
      </c>
      <c r="N1094" s="16" t="s">
        <v>1360</v>
      </c>
      <c r="O1094" s="16" t="s">
        <v>1360</v>
      </c>
    </row>
    <row r="1095" spans="1:15">
      <c r="A1095" t="s">
        <v>1359</v>
      </c>
      <c r="B1095" t="s">
        <v>68</v>
      </c>
      <c r="C1095" s="16" t="s">
        <v>1360</v>
      </c>
      <c r="D1095" t="s">
        <v>1299</v>
      </c>
      <c r="E1095" t="s">
        <v>666</v>
      </c>
      <c r="F1095" t="str">
        <f t="shared" si="13"/>
        <v>Advice Through Bank Address Line One</v>
      </c>
      <c r="G1095" t="s">
        <v>1393</v>
      </c>
      <c r="H1095" t="s">
        <v>122</v>
      </c>
      <c r="I1095" t="s">
        <v>75</v>
      </c>
      <c r="J1095" t="s">
        <v>72</v>
      </c>
      <c r="K1095" t="s">
        <v>1394</v>
      </c>
      <c r="L1095" t="s">
        <v>235</v>
      </c>
      <c r="M1095" s="16" t="s">
        <v>1361</v>
      </c>
      <c r="N1095" s="16" t="s">
        <v>1360</v>
      </c>
      <c r="O1095" s="16" t="s">
        <v>1360</v>
      </c>
    </row>
    <row r="1096" spans="1:15">
      <c r="A1096" t="s">
        <v>1359</v>
      </c>
      <c r="B1096" t="s">
        <v>68</v>
      </c>
      <c r="C1096" s="16" t="s">
        <v>1360</v>
      </c>
      <c r="D1096" t="s">
        <v>1299</v>
      </c>
      <c r="E1096" t="s">
        <v>666</v>
      </c>
      <c r="F1096" t="str">
        <f t="shared" si="13"/>
        <v>Advising Bank Address Line One</v>
      </c>
      <c r="G1096" t="s">
        <v>1395</v>
      </c>
      <c r="H1096" t="s">
        <v>122</v>
      </c>
      <c r="I1096" t="s">
        <v>75</v>
      </c>
      <c r="J1096" t="s">
        <v>72</v>
      </c>
      <c r="K1096" t="s">
        <v>1396</v>
      </c>
      <c r="L1096" t="s">
        <v>1108</v>
      </c>
      <c r="M1096" s="16" t="s">
        <v>1361</v>
      </c>
      <c r="N1096" s="16" t="s">
        <v>1360</v>
      </c>
      <c r="O1096" s="16" t="s">
        <v>1360</v>
      </c>
    </row>
    <row r="1097" spans="1:15">
      <c r="A1097" t="s">
        <v>1359</v>
      </c>
      <c r="B1097" t="s">
        <v>68</v>
      </c>
      <c r="C1097" s="16" t="s">
        <v>1360</v>
      </c>
      <c r="D1097" t="s">
        <v>1299</v>
      </c>
      <c r="E1097" t="s">
        <v>666</v>
      </c>
      <c r="F1097" t="str">
        <f t="shared" si="13"/>
        <v>Available With Bank Address Line Two</v>
      </c>
      <c r="G1097" t="s">
        <v>1397</v>
      </c>
      <c r="H1097" t="s">
        <v>122</v>
      </c>
      <c r="I1097" t="s">
        <v>75</v>
      </c>
      <c r="J1097" t="s">
        <v>72</v>
      </c>
      <c r="K1097" t="s">
        <v>1398</v>
      </c>
      <c r="L1097" t="s">
        <v>235</v>
      </c>
      <c r="M1097" s="16" t="s">
        <v>1361</v>
      </c>
      <c r="N1097" s="16" t="s">
        <v>1360</v>
      </c>
      <c r="O1097" s="16" t="s">
        <v>1360</v>
      </c>
    </row>
    <row r="1098" spans="1:15">
      <c r="A1098" t="s">
        <v>1359</v>
      </c>
      <c r="B1098" t="s">
        <v>68</v>
      </c>
      <c r="C1098" s="16" t="s">
        <v>1360</v>
      </c>
      <c r="D1098" t="s">
        <v>1299</v>
      </c>
      <c r="E1098" t="s">
        <v>666</v>
      </c>
      <c r="F1098" t="str">
        <f t="shared" si="13"/>
        <v>Advice Through Bank Address Line Two</v>
      </c>
      <c r="G1098" t="s">
        <v>1393</v>
      </c>
      <c r="H1098" t="s">
        <v>122</v>
      </c>
      <c r="I1098" t="s">
        <v>75</v>
      </c>
      <c r="J1098" t="s">
        <v>72</v>
      </c>
      <c r="K1098" t="s">
        <v>1399</v>
      </c>
      <c r="L1098" t="s">
        <v>235</v>
      </c>
      <c r="M1098" s="16" t="s">
        <v>1361</v>
      </c>
      <c r="N1098" s="16" t="s">
        <v>1360</v>
      </c>
      <c r="O1098" s="16" t="s">
        <v>1360</v>
      </c>
    </row>
    <row r="1099" spans="1:15">
      <c r="A1099" t="s">
        <v>1359</v>
      </c>
      <c r="B1099" t="s">
        <v>68</v>
      </c>
      <c r="C1099" s="16" t="s">
        <v>1360</v>
      </c>
      <c r="D1099" t="s">
        <v>1299</v>
      </c>
      <c r="E1099" t="s">
        <v>666</v>
      </c>
      <c r="F1099" t="str">
        <f t="shared" si="13"/>
        <v>Advising Bank Address Line Two</v>
      </c>
      <c r="G1099" t="s">
        <v>1400</v>
      </c>
      <c r="H1099" t="s">
        <v>122</v>
      </c>
      <c r="I1099" t="s">
        <v>75</v>
      </c>
      <c r="J1099" t="s">
        <v>72</v>
      </c>
      <c r="K1099" t="s">
        <v>1401</v>
      </c>
      <c r="L1099" t="s">
        <v>235</v>
      </c>
      <c r="M1099" s="16" t="s">
        <v>1361</v>
      </c>
      <c r="N1099" s="16" t="s">
        <v>1360</v>
      </c>
      <c r="O1099" s="16" t="s">
        <v>1360</v>
      </c>
    </row>
    <row r="1100" spans="1:15">
      <c r="A1100" t="s">
        <v>1359</v>
      </c>
      <c r="B1100" t="s">
        <v>68</v>
      </c>
      <c r="C1100" s="16" t="s">
        <v>1360</v>
      </c>
      <c r="D1100" t="s">
        <v>1299</v>
      </c>
      <c r="E1100" t="s">
        <v>1340</v>
      </c>
      <c r="F1100" t="str">
        <f t="shared" si="13"/>
        <v>Latest Shipment Date</v>
      </c>
      <c r="G1100" t="s">
        <v>1341</v>
      </c>
      <c r="H1100" t="s">
        <v>70</v>
      </c>
      <c r="I1100" t="s">
        <v>75</v>
      </c>
      <c r="J1100" t="s">
        <v>72</v>
      </c>
      <c r="K1100" t="s">
        <v>1342</v>
      </c>
      <c r="L1100" t="s">
        <v>71</v>
      </c>
      <c r="M1100" s="16" t="s">
        <v>1361</v>
      </c>
      <c r="N1100" s="16" t="s">
        <v>1360</v>
      </c>
      <c r="O1100" s="16" t="s">
        <v>1360</v>
      </c>
    </row>
    <row r="1101" spans="1:15">
      <c r="A1101" t="s">
        <v>1359</v>
      </c>
      <c r="B1101" t="s">
        <v>68</v>
      </c>
      <c r="C1101" s="16" t="s">
        <v>1360</v>
      </c>
      <c r="D1101" t="s">
        <v>1299</v>
      </c>
      <c r="E1101" t="s">
        <v>1340</v>
      </c>
      <c r="F1101" t="str">
        <f t="shared" si="13"/>
        <v>Dispatch From Port Code</v>
      </c>
      <c r="G1101" t="s">
        <v>1343</v>
      </c>
      <c r="H1101" t="s">
        <v>122</v>
      </c>
      <c r="I1101" t="s">
        <v>75</v>
      </c>
      <c r="J1101" t="s">
        <v>72</v>
      </c>
      <c r="K1101" t="s">
        <v>1344</v>
      </c>
      <c r="L1101" t="s">
        <v>323</v>
      </c>
      <c r="M1101" s="16" t="s">
        <v>1361</v>
      </c>
      <c r="N1101" s="16" t="s">
        <v>1360</v>
      </c>
      <c r="O1101" s="16" t="s">
        <v>1360</v>
      </c>
    </row>
    <row r="1102" spans="1:15">
      <c r="A1102" t="s">
        <v>1359</v>
      </c>
      <c r="B1102" t="s">
        <v>68</v>
      </c>
      <c r="C1102" s="16" t="s">
        <v>1360</v>
      </c>
      <c r="D1102" t="s">
        <v>1299</v>
      </c>
      <c r="E1102" t="s">
        <v>1340</v>
      </c>
      <c r="F1102" t="str">
        <f t="shared" si="13"/>
        <v>Dispatch From Port Name</v>
      </c>
      <c r="G1102" t="s">
        <v>1402</v>
      </c>
      <c r="H1102" t="s">
        <v>122</v>
      </c>
      <c r="I1102" t="s">
        <v>75</v>
      </c>
      <c r="J1102" t="s">
        <v>72</v>
      </c>
      <c r="K1102" t="s">
        <v>1403</v>
      </c>
      <c r="L1102" t="s">
        <v>323</v>
      </c>
      <c r="M1102" s="16" t="s">
        <v>1361</v>
      </c>
      <c r="N1102" s="16" t="s">
        <v>1360</v>
      </c>
      <c r="O1102" s="16" t="s">
        <v>1360</v>
      </c>
    </row>
    <row r="1103" spans="1:15">
      <c r="A1103" t="s">
        <v>1359</v>
      </c>
      <c r="B1103" t="s">
        <v>68</v>
      </c>
      <c r="C1103" s="16" t="s">
        <v>1360</v>
      </c>
      <c r="D1103" t="s">
        <v>1299</v>
      </c>
      <c r="E1103" t="s">
        <v>1340</v>
      </c>
      <c r="F1103" t="str">
        <f t="shared" si="13"/>
        <v>Place Of Delivery Port Code</v>
      </c>
      <c r="G1103" t="s">
        <v>1345</v>
      </c>
      <c r="H1103" t="s">
        <v>122</v>
      </c>
      <c r="I1103" t="s">
        <v>75</v>
      </c>
      <c r="J1103" t="s">
        <v>72</v>
      </c>
      <c r="K1103" t="s">
        <v>1346</v>
      </c>
      <c r="L1103" t="s">
        <v>323</v>
      </c>
      <c r="M1103" s="16" t="s">
        <v>1361</v>
      </c>
      <c r="N1103" s="16" t="s">
        <v>1360</v>
      </c>
      <c r="O1103" s="16" t="s">
        <v>1360</v>
      </c>
    </row>
    <row r="1104" spans="1:15">
      <c r="A1104" t="s">
        <v>1359</v>
      </c>
      <c r="B1104" t="s">
        <v>68</v>
      </c>
      <c r="C1104" s="16" t="s">
        <v>1360</v>
      </c>
      <c r="D1104" t="s">
        <v>1299</v>
      </c>
      <c r="E1104" t="s">
        <v>1340</v>
      </c>
      <c r="F1104" t="str">
        <f t="shared" si="13"/>
        <v>Place Of Delivery Port Name</v>
      </c>
      <c r="G1104" t="s">
        <v>1404</v>
      </c>
      <c r="H1104" t="s">
        <v>122</v>
      </c>
      <c r="I1104" t="s">
        <v>75</v>
      </c>
      <c r="J1104" t="s">
        <v>72</v>
      </c>
      <c r="K1104" t="s">
        <v>1405</v>
      </c>
      <c r="L1104" t="s">
        <v>323</v>
      </c>
      <c r="M1104" s="16" t="s">
        <v>1361</v>
      </c>
      <c r="N1104" s="16" t="s">
        <v>1360</v>
      </c>
      <c r="O1104" s="16" t="s">
        <v>1360</v>
      </c>
    </row>
    <row r="1105" spans="1:15">
      <c r="A1105" t="s">
        <v>1359</v>
      </c>
      <c r="B1105" t="s">
        <v>68</v>
      </c>
      <c r="C1105" s="16" t="s">
        <v>1360</v>
      </c>
      <c r="D1105" t="s">
        <v>1299</v>
      </c>
      <c r="E1105" t="s">
        <v>1340</v>
      </c>
      <c r="F1105" t="str">
        <f t="shared" si="13"/>
        <v>Port Of Loading Code</v>
      </c>
      <c r="G1105" t="s">
        <v>1347</v>
      </c>
      <c r="H1105" t="s">
        <v>122</v>
      </c>
      <c r="I1105" t="s">
        <v>75</v>
      </c>
      <c r="J1105" t="s">
        <v>72</v>
      </c>
      <c r="K1105" t="s">
        <v>1348</v>
      </c>
      <c r="L1105" t="s">
        <v>323</v>
      </c>
      <c r="M1105" s="16" t="s">
        <v>1361</v>
      </c>
      <c r="N1105" s="16" t="s">
        <v>1360</v>
      </c>
      <c r="O1105" s="16" t="s">
        <v>1360</v>
      </c>
    </row>
    <row r="1106" spans="1:15">
      <c r="A1106" t="s">
        <v>1359</v>
      </c>
      <c r="B1106" t="s">
        <v>68</v>
      </c>
      <c r="C1106" s="16" t="s">
        <v>1360</v>
      </c>
      <c r="D1106" t="s">
        <v>1299</v>
      </c>
      <c r="E1106" t="s">
        <v>1340</v>
      </c>
      <c r="F1106" t="str">
        <f t="shared" si="13"/>
        <v>Port Of Loading  Name</v>
      </c>
      <c r="G1106" t="s">
        <v>1406</v>
      </c>
      <c r="H1106" t="s">
        <v>122</v>
      </c>
      <c r="I1106" t="s">
        <v>75</v>
      </c>
      <c r="J1106" t="s">
        <v>72</v>
      </c>
      <c r="K1106" t="s">
        <v>1407</v>
      </c>
      <c r="L1106" t="s">
        <v>323</v>
      </c>
      <c r="M1106" s="16" t="s">
        <v>1361</v>
      </c>
      <c r="N1106" s="16" t="s">
        <v>1360</v>
      </c>
      <c r="O1106" s="16" t="s">
        <v>1360</v>
      </c>
    </row>
    <row r="1107" spans="1:15">
      <c r="A1107" t="s">
        <v>1359</v>
      </c>
      <c r="B1107" t="s">
        <v>68</v>
      </c>
      <c r="C1107" s="16" t="s">
        <v>1360</v>
      </c>
      <c r="D1107" t="s">
        <v>1299</v>
      </c>
      <c r="E1107" t="s">
        <v>1340</v>
      </c>
      <c r="F1107" t="str">
        <f t="shared" si="13"/>
        <v>Port Of Discharge Code</v>
      </c>
      <c r="G1107" t="s">
        <v>1349</v>
      </c>
      <c r="H1107" t="s">
        <v>122</v>
      </c>
      <c r="I1107" t="s">
        <v>75</v>
      </c>
      <c r="J1107" t="s">
        <v>72</v>
      </c>
      <c r="K1107" t="s">
        <v>1350</v>
      </c>
      <c r="L1107" t="s">
        <v>323</v>
      </c>
      <c r="M1107" s="16" t="s">
        <v>1361</v>
      </c>
      <c r="N1107" s="16" t="s">
        <v>1360</v>
      </c>
      <c r="O1107" s="16" t="s">
        <v>1360</v>
      </c>
    </row>
    <row r="1108" spans="1:15">
      <c r="A1108" t="s">
        <v>1359</v>
      </c>
      <c r="B1108" t="s">
        <v>68</v>
      </c>
      <c r="C1108" s="16" t="s">
        <v>1360</v>
      </c>
      <c r="D1108" t="s">
        <v>1299</v>
      </c>
      <c r="E1108" t="s">
        <v>1340</v>
      </c>
      <c r="F1108" t="str">
        <f t="shared" si="13"/>
        <v>Port Of Discharge Name</v>
      </c>
      <c r="G1108" t="s">
        <v>1408</v>
      </c>
      <c r="H1108" t="s">
        <v>122</v>
      </c>
      <c r="I1108" t="s">
        <v>75</v>
      </c>
      <c r="J1108" t="s">
        <v>72</v>
      </c>
      <c r="K1108" t="s">
        <v>1409</v>
      </c>
      <c r="L1108" t="s">
        <v>323</v>
      </c>
      <c r="M1108" s="16" t="s">
        <v>1361</v>
      </c>
      <c r="N1108" s="16" t="s">
        <v>1360</v>
      </c>
      <c r="O1108" s="16" t="s">
        <v>1360</v>
      </c>
    </row>
    <row r="1109" spans="1:15">
      <c r="A1109" t="s">
        <v>1359</v>
      </c>
      <c r="B1109" t="s">
        <v>68</v>
      </c>
      <c r="C1109" s="16" t="s">
        <v>1360</v>
      </c>
      <c r="D1109" t="s">
        <v>1299</v>
      </c>
      <c r="E1109" t="s">
        <v>1340</v>
      </c>
      <c r="F1109" t="str">
        <f t="shared" si="13"/>
        <v>Goods Code</v>
      </c>
      <c r="G1109" t="s">
        <v>1351</v>
      </c>
      <c r="H1109" t="s">
        <v>122</v>
      </c>
      <c r="I1109" t="s">
        <v>75</v>
      </c>
      <c r="J1109" t="s">
        <v>72</v>
      </c>
      <c r="K1109" t="s">
        <v>1352</v>
      </c>
      <c r="L1109" t="s">
        <v>323</v>
      </c>
      <c r="M1109" s="16" t="s">
        <v>1361</v>
      </c>
      <c r="N1109" s="16" t="s">
        <v>1360</v>
      </c>
      <c r="O1109" s="16" t="s">
        <v>1360</v>
      </c>
    </row>
    <row r="1110" spans="1:15">
      <c r="A1110" t="s">
        <v>1359</v>
      </c>
      <c r="B1110" t="s">
        <v>68</v>
      </c>
      <c r="C1110" s="16" t="s">
        <v>1360</v>
      </c>
      <c r="D1110" t="s">
        <v>1299</v>
      </c>
      <c r="E1110" t="s">
        <v>1340</v>
      </c>
      <c r="F1110" t="str">
        <f t="shared" si="13"/>
        <v>Goods Description One</v>
      </c>
      <c r="G1110" t="s">
        <v>1353</v>
      </c>
      <c r="H1110" t="s">
        <v>122</v>
      </c>
      <c r="I1110" t="s">
        <v>75</v>
      </c>
      <c r="J1110" t="s">
        <v>72</v>
      </c>
      <c r="K1110" t="s">
        <v>1354</v>
      </c>
      <c r="L1110" t="s">
        <v>454</v>
      </c>
      <c r="M1110" s="16" t="s">
        <v>1361</v>
      </c>
      <c r="N1110" s="16" t="s">
        <v>1360</v>
      </c>
      <c r="O1110" s="16" t="s">
        <v>1360</v>
      </c>
    </row>
    <row r="1111" spans="1:15">
      <c r="A1111" t="s">
        <v>1359</v>
      </c>
      <c r="B1111" t="s">
        <v>68</v>
      </c>
      <c r="C1111" s="16" t="s">
        <v>1360</v>
      </c>
      <c r="D1111" t="s">
        <v>1299</v>
      </c>
      <c r="E1111" t="s">
        <v>1340</v>
      </c>
      <c r="F1111" t="str">
        <f t="shared" si="13"/>
        <v>Goods Description Two</v>
      </c>
      <c r="G1111" t="s">
        <v>1353</v>
      </c>
      <c r="H1111" t="s">
        <v>122</v>
      </c>
      <c r="I1111" t="s">
        <v>75</v>
      </c>
      <c r="J1111" t="s">
        <v>72</v>
      </c>
      <c r="K1111" t="s">
        <v>1355</v>
      </c>
      <c r="L1111" t="s">
        <v>454</v>
      </c>
      <c r="M1111" s="16" t="s">
        <v>1361</v>
      </c>
      <c r="N1111" s="16" t="s">
        <v>1360</v>
      </c>
      <c r="O1111" s="16" t="s">
        <v>1360</v>
      </c>
    </row>
    <row r="1112" spans="1:15">
      <c r="C1112" s="16"/>
      <c r="M1112" s="16"/>
      <c r="N1112" s="16"/>
      <c r="O1112" s="16"/>
    </row>
    <row r="1113" spans="1:15">
      <c r="A1113" t="s">
        <v>1410</v>
      </c>
      <c r="B1113" t="s">
        <v>68</v>
      </c>
      <c r="C1113" s="16" t="s">
        <v>1411</v>
      </c>
      <c r="D1113" t="s">
        <v>1299</v>
      </c>
      <c r="E1113" t="s">
        <v>1299</v>
      </c>
      <c r="F1113" t="str">
        <f t="shared" si="13"/>
        <v>Instrument Id</v>
      </c>
      <c r="G1113" t="s">
        <v>1300</v>
      </c>
      <c r="H1113" s="18" t="s">
        <v>128</v>
      </c>
      <c r="I1113" s="18" t="s">
        <v>73</v>
      </c>
      <c r="J1113" t="s">
        <v>184</v>
      </c>
      <c r="K1113" t="s">
        <v>1301</v>
      </c>
      <c r="L1113" t="s">
        <v>1101</v>
      </c>
      <c r="M1113" s="16" t="s">
        <v>1412</v>
      </c>
      <c r="N1113" s="16" t="s">
        <v>1411</v>
      </c>
      <c r="O1113" s="16" t="s">
        <v>1411</v>
      </c>
    </row>
    <row r="1114" spans="1:15">
      <c r="A1114" t="s">
        <v>1410</v>
      </c>
      <c r="B1114" t="s">
        <v>68</v>
      </c>
      <c r="C1114" s="16" t="s">
        <v>1411</v>
      </c>
      <c r="D1114" t="s">
        <v>1299</v>
      </c>
      <c r="E1114" t="s">
        <v>1299</v>
      </c>
      <c r="F1114" t="str">
        <f t="shared" si="13"/>
        <v>Form Of Documentary Credit</v>
      </c>
      <c r="G1114" t="s">
        <v>1303</v>
      </c>
      <c r="H1114" t="s">
        <v>128</v>
      </c>
      <c r="I1114" t="s">
        <v>73</v>
      </c>
      <c r="J1114" t="s">
        <v>184</v>
      </c>
      <c r="K1114" t="s">
        <v>504</v>
      </c>
      <c r="L1114" t="s">
        <v>505</v>
      </c>
      <c r="M1114" s="16" t="s">
        <v>1412</v>
      </c>
      <c r="N1114" s="16" t="s">
        <v>1411</v>
      </c>
      <c r="O1114" s="16" t="s">
        <v>1411</v>
      </c>
    </row>
    <row r="1115" spans="1:15">
      <c r="A1115" t="s">
        <v>1410</v>
      </c>
      <c r="B1115" t="s">
        <v>68</v>
      </c>
      <c r="C1115" s="16" t="s">
        <v>1411</v>
      </c>
      <c r="D1115" t="s">
        <v>1299</v>
      </c>
      <c r="E1115" t="s">
        <v>1299</v>
      </c>
      <c r="F1115" t="str">
        <f t="shared" si="13"/>
        <v>Expiry Date</v>
      </c>
      <c r="G1115" t="s">
        <v>103</v>
      </c>
      <c r="H1115" t="s">
        <v>70</v>
      </c>
      <c r="I1115" t="s">
        <v>73</v>
      </c>
      <c r="J1115" t="s">
        <v>184</v>
      </c>
      <c r="K1115" t="s">
        <v>129</v>
      </c>
      <c r="L1115" t="s">
        <v>71</v>
      </c>
      <c r="M1115" s="16" t="s">
        <v>1412</v>
      </c>
      <c r="N1115" s="16" t="s">
        <v>1411</v>
      </c>
      <c r="O1115" s="16" t="s">
        <v>1411</v>
      </c>
    </row>
    <row r="1116" spans="1:15">
      <c r="A1116" t="s">
        <v>1410</v>
      </c>
      <c r="B1116" t="s">
        <v>68</v>
      </c>
      <c r="C1116" s="16" t="s">
        <v>1411</v>
      </c>
      <c r="D1116" t="s">
        <v>1299</v>
      </c>
      <c r="E1116" t="s">
        <v>1299</v>
      </c>
      <c r="F1116" t="str">
        <f t="shared" si="13"/>
        <v>City Of Expiry</v>
      </c>
      <c r="G1116" t="s">
        <v>1304</v>
      </c>
      <c r="H1116" t="s">
        <v>122</v>
      </c>
      <c r="I1116" t="s">
        <v>73</v>
      </c>
      <c r="J1116" t="s">
        <v>184</v>
      </c>
      <c r="K1116" t="s">
        <v>511</v>
      </c>
      <c r="L1116" t="s">
        <v>235</v>
      </c>
      <c r="M1116" s="16" t="s">
        <v>1412</v>
      </c>
      <c r="N1116" s="16" t="s">
        <v>1411</v>
      </c>
      <c r="O1116" s="16" t="s">
        <v>1411</v>
      </c>
    </row>
    <row r="1117" spans="1:15">
      <c r="A1117" t="s">
        <v>1410</v>
      </c>
      <c r="B1117" t="s">
        <v>68</v>
      </c>
      <c r="C1117" s="16" t="s">
        <v>1411</v>
      </c>
      <c r="D1117" t="s">
        <v>1299</v>
      </c>
      <c r="E1117" t="s">
        <v>1299</v>
      </c>
      <c r="F1117" t="str">
        <f t="shared" si="13"/>
        <v>Lc Amount Currency</v>
      </c>
      <c r="G1117" t="s">
        <v>125</v>
      </c>
      <c r="H1117" t="s">
        <v>122</v>
      </c>
      <c r="I1117" t="s">
        <v>73</v>
      </c>
      <c r="J1117" t="s">
        <v>184</v>
      </c>
      <c r="K1117" t="s">
        <v>124</v>
      </c>
      <c r="L1117" t="s">
        <v>126</v>
      </c>
      <c r="M1117" s="16" t="s">
        <v>1412</v>
      </c>
      <c r="N1117" s="16" t="s">
        <v>1411</v>
      </c>
      <c r="O1117" s="16" t="s">
        <v>1411</v>
      </c>
    </row>
    <row r="1118" spans="1:15">
      <c r="A1118" t="s">
        <v>1410</v>
      </c>
      <c r="B1118" t="s">
        <v>68</v>
      </c>
      <c r="C1118" s="16" t="s">
        <v>1411</v>
      </c>
      <c r="D1118" t="s">
        <v>1299</v>
      </c>
      <c r="E1118" t="s">
        <v>1299</v>
      </c>
      <c r="F1118" t="str">
        <f t="shared" si="13"/>
        <v>Lc Amount</v>
      </c>
      <c r="G1118" t="s">
        <v>96</v>
      </c>
      <c r="H1118" t="s">
        <v>128</v>
      </c>
      <c r="I1118" t="s">
        <v>73</v>
      </c>
      <c r="J1118" t="s">
        <v>184</v>
      </c>
      <c r="K1118" t="s">
        <v>127</v>
      </c>
      <c r="L1118" t="s">
        <v>74</v>
      </c>
      <c r="M1118" s="16" t="s">
        <v>1412</v>
      </c>
      <c r="N1118" s="16" t="s">
        <v>1411</v>
      </c>
      <c r="O1118" s="16" t="s">
        <v>1411</v>
      </c>
    </row>
    <row r="1119" spans="1:15">
      <c r="A1119" t="s">
        <v>1410</v>
      </c>
      <c r="B1119" t="s">
        <v>68</v>
      </c>
      <c r="C1119" s="16" t="s">
        <v>1411</v>
      </c>
      <c r="D1119" t="s">
        <v>1299</v>
      </c>
      <c r="E1119" t="s">
        <v>1299</v>
      </c>
      <c r="F1119" t="str">
        <f t="shared" si="13"/>
        <v>Percentage Credit Amount Tolerance Positive</v>
      </c>
      <c r="G1119" t="s">
        <v>1305</v>
      </c>
      <c r="H1119" t="s">
        <v>128</v>
      </c>
      <c r="I1119" t="s">
        <v>75</v>
      </c>
      <c r="J1119" t="s">
        <v>184</v>
      </c>
      <c r="K1119" t="s">
        <v>1306</v>
      </c>
      <c r="L1119" t="s">
        <v>1108</v>
      </c>
      <c r="M1119" s="16" t="s">
        <v>1412</v>
      </c>
      <c r="N1119" s="16" t="s">
        <v>1411</v>
      </c>
      <c r="O1119" s="16" t="s">
        <v>1411</v>
      </c>
    </row>
    <row r="1120" spans="1:15">
      <c r="A1120" t="s">
        <v>1410</v>
      </c>
      <c r="B1120" t="s">
        <v>68</v>
      </c>
      <c r="C1120" s="16" t="s">
        <v>1411</v>
      </c>
      <c r="D1120" t="s">
        <v>1299</v>
      </c>
      <c r="E1120" t="s">
        <v>1299</v>
      </c>
      <c r="F1120" t="str">
        <f t="shared" ref="F1120:F1186" si="14">PROPER(SUBSTITUTE(K1120,"-"," "))</f>
        <v>Percentage Credit Amount Tolerance Negative</v>
      </c>
      <c r="G1120" t="s">
        <v>1307</v>
      </c>
      <c r="H1120" t="s">
        <v>128</v>
      </c>
      <c r="I1120" t="s">
        <v>75</v>
      </c>
      <c r="J1120" t="s">
        <v>184</v>
      </c>
      <c r="K1120" t="s">
        <v>1308</v>
      </c>
      <c r="L1120" t="s">
        <v>1108</v>
      </c>
      <c r="M1120" s="16" t="s">
        <v>1412</v>
      </c>
      <c r="N1120" s="16" t="s">
        <v>1411</v>
      </c>
      <c r="O1120" s="16" t="s">
        <v>1411</v>
      </c>
    </row>
    <row r="1121" spans="1:15">
      <c r="A1121" t="s">
        <v>1410</v>
      </c>
      <c r="B1121" t="s">
        <v>68</v>
      </c>
      <c r="C1121" s="16" t="s">
        <v>1411</v>
      </c>
      <c r="D1121" t="s">
        <v>1299</v>
      </c>
      <c r="E1121" t="s">
        <v>1299</v>
      </c>
      <c r="F1121" t="str">
        <f t="shared" si="14"/>
        <v>Max Credit Amount</v>
      </c>
      <c r="G1121" t="s">
        <v>1309</v>
      </c>
      <c r="H1121" t="s">
        <v>128</v>
      </c>
      <c r="I1121" t="s">
        <v>75</v>
      </c>
      <c r="J1121" t="s">
        <v>184</v>
      </c>
      <c r="K1121" t="s">
        <v>1310</v>
      </c>
      <c r="L1121" t="s">
        <v>74</v>
      </c>
      <c r="M1121" s="16" t="s">
        <v>1412</v>
      </c>
      <c r="N1121" s="16" t="s">
        <v>1411</v>
      </c>
      <c r="O1121" s="16" t="s">
        <v>1411</v>
      </c>
    </row>
    <row r="1122" spans="1:15">
      <c r="A1122" t="s">
        <v>1410</v>
      </c>
      <c r="B1122" t="s">
        <v>68</v>
      </c>
      <c r="C1122" s="16" t="s">
        <v>1411</v>
      </c>
      <c r="D1122" t="s">
        <v>1299</v>
      </c>
      <c r="E1122" t="s">
        <v>1299</v>
      </c>
      <c r="F1122" t="str">
        <f t="shared" si="14"/>
        <v>Additional Amount Covered</v>
      </c>
      <c r="G1122" t="s">
        <v>1311</v>
      </c>
      <c r="H1122" t="s">
        <v>122</v>
      </c>
      <c r="I1122" t="s">
        <v>75</v>
      </c>
      <c r="J1122" t="s">
        <v>184</v>
      </c>
      <c r="K1122" t="s">
        <v>1312</v>
      </c>
      <c r="L1122" t="s">
        <v>74</v>
      </c>
      <c r="M1122" s="16" t="s">
        <v>1412</v>
      </c>
      <c r="N1122" s="16" t="s">
        <v>1411</v>
      </c>
      <c r="O1122" s="16" t="s">
        <v>1411</v>
      </c>
    </row>
    <row r="1123" spans="1:15">
      <c r="A1123" t="s">
        <v>1410</v>
      </c>
      <c r="B1123" t="s">
        <v>68</v>
      </c>
      <c r="C1123" s="16" t="s">
        <v>1411</v>
      </c>
      <c r="D1123" t="s">
        <v>1299</v>
      </c>
      <c r="E1123" t="s">
        <v>1299</v>
      </c>
      <c r="F1123" t="str">
        <f t="shared" si="14"/>
        <v>Narrative</v>
      </c>
      <c r="G1123" t="s">
        <v>475</v>
      </c>
      <c r="H1123" t="s">
        <v>122</v>
      </c>
      <c r="I1123" t="s">
        <v>75</v>
      </c>
      <c r="J1123" t="s">
        <v>184</v>
      </c>
      <c r="K1123" t="s">
        <v>649</v>
      </c>
      <c r="L1123" t="s">
        <v>477</v>
      </c>
      <c r="M1123" s="16" t="s">
        <v>1412</v>
      </c>
      <c r="N1123" s="16" t="s">
        <v>1411</v>
      </c>
      <c r="O1123" s="16" t="s">
        <v>1411</v>
      </c>
    </row>
    <row r="1124" spans="1:15">
      <c r="A1124" t="s">
        <v>1410</v>
      </c>
      <c r="B1124" t="s">
        <v>68</v>
      </c>
      <c r="C1124" s="16" t="s">
        <v>1411</v>
      </c>
      <c r="D1124" t="s">
        <v>1299</v>
      </c>
      <c r="E1124" t="s">
        <v>1299</v>
      </c>
      <c r="F1124" t="str">
        <f t="shared" si="14"/>
        <v>Sender Receiver Info</v>
      </c>
      <c r="G1124" t="s">
        <v>1313</v>
      </c>
      <c r="H1124" t="s">
        <v>122</v>
      </c>
      <c r="I1124" t="s">
        <v>75</v>
      </c>
      <c r="J1124" t="s">
        <v>184</v>
      </c>
      <c r="K1124" t="s">
        <v>1314</v>
      </c>
      <c r="L1124" t="s">
        <v>464</v>
      </c>
      <c r="M1124" s="16" t="s">
        <v>1412</v>
      </c>
      <c r="N1124" s="16" t="s">
        <v>1411</v>
      </c>
      <c r="O1124" s="16" t="s">
        <v>1411</v>
      </c>
    </row>
    <row r="1125" spans="1:15">
      <c r="A1125" t="s">
        <v>1410</v>
      </c>
      <c r="B1125" t="s">
        <v>68</v>
      </c>
      <c r="C1125" s="16" t="s">
        <v>1411</v>
      </c>
      <c r="D1125" t="s">
        <v>1299</v>
      </c>
      <c r="E1125" t="s">
        <v>1299</v>
      </c>
      <c r="F1125" t="str">
        <f t="shared" si="14"/>
        <v>Contract Id </v>
      </c>
      <c r="G1125" t="s">
        <v>1135</v>
      </c>
      <c r="H1125" t="s">
        <v>122</v>
      </c>
      <c r="I1125" t="s">
        <v>75</v>
      </c>
      <c r="J1125" t="s">
        <v>184</v>
      </c>
      <c r="K1125" t="s">
        <v>1315</v>
      </c>
      <c r="L1125" t="s">
        <v>370</v>
      </c>
      <c r="M1125" s="16" t="s">
        <v>1412</v>
      </c>
      <c r="N1125" s="16" t="s">
        <v>1411</v>
      </c>
      <c r="O1125" s="16" t="s">
        <v>1411</v>
      </c>
    </row>
    <row r="1126" spans="1:15">
      <c r="A1126" t="s">
        <v>1410</v>
      </c>
      <c r="B1126" t="s">
        <v>68</v>
      </c>
      <c r="C1126" s="16" t="s">
        <v>1411</v>
      </c>
      <c r="D1126" t="s">
        <v>1299</v>
      </c>
      <c r="E1126" t="s">
        <v>1299</v>
      </c>
      <c r="F1126" t="str">
        <f t="shared" si="14"/>
        <v>Limit Amount</v>
      </c>
      <c r="G1126" t="s">
        <v>1214</v>
      </c>
      <c r="H1126" t="s">
        <v>128</v>
      </c>
      <c r="I1126" t="s">
        <v>75</v>
      </c>
      <c r="J1126" t="s">
        <v>184</v>
      </c>
      <c r="K1126" t="s">
        <v>1215</v>
      </c>
      <c r="L1126" t="s">
        <v>74</v>
      </c>
      <c r="M1126" s="16" t="s">
        <v>1412</v>
      </c>
      <c r="N1126" s="16" t="s">
        <v>1411</v>
      </c>
      <c r="O1126" s="16" t="s">
        <v>1411</v>
      </c>
    </row>
    <row r="1127" spans="1:15">
      <c r="A1127" t="s">
        <v>1410</v>
      </c>
      <c r="B1127" t="s">
        <v>68</v>
      </c>
      <c r="C1127" s="16" t="s">
        <v>1411</v>
      </c>
      <c r="D1127" t="s">
        <v>1299</v>
      </c>
      <c r="E1127" t="s">
        <v>1299</v>
      </c>
      <c r="F1127" t="str">
        <f t="shared" si="14"/>
        <v>Outstanding Amount </v>
      </c>
      <c r="G1127" t="s">
        <v>1316</v>
      </c>
      <c r="H1127" t="s">
        <v>128</v>
      </c>
      <c r="I1127" t="s">
        <v>75</v>
      </c>
      <c r="J1127" t="s">
        <v>184</v>
      </c>
      <c r="K1127" t="s">
        <v>1317</v>
      </c>
      <c r="L1127" t="s">
        <v>74</v>
      </c>
      <c r="M1127" s="16" t="s">
        <v>1412</v>
      </c>
      <c r="N1127" s="16" t="s">
        <v>1411</v>
      </c>
      <c r="O1127" s="16" t="s">
        <v>1411</v>
      </c>
    </row>
    <row r="1128" spans="1:15">
      <c r="A1128" t="s">
        <v>1410</v>
      </c>
      <c r="B1128" t="s">
        <v>68</v>
      </c>
      <c r="C1128" s="16" t="s">
        <v>1411</v>
      </c>
      <c r="D1128" t="s">
        <v>1299</v>
      </c>
      <c r="E1128" t="s">
        <v>1299</v>
      </c>
      <c r="F1128" t="str">
        <f t="shared" si="14"/>
        <v>Requested Status</v>
      </c>
      <c r="G1128" t="s">
        <v>285</v>
      </c>
      <c r="H1128" t="s">
        <v>128</v>
      </c>
      <c r="I1128" t="s">
        <v>73</v>
      </c>
      <c r="J1128" t="s">
        <v>184</v>
      </c>
      <c r="K1128" t="s">
        <v>286</v>
      </c>
      <c r="L1128" t="s">
        <v>1356</v>
      </c>
      <c r="M1128" s="16" t="s">
        <v>1412</v>
      </c>
      <c r="N1128" s="16" t="s">
        <v>1411</v>
      </c>
      <c r="O1128" s="16" t="s">
        <v>1411</v>
      </c>
    </row>
    <row r="1129" spans="1:15">
      <c r="A1129" t="s">
        <v>1410</v>
      </c>
      <c r="B1129" t="s">
        <v>68</v>
      </c>
      <c r="C1129" s="16" t="s">
        <v>1411</v>
      </c>
      <c r="D1129" t="s">
        <v>1299</v>
      </c>
      <c r="E1129" t="s">
        <v>535</v>
      </c>
      <c r="F1129" t="str">
        <f t="shared" si="14"/>
        <v>Customer Reference</v>
      </c>
      <c r="G1129" t="s">
        <v>79</v>
      </c>
      <c r="H1129" t="s">
        <v>122</v>
      </c>
      <c r="I1129" t="s">
        <v>73</v>
      </c>
      <c r="J1129" t="s">
        <v>184</v>
      </c>
      <c r="K1129" t="s">
        <v>140</v>
      </c>
      <c r="L1129" t="s">
        <v>77</v>
      </c>
      <c r="M1129" s="16" t="s">
        <v>1412</v>
      </c>
      <c r="N1129" s="16" t="s">
        <v>1411</v>
      </c>
      <c r="O1129" s="16" t="s">
        <v>1411</v>
      </c>
    </row>
    <row r="1130" spans="1:15">
      <c r="A1130" t="s">
        <v>1410</v>
      </c>
      <c r="B1130" t="s">
        <v>68</v>
      </c>
      <c r="C1130" s="16" t="s">
        <v>1411</v>
      </c>
      <c r="D1130" t="s">
        <v>1299</v>
      </c>
      <c r="E1130" t="s">
        <v>535</v>
      </c>
      <c r="F1130" t="str">
        <f t="shared" si="14"/>
        <v>Beneficiary Within Or Outside</v>
      </c>
      <c r="G1130" t="s">
        <v>1318</v>
      </c>
      <c r="H1130" t="s">
        <v>128</v>
      </c>
      <c r="I1130" t="s">
        <v>73</v>
      </c>
      <c r="J1130" t="s">
        <v>184</v>
      </c>
      <c r="K1130" t="s">
        <v>1319</v>
      </c>
      <c r="L1130" t="s">
        <v>240</v>
      </c>
      <c r="M1130" s="16" t="s">
        <v>1412</v>
      </c>
      <c r="N1130" s="16" t="s">
        <v>1411</v>
      </c>
      <c r="O1130" s="16" t="s">
        <v>1411</v>
      </c>
    </row>
    <row r="1131" spans="1:15">
      <c r="A1131" t="s">
        <v>1410</v>
      </c>
      <c r="B1131" t="s">
        <v>68</v>
      </c>
      <c r="C1131" s="16" t="s">
        <v>1411</v>
      </c>
      <c r="D1131" t="s">
        <v>1299</v>
      </c>
      <c r="E1131" t="s">
        <v>535</v>
      </c>
      <c r="F1131" t="str">
        <f t="shared" si="14"/>
        <v>Beneficiary Id</v>
      </c>
      <c r="G1131" t="s">
        <v>1320</v>
      </c>
      <c r="H1131" t="s">
        <v>122</v>
      </c>
      <c r="I1131" t="s">
        <v>75</v>
      </c>
      <c r="J1131" t="s">
        <v>184</v>
      </c>
      <c r="K1131" t="s">
        <v>231</v>
      </c>
      <c r="L1131" t="s">
        <v>77</v>
      </c>
      <c r="M1131" s="16" t="s">
        <v>1412</v>
      </c>
      <c r="N1131" s="16" t="s">
        <v>1411</v>
      </c>
      <c r="O1131" s="16" t="s">
        <v>1411</v>
      </c>
    </row>
    <row r="1132" spans="1:15">
      <c r="A1132" t="s">
        <v>1410</v>
      </c>
      <c r="B1132" t="s">
        <v>68</v>
      </c>
      <c r="C1132" s="16" t="s">
        <v>1411</v>
      </c>
      <c r="D1132" t="s">
        <v>1299</v>
      </c>
      <c r="E1132" t="s">
        <v>535</v>
      </c>
      <c r="F1132" t="str">
        <f t="shared" si="14"/>
        <v>Beneficiary Name</v>
      </c>
      <c r="G1132" t="s">
        <v>1321</v>
      </c>
      <c r="H1132" t="s">
        <v>122</v>
      </c>
      <c r="I1132" t="s">
        <v>75</v>
      </c>
      <c r="J1132" t="s">
        <v>184</v>
      </c>
      <c r="K1132" t="s">
        <v>232</v>
      </c>
      <c r="L1132" t="s">
        <v>132</v>
      </c>
      <c r="M1132" s="16" t="s">
        <v>1412</v>
      </c>
      <c r="N1132" s="16" t="s">
        <v>1411</v>
      </c>
      <c r="O1132" s="16" t="s">
        <v>1411</v>
      </c>
    </row>
    <row r="1133" spans="1:15">
      <c r="A1133" t="s">
        <v>1410</v>
      </c>
      <c r="B1133" t="s">
        <v>68</v>
      </c>
      <c r="C1133" s="16" t="s">
        <v>1411</v>
      </c>
      <c r="D1133" t="s">
        <v>1299</v>
      </c>
      <c r="E1133" t="s">
        <v>535</v>
      </c>
      <c r="F1133" t="str">
        <f t="shared" si="14"/>
        <v>Customer Address Line One</v>
      </c>
      <c r="G1133" t="s">
        <v>1322</v>
      </c>
      <c r="H1133" t="s">
        <v>122</v>
      </c>
      <c r="I1133" t="s">
        <v>73</v>
      </c>
      <c r="J1133" t="s">
        <v>184</v>
      </c>
      <c r="K1133" t="s">
        <v>1323</v>
      </c>
      <c r="L1133" t="s">
        <v>235</v>
      </c>
      <c r="M1133" s="16" t="s">
        <v>1412</v>
      </c>
      <c r="N1133" s="16" t="s">
        <v>1411</v>
      </c>
      <c r="O1133" s="16" t="s">
        <v>1411</v>
      </c>
    </row>
    <row r="1134" spans="1:15">
      <c r="A1134" t="s">
        <v>1410</v>
      </c>
      <c r="B1134" t="s">
        <v>68</v>
      </c>
      <c r="C1134" s="16" t="s">
        <v>1411</v>
      </c>
      <c r="D1134" t="s">
        <v>1299</v>
      </c>
      <c r="E1134" t="s">
        <v>535</v>
      </c>
      <c r="F1134" t="str">
        <f t="shared" si="14"/>
        <v>Beneficiary Address Line One</v>
      </c>
      <c r="G1134" t="s">
        <v>566</v>
      </c>
      <c r="H1134" t="s">
        <v>122</v>
      </c>
      <c r="I1134" t="s">
        <v>73</v>
      </c>
      <c r="J1134" t="s">
        <v>184</v>
      </c>
      <c r="K1134" t="s">
        <v>567</v>
      </c>
      <c r="L1134" t="s">
        <v>235</v>
      </c>
      <c r="M1134" s="16" t="s">
        <v>1412</v>
      </c>
      <c r="N1134" s="16" t="s">
        <v>1411</v>
      </c>
      <c r="O1134" s="16" t="s">
        <v>1411</v>
      </c>
    </row>
    <row r="1135" spans="1:15">
      <c r="A1135" t="s">
        <v>1410</v>
      </c>
      <c r="B1135" t="s">
        <v>68</v>
      </c>
      <c r="C1135" s="16" t="s">
        <v>1411</v>
      </c>
      <c r="D1135" t="s">
        <v>1299</v>
      </c>
      <c r="E1135" t="s">
        <v>535</v>
      </c>
      <c r="F1135" t="str">
        <f t="shared" si="14"/>
        <v>Customer Address Line Two</v>
      </c>
      <c r="G1135" t="s">
        <v>1324</v>
      </c>
      <c r="H1135" t="s">
        <v>122</v>
      </c>
      <c r="I1135" t="s">
        <v>75</v>
      </c>
      <c r="J1135" t="s">
        <v>184</v>
      </c>
      <c r="K1135" t="s">
        <v>1325</v>
      </c>
      <c r="L1135" t="s">
        <v>235</v>
      </c>
      <c r="M1135" s="16" t="s">
        <v>1412</v>
      </c>
      <c r="N1135" s="16" t="s">
        <v>1411</v>
      </c>
      <c r="O1135" s="16" t="s">
        <v>1411</v>
      </c>
    </row>
    <row r="1136" spans="1:15">
      <c r="A1136" t="s">
        <v>1410</v>
      </c>
      <c r="B1136" t="s">
        <v>68</v>
      </c>
      <c r="C1136" s="16" t="s">
        <v>1411</v>
      </c>
      <c r="D1136" t="s">
        <v>1299</v>
      </c>
      <c r="E1136" t="s">
        <v>535</v>
      </c>
      <c r="F1136" t="str">
        <f t="shared" si="14"/>
        <v>Beneficiary Address Line Two</v>
      </c>
      <c r="G1136" t="s">
        <v>568</v>
      </c>
      <c r="H1136" t="s">
        <v>122</v>
      </c>
      <c r="I1136" t="s">
        <v>75</v>
      </c>
      <c r="J1136" t="s">
        <v>184</v>
      </c>
      <c r="K1136" t="s">
        <v>569</v>
      </c>
      <c r="L1136" t="s">
        <v>235</v>
      </c>
      <c r="M1136" s="16" t="s">
        <v>1412</v>
      </c>
      <c r="N1136" s="16" t="s">
        <v>1411</v>
      </c>
      <c r="O1136" s="16" t="s">
        <v>1411</v>
      </c>
    </row>
    <row r="1137" spans="1:15">
      <c r="A1137" t="s">
        <v>1410</v>
      </c>
      <c r="B1137" t="s">
        <v>68</v>
      </c>
      <c r="C1137" s="16" t="s">
        <v>1411</v>
      </c>
      <c r="D1137" t="s">
        <v>1299</v>
      </c>
      <c r="E1137" t="s">
        <v>535</v>
      </c>
      <c r="F1137" t="str">
        <f t="shared" si="14"/>
        <v>Customer Address Line Three</v>
      </c>
      <c r="G1137" t="s">
        <v>1326</v>
      </c>
      <c r="H1137" t="s">
        <v>122</v>
      </c>
      <c r="I1137" t="s">
        <v>75</v>
      </c>
      <c r="J1137" t="s">
        <v>184</v>
      </c>
      <c r="K1137" t="s">
        <v>1327</v>
      </c>
      <c r="L1137" t="s">
        <v>235</v>
      </c>
      <c r="M1137" s="16" t="s">
        <v>1412</v>
      </c>
      <c r="N1137" s="16" t="s">
        <v>1411</v>
      </c>
      <c r="O1137" s="16" t="s">
        <v>1411</v>
      </c>
    </row>
    <row r="1138" spans="1:15">
      <c r="A1138" t="s">
        <v>1410</v>
      </c>
      <c r="B1138" t="s">
        <v>68</v>
      </c>
      <c r="C1138" s="16" t="s">
        <v>1411</v>
      </c>
      <c r="D1138" t="s">
        <v>1299</v>
      </c>
      <c r="E1138" t="s">
        <v>535</v>
      </c>
      <c r="F1138" t="str">
        <f t="shared" si="14"/>
        <v>Beneficiary Address Line Three</v>
      </c>
      <c r="G1138" t="s">
        <v>570</v>
      </c>
      <c r="H1138" t="s">
        <v>122</v>
      </c>
      <c r="I1138" t="s">
        <v>75</v>
      </c>
      <c r="J1138" t="s">
        <v>184</v>
      </c>
      <c r="K1138" t="s">
        <v>571</v>
      </c>
      <c r="L1138" t="s">
        <v>235</v>
      </c>
      <c r="M1138" s="16" t="s">
        <v>1412</v>
      </c>
      <c r="N1138" s="16" t="s">
        <v>1411</v>
      </c>
      <c r="O1138" s="16" t="s">
        <v>1411</v>
      </c>
    </row>
    <row r="1139" spans="1:15">
      <c r="A1139" t="s">
        <v>1410</v>
      </c>
      <c r="B1139" t="s">
        <v>68</v>
      </c>
      <c r="C1139" s="16" t="s">
        <v>1411</v>
      </c>
      <c r="D1139" t="s">
        <v>1299</v>
      </c>
      <c r="E1139" t="s">
        <v>666</v>
      </c>
      <c r="F1139" t="str">
        <f t="shared" si="14"/>
        <v>Available With</v>
      </c>
      <c r="G1139" t="s">
        <v>1328</v>
      </c>
      <c r="H1139" t="s">
        <v>128</v>
      </c>
      <c r="I1139" t="s">
        <v>73</v>
      </c>
      <c r="J1139" t="s">
        <v>184</v>
      </c>
      <c r="K1139" t="s">
        <v>1329</v>
      </c>
      <c r="L1139" t="s">
        <v>1330</v>
      </c>
      <c r="M1139" s="16" t="s">
        <v>1412</v>
      </c>
      <c r="N1139" s="16" t="s">
        <v>1411</v>
      </c>
      <c r="O1139" s="16" t="s">
        <v>1411</v>
      </c>
    </row>
    <row r="1140" spans="1:15">
      <c r="A1140" t="s">
        <v>1410</v>
      </c>
      <c r="B1140" t="s">
        <v>68</v>
      </c>
      <c r="C1140" s="16" t="s">
        <v>1411</v>
      </c>
      <c r="D1140" t="s">
        <v>1299</v>
      </c>
      <c r="E1140" t="s">
        <v>666</v>
      </c>
      <c r="F1140" t="str">
        <f t="shared" si="14"/>
        <v>Available By</v>
      </c>
      <c r="G1140" t="s">
        <v>1331</v>
      </c>
      <c r="H1140" t="s">
        <v>128</v>
      </c>
      <c r="I1140" t="s">
        <v>73</v>
      </c>
      <c r="J1140" t="s">
        <v>184</v>
      </c>
      <c r="K1140" t="s">
        <v>1332</v>
      </c>
      <c r="L1140" t="s">
        <v>1333</v>
      </c>
      <c r="M1140" s="16" t="s">
        <v>1412</v>
      </c>
      <c r="N1140" s="16" t="s">
        <v>1411</v>
      </c>
      <c r="O1140" s="16" t="s">
        <v>1411</v>
      </c>
    </row>
    <row r="1141" spans="1:15">
      <c r="A1141" t="s">
        <v>1410</v>
      </c>
      <c r="B1141" t="s">
        <v>68</v>
      </c>
      <c r="C1141" s="16" t="s">
        <v>1411</v>
      </c>
      <c r="D1141" t="s">
        <v>1299</v>
      </c>
      <c r="E1141" t="s">
        <v>666</v>
      </c>
      <c r="F1141" t="str">
        <f t="shared" si="14"/>
        <v>Available With Bank Id</v>
      </c>
      <c r="G1141" t="s">
        <v>1334</v>
      </c>
      <c r="H1141" t="s">
        <v>122</v>
      </c>
      <c r="I1141" t="s">
        <v>75</v>
      </c>
      <c r="J1141" t="s">
        <v>184</v>
      </c>
      <c r="K1141" t="s">
        <v>1335</v>
      </c>
      <c r="L1141" t="s">
        <v>668</v>
      </c>
      <c r="M1141" s="16" t="s">
        <v>1412</v>
      </c>
      <c r="N1141" s="16" t="s">
        <v>1411</v>
      </c>
      <c r="O1141" s="16" t="s">
        <v>1411</v>
      </c>
    </row>
    <row r="1142" spans="1:15">
      <c r="A1142" t="s">
        <v>1410</v>
      </c>
      <c r="B1142" t="s">
        <v>68</v>
      </c>
      <c r="C1142" s="16" t="s">
        <v>1411</v>
      </c>
      <c r="D1142" t="s">
        <v>1299</v>
      </c>
      <c r="E1142" t="s">
        <v>666</v>
      </c>
      <c r="F1142" t="str">
        <f t="shared" si="14"/>
        <v>Advice Through Bank Id</v>
      </c>
      <c r="G1142" t="s">
        <v>1336</v>
      </c>
      <c r="H1142" t="s">
        <v>122</v>
      </c>
      <c r="I1142" t="s">
        <v>75</v>
      </c>
      <c r="J1142" t="s">
        <v>184</v>
      </c>
      <c r="K1142" t="s">
        <v>1337</v>
      </c>
      <c r="L1142" t="s">
        <v>668</v>
      </c>
      <c r="M1142" s="16" t="s">
        <v>1412</v>
      </c>
      <c r="N1142" s="16" t="s">
        <v>1411</v>
      </c>
      <c r="O1142" s="16" t="s">
        <v>1411</v>
      </c>
    </row>
    <row r="1143" spans="1:15">
      <c r="A1143" t="s">
        <v>1410</v>
      </c>
      <c r="B1143" t="s">
        <v>68</v>
      </c>
      <c r="C1143" s="16" t="s">
        <v>1411</v>
      </c>
      <c r="D1143" t="s">
        <v>1299</v>
      </c>
      <c r="E1143" t="s">
        <v>666</v>
      </c>
      <c r="F1143" t="str">
        <f t="shared" si="14"/>
        <v>Advising Bank Id</v>
      </c>
      <c r="G1143" t="s">
        <v>1338</v>
      </c>
      <c r="H1143" t="s">
        <v>122</v>
      </c>
      <c r="I1143" t="s">
        <v>75</v>
      </c>
      <c r="J1143" t="s">
        <v>184</v>
      </c>
      <c r="K1143" t="s">
        <v>1339</v>
      </c>
      <c r="L1143" t="s">
        <v>668</v>
      </c>
      <c r="M1143" s="16" t="s">
        <v>1412</v>
      </c>
      <c r="N1143" s="16" t="s">
        <v>1411</v>
      </c>
      <c r="O1143" s="16" t="s">
        <v>1411</v>
      </c>
    </row>
    <row r="1144" spans="1:15">
      <c r="A1144" t="s">
        <v>1410</v>
      </c>
      <c r="B1144" t="s">
        <v>68</v>
      </c>
      <c r="C1144" s="16" t="s">
        <v>1411</v>
      </c>
      <c r="D1144" t="s">
        <v>1299</v>
      </c>
      <c r="E1144" t="s">
        <v>1340</v>
      </c>
      <c r="F1144" t="str">
        <f t="shared" si="14"/>
        <v>Latest Shipment Date</v>
      </c>
      <c r="G1144" t="s">
        <v>1341</v>
      </c>
      <c r="H1144" t="s">
        <v>70</v>
      </c>
      <c r="I1144" t="s">
        <v>75</v>
      </c>
      <c r="J1144" t="s">
        <v>184</v>
      </c>
      <c r="K1144" t="s">
        <v>1342</v>
      </c>
      <c r="L1144" t="s">
        <v>71</v>
      </c>
      <c r="M1144" s="16" t="s">
        <v>1412</v>
      </c>
      <c r="N1144" s="16" t="s">
        <v>1411</v>
      </c>
      <c r="O1144" s="16" t="s">
        <v>1411</v>
      </c>
    </row>
    <row r="1145" spans="1:15">
      <c r="A1145" t="s">
        <v>1410</v>
      </c>
      <c r="B1145" t="s">
        <v>68</v>
      </c>
      <c r="C1145" s="16" t="s">
        <v>1411</v>
      </c>
      <c r="D1145" t="s">
        <v>1299</v>
      </c>
      <c r="E1145" t="s">
        <v>1340</v>
      </c>
      <c r="F1145" t="str">
        <f t="shared" si="14"/>
        <v>Dispatch From Port Code</v>
      </c>
      <c r="G1145" t="s">
        <v>1343</v>
      </c>
      <c r="H1145" t="s">
        <v>122</v>
      </c>
      <c r="I1145" t="s">
        <v>75</v>
      </c>
      <c r="J1145" t="s">
        <v>184</v>
      </c>
      <c r="K1145" t="s">
        <v>1344</v>
      </c>
      <c r="L1145" t="s">
        <v>323</v>
      </c>
      <c r="M1145" s="16" t="s">
        <v>1412</v>
      </c>
      <c r="N1145" s="16" t="s">
        <v>1411</v>
      </c>
      <c r="O1145" s="16" t="s">
        <v>1411</v>
      </c>
    </row>
    <row r="1146" spans="1:15">
      <c r="A1146" t="s">
        <v>1410</v>
      </c>
      <c r="B1146" t="s">
        <v>68</v>
      </c>
      <c r="C1146" s="16" t="s">
        <v>1411</v>
      </c>
      <c r="D1146" t="s">
        <v>1299</v>
      </c>
      <c r="E1146" t="s">
        <v>1340</v>
      </c>
      <c r="F1146" t="str">
        <f t="shared" si="14"/>
        <v>Place Of Delivery Port Code</v>
      </c>
      <c r="G1146" t="s">
        <v>1345</v>
      </c>
      <c r="H1146" t="s">
        <v>122</v>
      </c>
      <c r="I1146" t="s">
        <v>75</v>
      </c>
      <c r="J1146" t="s">
        <v>184</v>
      </c>
      <c r="K1146" t="s">
        <v>1346</v>
      </c>
      <c r="L1146" t="s">
        <v>323</v>
      </c>
      <c r="M1146" s="16" t="s">
        <v>1412</v>
      </c>
      <c r="N1146" s="16" t="s">
        <v>1411</v>
      </c>
      <c r="O1146" s="16" t="s">
        <v>1411</v>
      </c>
    </row>
    <row r="1147" spans="1:15">
      <c r="A1147" t="s">
        <v>1410</v>
      </c>
      <c r="B1147" t="s">
        <v>68</v>
      </c>
      <c r="C1147" s="16" t="s">
        <v>1411</v>
      </c>
      <c r="D1147" t="s">
        <v>1299</v>
      </c>
      <c r="E1147" t="s">
        <v>1340</v>
      </c>
      <c r="F1147" t="str">
        <f t="shared" si="14"/>
        <v>Port Of Loading Code</v>
      </c>
      <c r="G1147" t="s">
        <v>1347</v>
      </c>
      <c r="H1147" t="s">
        <v>122</v>
      </c>
      <c r="I1147" t="s">
        <v>75</v>
      </c>
      <c r="J1147" t="s">
        <v>184</v>
      </c>
      <c r="K1147" t="s">
        <v>1348</v>
      </c>
      <c r="L1147" t="s">
        <v>323</v>
      </c>
      <c r="M1147" s="16" t="s">
        <v>1412</v>
      </c>
      <c r="N1147" s="16" t="s">
        <v>1411</v>
      </c>
      <c r="O1147" s="16" t="s">
        <v>1411</v>
      </c>
    </row>
    <row r="1148" spans="1:15">
      <c r="A1148" t="s">
        <v>1410</v>
      </c>
      <c r="B1148" t="s">
        <v>68</v>
      </c>
      <c r="C1148" s="16" t="s">
        <v>1411</v>
      </c>
      <c r="D1148" t="s">
        <v>1299</v>
      </c>
      <c r="E1148" t="s">
        <v>1340</v>
      </c>
      <c r="F1148" t="str">
        <f t="shared" si="14"/>
        <v>Port Of Discharge Code</v>
      </c>
      <c r="G1148" t="s">
        <v>1349</v>
      </c>
      <c r="H1148" t="s">
        <v>122</v>
      </c>
      <c r="I1148" t="s">
        <v>75</v>
      </c>
      <c r="J1148" t="s">
        <v>184</v>
      </c>
      <c r="K1148" t="s">
        <v>1350</v>
      </c>
      <c r="L1148" t="s">
        <v>323</v>
      </c>
      <c r="M1148" s="16" t="s">
        <v>1412</v>
      </c>
      <c r="N1148" s="16" t="s">
        <v>1411</v>
      </c>
      <c r="O1148" s="16" t="s">
        <v>1411</v>
      </c>
    </row>
    <row r="1149" spans="1:15">
      <c r="A1149" t="s">
        <v>1410</v>
      </c>
      <c r="B1149" t="s">
        <v>68</v>
      </c>
      <c r="C1149" s="16" t="s">
        <v>1411</v>
      </c>
      <c r="D1149" t="s">
        <v>1299</v>
      </c>
      <c r="E1149" t="s">
        <v>1340</v>
      </c>
      <c r="F1149" t="str">
        <f t="shared" si="14"/>
        <v>Goods Code</v>
      </c>
      <c r="G1149" t="s">
        <v>1351</v>
      </c>
      <c r="H1149" t="s">
        <v>122</v>
      </c>
      <c r="I1149" t="s">
        <v>75</v>
      </c>
      <c r="J1149" t="s">
        <v>184</v>
      </c>
      <c r="K1149" t="s">
        <v>1352</v>
      </c>
      <c r="L1149" t="s">
        <v>323</v>
      </c>
      <c r="M1149" s="16" t="s">
        <v>1412</v>
      </c>
      <c r="N1149" s="16" t="s">
        <v>1411</v>
      </c>
      <c r="O1149" s="16" t="s">
        <v>1411</v>
      </c>
    </row>
    <row r="1150" spans="1:15">
      <c r="A1150" t="s">
        <v>1410</v>
      </c>
      <c r="B1150" t="s">
        <v>68</v>
      </c>
      <c r="C1150" s="16" t="s">
        <v>1411</v>
      </c>
      <c r="D1150" t="s">
        <v>1299</v>
      </c>
      <c r="E1150" t="s">
        <v>1340</v>
      </c>
      <c r="F1150" t="str">
        <f t="shared" si="14"/>
        <v>Goods Description One</v>
      </c>
      <c r="G1150" t="s">
        <v>1353</v>
      </c>
      <c r="H1150" t="s">
        <v>122</v>
      </c>
      <c r="I1150" t="s">
        <v>75</v>
      </c>
      <c r="J1150" t="s">
        <v>184</v>
      </c>
      <c r="K1150" t="s">
        <v>1354</v>
      </c>
      <c r="L1150" t="s">
        <v>454</v>
      </c>
      <c r="M1150" s="16" t="s">
        <v>1412</v>
      </c>
      <c r="N1150" s="16" t="s">
        <v>1411</v>
      </c>
      <c r="O1150" s="16" t="s">
        <v>1411</v>
      </c>
    </row>
    <row r="1151" spans="1:15">
      <c r="A1151" t="s">
        <v>1410</v>
      </c>
      <c r="B1151" t="s">
        <v>68</v>
      </c>
      <c r="C1151" s="16" t="s">
        <v>1411</v>
      </c>
      <c r="D1151" t="s">
        <v>1299</v>
      </c>
      <c r="E1151" t="s">
        <v>1340</v>
      </c>
      <c r="F1151" t="str">
        <f t="shared" si="14"/>
        <v>Goods Description Two</v>
      </c>
      <c r="G1151" t="s">
        <v>1353</v>
      </c>
      <c r="H1151" t="s">
        <v>122</v>
      </c>
      <c r="I1151" t="s">
        <v>75</v>
      </c>
      <c r="J1151" t="s">
        <v>184</v>
      </c>
      <c r="K1151" t="s">
        <v>1355</v>
      </c>
      <c r="L1151" t="s">
        <v>454</v>
      </c>
      <c r="M1151" s="16" t="s">
        <v>1412</v>
      </c>
      <c r="N1151" s="16" t="s">
        <v>1411</v>
      </c>
      <c r="O1151" s="16" t="s">
        <v>1411</v>
      </c>
    </row>
    <row r="1152" spans="1:15">
      <c r="A1152" t="s">
        <v>1410</v>
      </c>
      <c r="B1152" t="s">
        <v>68</v>
      </c>
      <c r="C1152" s="16" t="s">
        <v>1411</v>
      </c>
      <c r="D1152" t="s">
        <v>1299</v>
      </c>
      <c r="E1152" t="s">
        <v>1299</v>
      </c>
      <c r="F1152" t="str">
        <f t="shared" si="14"/>
        <v>Status</v>
      </c>
      <c r="G1152" t="s">
        <v>287</v>
      </c>
      <c r="H1152" t="s">
        <v>128</v>
      </c>
      <c r="I1152" t="s">
        <v>75</v>
      </c>
      <c r="J1152" t="s">
        <v>72</v>
      </c>
      <c r="K1152" t="s">
        <v>146</v>
      </c>
      <c r="L1152" t="s">
        <v>1356</v>
      </c>
      <c r="M1152" s="16" t="s">
        <v>1412</v>
      </c>
      <c r="N1152" s="16" t="s">
        <v>1411</v>
      </c>
      <c r="O1152" s="16" t="s">
        <v>1411</v>
      </c>
    </row>
    <row r="1153" spans="1:15">
      <c r="A1153" t="s">
        <v>1410</v>
      </c>
      <c r="B1153" t="s">
        <v>68</v>
      </c>
      <c r="C1153" s="16" t="s">
        <v>1411</v>
      </c>
      <c r="D1153" t="s">
        <v>1299</v>
      </c>
      <c r="E1153" t="s">
        <v>1299</v>
      </c>
      <c r="F1153" t="str">
        <f t="shared" si="14"/>
        <v>Pre Advice Pos Type</v>
      </c>
      <c r="G1153" t="s">
        <v>210</v>
      </c>
      <c r="H1153" t="s">
        <v>128</v>
      </c>
      <c r="I1153" t="s">
        <v>75</v>
      </c>
      <c r="J1153" t="s">
        <v>72</v>
      </c>
      <c r="K1153" t="s">
        <v>1357</v>
      </c>
      <c r="L1153" t="s">
        <v>212</v>
      </c>
      <c r="M1153" s="16" t="s">
        <v>1412</v>
      </c>
      <c r="N1153" s="16" t="s">
        <v>1411</v>
      </c>
      <c r="O1153" s="16" t="s">
        <v>1411</v>
      </c>
    </row>
    <row r="1154" spans="1:15">
      <c r="A1154" t="s">
        <v>1410</v>
      </c>
      <c r="B1154" t="s">
        <v>68</v>
      </c>
      <c r="C1154" s="16" t="s">
        <v>1411</v>
      </c>
      <c r="D1154" t="s">
        <v>1299</v>
      </c>
      <c r="E1154" t="s">
        <v>1299</v>
      </c>
      <c r="F1154" t="str">
        <f t="shared" si="14"/>
        <v>Pre Advice Reference</v>
      </c>
      <c r="G1154" t="s">
        <v>166</v>
      </c>
      <c r="H1154" t="s">
        <v>128</v>
      </c>
      <c r="I1154" t="s">
        <v>75</v>
      </c>
      <c r="J1154" t="s">
        <v>72</v>
      </c>
      <c r="K1154" t="s">
        <v>1358</v>
      </c>
      <c r="L1154" t="s">
        <v>84</v>
      </c>
      <c r="M1154" s="16" t="s">
        <v>1412</v>
      </c>
      <c r="N1154" s="16" t="s">
        <v>1411</v>
      </c>
      <c r="O1154" s="16" t="s">
        <v>1411</v>
      </c>
    </row>
    <row r="1155" spans="1:15">
      <c r="A1155" t="s">
        <v>1410</v>
      </c>
      <c r="B1155" t="s">
        <v>68</v>
      </c>
      <c r="C1155" s="16" t="s">
        <v>1411</v>
      </c>
      <c r="D1155" t="s">
        <v>1299</v>
      </c>
      <c r="E1155" t="s">
        <v>1299</v>
      </c>
      <c r="F1155" t="str">
        <f t="shared" si="14"/>
        <v>Event Leg Id</v>
      </c>
      <c r="G1155" t="s">
        <v>213</v>
      </c>
      <c r="H1155" t="s">
        <v>128</v>
      </c>
      <c r="I1155" t="s">
        <v>75</v>
      </c>
      <c r="J1155" t="s">
        <v>72</v>
      </c>
      <c r="K1155" t="s">
        <v>175</v>
      </c>
      <c r="L1155" t="s">
        <v>84</v>
      </c>
      <c r="M1155" s="16" t="s">
        <v>1412</v>
      </c>
      <c r="N1155" s="16" t="s">
        <v>1411</v>
      </c>
      <c r="O1155" s="16" t="s">
        <v>1411</v>
      </c>
    </row>
    <row r="1156" spans="1:15">
      <c r="C1156" s="16"/>
      <c r="M1156" s="16"/>
      <c r="N1156" s="16"/>
      <c r="O1156" s="16"/>
    </row>
    <row r="1157" spans="1:15">
      <c r="A1157" t="s">
        <v>1413</v>
      </c>
      <c r="B1157" t="s">
        <v>68</v>
      </c>
      <c r="C1157" s="16" t="s">
        <v>1414</v>
      </c>
      <c r="D1157" t="s">
        <v>1299</v>
      </c>
      <c r="E1157" t="s">
        <v>1299</v>
      </c>
      <c r="F1157" t="str">
        <f t="shared" si="14"/>
        <v>User Action</v>
      </c>
      <c r="G1157" t="s">
        <v>1415</v>
      </c>
      <c r="H1157" s="18" t="s">
        <v>128</v>
      </c>
      <c r="I1157" s="18" t="s">
        <v>73</v>
      </c>
      <c r="J1157" t="s">
        <v>184</v>
      </c>
      <c r="K1157" t="s">
        <v>291</v>
      </c>
      <c r="L1157" t="s">
        <v>91</v>
      </c>
      <c r="M1157" s="16" t="s">
        <v>1416</v>
      </c>
      <c r="N1157" s="16" t="s">
        <v>1414</v>
      </c>
      <c r="O1157" s="16" t="s">
        <v>1414</v>
      </c>
    </row>
    <row r="1158" spans="1:15">
      <c r="A1158" t="s">
        <v>1413</v>
      </c>
      <c r="B1158" t="s">
        <v>68</v>
      </c>
      <c r="C1158" s="16" t="s">
        <v>1414</v>
      </c>
      <c r="D1158" t="s">
        <v>1299</v>
      </c>
      <c r="E1158" t="s">
        <v>1299</v>
      </c>
      <c r="F1158" t="str">
        <f t="shared" si="14"/>
        <v>Remarks</v>
      </c>
      <c r="G1158" t="s">
        <v>1417</v>
      </c>
      <c r="H1158" t="s">
        <v>122</v>
      </c>
      <c r="I1158" t="s">
        <v>75</v>
      </c>
      <c r="J1158" t="s">
        <v>184</v>
      </c>
      <c r="K1158" t="s">
        <v>294</v>
      </c>
      <c r="L1158" t="s">
        <v>90</v>
      </c>
      <c r="M1158" s="16" t="s">
        <v>1416</v>
      </c>
      <c r="N1158" s="16" t="s">
        <v>1414</v>
      </c>
      <c r="O1158" s="16" t="s">
        <v>1414</v>
      </c>
    </row>
    <row r="1159" spans="1:15">
      <c r="A1159" t="s">
        <v>1413</v>
      </c>
      <c r="B1159" t="s">
        <v>68</v>
      </c>
      <c r="C1159" s="16" t="s">
        <v>1414</v>
      </c>
      <c r="D1159" t="s">
        <v>1299</v>
      </c>
      <c r="E1159" t="s">
        <v>1299</v>
      </c>
      <c r="F1159" t="str">
        <f t="shared" si="14"/>
        <v>Status</v>
      </c>
      <c r="G1159" t="s">
        <v>228</v>
      </c>
      <c r="H1159" t="s">
        <v>128</v>
      </c>
      <c r="I1159" t="s">
        <v>75</v>
      </c>
      <c r="J1159" t="s">
        <v>72</v>
      </c>
      <c r="K1159" t="s">
        <v>146</v>
      </c>
      <c r="L1159" t="s">
        <v>1356</v>
      </c>
      <c r="M1159" s="16" t="s">
        <v>1416</v>
      </c>
      <c r="N1159" s="16" t="s">
        <v>1414</v>
      </c>
      <c r="O1159" s="16" t="s">
        <v>1414</v>
      </c>
    </row>
    <row r="1160" spans="1:15">
      <c r="A1160" t="s">
        <v>1413</v>
      </c>
      <c r="B1160" t="s">
        <v>68</v>
      </c>
      <c r="C1160" s="16" t="s">
        <v>1414</v>
      </c>
      <c r="D1160" t="s">
        <v>1299</v>
      </c>
      <c r="E1160" t="s">
        <v>1299</v>
      </c>
      <c r="F1160" t="str">
        <f t="shared" si="14"/>
        <v>Pre Advice Pos Type</v>
      </c>
      <c r="G1160" t="s">
        <v>210</v>
      </c>
      <c r="H1160" t="s">
        <v>128</v>
      </c>
      <c r="I1160" t="s">
        <v>75</v>
      </c>
      <c r="J1160" t="s">
        <v>72</v>
      </c>
      <c r="K1160" t="s">
        <v>1357</v>
      </c>
      <c r="L1160" t="s">
        <v>212</v>
      </c>
      <c r="M1160" s="16" t="s">
        <v>1416</v>
      </c>
      <c r="N1160" s="16" t="s">
        <v>1414</v>
      </c>
      <c r="O1160" s="16" t="s">
        <v>1414</v>
      </c>
    </row>
    <row r="1161" spans="1:15">
      <c r="A1161" t="s">
        <v>1413</v>
      </c>
      <c r="B1161" t="s">
        <v>68</v>
      </c>
      <c r="C1161" s="16" t="s">
        <v>1414</v>
      </c>
      <c r="D1161" t="s">
        <v>1299</v>
      </c>
      <c r="E1161" t="s">
        <v>1299</v>
      </c>
      <c r="F1161" t="str">
        <f t="shared" si="14"/>
        <v>Pre Advice Reference</v>
      </c>
      <c r="G1161" t="s">
        <v>166</v>
      </c>
      <c r="H1161" t="s">
        <v>128</v>
      </c>
      <c r="I1161" t="s">
        <v>75</v>
      </c>
      <c r="J1161" t="s">
        <v>72</v>
      </c>
      <c r="K1161" t="s">
        <v>1358</v>
      </c>
      <c r="L1161" t="s">
        <v>84</v>
      </c>
      <c r="M1161" s="16" t="s">
        <v>1416</v>
      </c>
      <c r="N1161" s="16" t="s">
        <v>1414</v>
      </c>
      <c r="O1161" s="16" t="s">
        <v>1414</v>
      </c>
    </row>
    <row r="1162" spans="1:15">
      <c r="A1162" t="s">
        <v>1413</v>
      </c>
      <c r="B1162" t="s">
        <v>68</v>
      </c>
      <c r="C1162" s="16" t="s">
        <v>1414</v>
      </c>
      <c r="D1162" t="s">
        <v>1299</v>
      </c>
      <c r="E1162" t="s">
        <v>1299</v>
      </c>
      <c r="F1162" t="str">
        <f t="shared" si="14"/>
        <v>Event Leg Id</v>
      </c>
      <c r="G1162" t="s">
        <v>213</v>
      </c>
      <c r="H1162" t="s">
        <v>128</v>
      </c>
      <c r="I1162" t="s">
        <v>75</v>
      </c>
      <c r="J1162" t="s">
        <v>72</v>
      </c>
      <c r="K1162" t="s">
        <v>175</v>
      </c>
      <c r="L1162" t="s">
        <v>84</v>
      </c>
      <c r="M1162" s="16" t="s">
        <v>1416</v>
      </c>
      <c r="N1162" s="16" t="s">
        <v>1414</v>
      </c>
      <c r="O1162" s="16" t="s">
        <v>1414</v>
      </c>
    </row>
    <row r="1163" spans="1:15">
      <c r="C1163" s="16"/>
      <c r="M1163" s="16"/>
      <c r="N1163" s="16"/>
      <c r="O1163" s="16"/>
    </row>
    <row r="1164" spans="1:15">
      <c r="A1164" t="s">
        <v>1418</v>
      </c>
      <c r="B1164" t="s">
        <v>68</v>
      </c>
      <c r="C1164" s="16" t="s">
        <v>1419</v>
      </c>
      <c r="D1164" t="s">
        <v>1299</v>
      </c>
      <c r="E1164" t="s">
        <v>1299</v>
      </c>
      <c r="F1164" t="str">
        <f t="shared" si="14"/>
        <v>Entity</v>
      </c>
      <c r="G1164" t="s">
        <v>121</v>
      </c>
      <c r="H1164" t="s">
        <v>122</v>
      </c>
      <c r="I1164" t="s">
        <v>75</v>
      </c>
      <c r="J1164" t="s">
        <v>72</v>
      </c>
      <c r="K1164" t="s">
        <v>120</v>
      </c>
      <c r="L1164" t="s">
        <v>1108</v>
      </c>
      <c r="M1164" s="16" t="s">
        <v>1420</v>
      </c>
      <c r="N1164" s="16" t="s">
        <v>1419</v>
      </c>
      <c r="O1164" s="16" t="s">
        <v>1419</v>
      </c>
    </row>
    <row r="1165" spans="1:15">
      <c r="A1165" t="s">
        <v>1418</v>
      </c>
      <c r="B1165" t="s">
        <v>68</v>
      </c>
      <c r="C1165" s="16" t="s">
        <v>1419</v>
      </c>
      <c r="D1165" t="s">
        <v>1299</v>
      </c>
      <c r="E1165" t="s">
        <v>1299</v>
      </c>
      <c r="F1165" t="str">
        <f t="shared" si="14"/>
        <v>Pre Advice Reference</v>
      </c>
      <c r="G1165" t="s">
        <v>166</v>
      </c>
      <c r="H1165" t="s">
        <v>128</v>
      </c>
      <c r="I1165" t="s">
        <v>75</v>
      </c>
      <c r="J1165" t="s">
        <v>72</v>
      </c>
      <c r="K1165" t="s">
        <v>1358</v>
      </c>
      <c r="L1165" t="s">
        <v>84</v>
      </c>
      <c r="M1165" s="16" t="s">
        <v>1420</v>
      </c>
      <c r="N1165" s="16" t="s">
        <v>1419</v>
      </c>
      <c r="O1165" s="16" t="s">
        <v>1419</v>
      </c>
    </row>
    <row r="1166" spans="1:15">
      <c r="A1166" t="s">
        <v>1418</v>
      </c>
      <c r="B1166" t="s">
        <v>68</v>
      </c>
      <c r="C1166" s="16" t="s">
        <v>1419</v>
      </c>
      <c r="D1166" t="s">
        <v>1299</v>
      </c>
      <c r="E1166" t="s">
        <v>1299</v>
      </c>
      <c r="F1166" t="str">
        <f t="shared" si="14"/>
        <v>Instrument Id</v>
      </c>
      <c r="G1166" t="s">
        <v>1300</v>
      </c>
      <c r="H1166" t="s">
        <v>122</v>
      </c>
      <c r="I1166" t="s">
        <v>75</v>
      </c>
      <c r="J1166" t="s">
        <v>72</v>
      </c>
      <c r="K1166" t="s">
        <v>1301</v>
      </c>
      <c r="L1166" t="s">
        <v>1101</v>
      </c>
      <c r="M1166" s="16" t="s">
        <v>1420</v>
      </c>
      <c r="N1166" s="16" t="s">
        <v>1419</v>
      </c>
      <c r="O1166" s="16" t="s">
        <v>1419</v>
      </c>
    </row>
    <row r="1167" spans="1:15">
      <c r="A1167" t="s">
        <v>1418</v>
      </c>
      <c r="B1167" t="s">
        <v>68</v>
      </c>
      <c r="C1167" s="16" t="s">
        <v>1419</v>
      </c>
      <c r="D1167" t="s">
        <v>1299</v>
      </c>
      <c r="E1167" t="s">
        <v>1299</v>
      </c>
      <c r="F1167" t="str">
        <f t="shared" si="14"/>
        <v>Instrument Name</v>
      </c>
      <c r="G1167" t="s">
        <v>1421</v>
      </c>
      <c r="H1167" t="s">
        <v>122</v>
      </c>
      <c r="I1167" t="s">
        <v>75</v>
      </c>
      <c r="J1167" t="s">
        <v>72</v>
      </c>
      <c r="K1167" t="s">
        <v>1363</v>
      </c>
      <c r="L1167" t="s">
        <v>221</v>
      </c>
      <c r="M1167" s="16" t="s">
        <v>1420</v>
      </c>
      <c r="N1167" s="16" t="s">
        <v>1419</v>
      </c>
      <c r="O1167" s="16" t="s">
        <v>1419</v>
      </c>
    </row>
    <row r="1168" spans="1:15">
      <c r="A1168" t="s">
        <v>1418</v>
      </c>
      <c r="B1168" t="s">
        <v>68</v>
      </c>
      <c r="C1168" s="16" t="s">
        <v>1419</v>
      </c>
      <c r="D1168" t="s">
        <v>1299</v>
      </c>
      <c r="E1168" t="s">
        <v>1299</v>
      </c>
      <c r="F1168" t="str">
        <f t="shared" si="14"/>
        <v>Lc Reference Internal</v>
      </c>
      <c r="G1168" t="s">
        <v>136</v>
      </c>
      <c r="H1168" t="s">
        <v>122</v>
      </c>
      <c r="I1168" t="s">
        <v>75</v>
      </c>
      <c r="J1168" t="s">
        <v>72</v>
      </c>
      <c r="K1168" t="s">
        <v>135</v>
      </c>
      <c r="L1168" t="s">
        <v>95</v>
      </c>
      <c r="M1168" s="16" t="s">
        <v>1420</v>
      </c>
      <c r="N1168" s="16" t="s">
        <v>1419</v>
      </c>
      <c r="O1168" s="16" t="s">
        <v>1419</v>
      </c>
    </row>
    <row r="1169" spans="1:15">
      <c r="A1169" t="s">
        <v>1418</v>
      </c>
      <c r="B1169" t="s">
        <v>68</v>
      </c>
      <c r="C1169" s="16" t="s">
        <v>1419</v>
      </c>
      <c r="D1169" t="s">
        <v>1299</v>
      </c>
      <c r="E1169" t="s">
        <v>1299</v>
      </c>
      <c r="F1169" t="str">
        <f t="shared" si="14"/>
        <v>Lc Reference External</v>
      </c>
      <c r="G1169" t="s">
        <v>114</v>
      </c>
      <c r="H1169" t="s">
        <v>122</v>
      </c>
      <c r="I1169" t="s">
        <v>75</v>
      </c>
      <c r="J1169" t="s">
        <v>72</v>
      </c>
      <c r="K1169" t="s">
        <v>112</v>
      </c>
      <c r="L1169" t="s">
        <v>95</v>
      </c>
      <c r="M1169" s="16" t="s">
        <v>1420</v>
      </c>
      <c r="N1169" s="16" t="s">
        <v>1419</v>
      </c>
      <c r="O1169" s="16" t="s">
        <v>1419</v>
      </c>
    </row>
    <row r="1170" spans="1:15">
      <c r="A1170" t="s">
        <v>1418</v>
      </c>
      <c r="B1170" t="s">
        <v>68</v>
      </c>
      <c r="C1170" s="16" t="s">
        <v>1419</v>
      </c>
      <c r="D1170" t="s">
        <v>1299</v>
      </c>
      <c r="E1170" t="s">
        <v>1299</v>
      </c>
      <c r="F1170" t="str">
        <f t="shared" si="14"/>
        <v>Customer Reference</v>
      </c>
      <c r="G1170" t="s">
        <v>79</v>
      </c>
      <c r="H1170" t="s">
        <v>122</v>
      </c>
      <c r="I1170" t="s">
        <v>75</v>
      </c>
      <c r="J1170" t="s">
        <v>72</v>
      </c>
      <c r="K1170" t="s">
        <v>140</v>
      </c>
      <c r="L1170" t="s">
        <v>77</v>
      </c>
      <c r="M1170" s="16" t="s">
        <v>1420</v>
      </c>
      <c r="N1170" s="16" t="s">
        <v>1419</v>
      </c>
      <c r="O1170" s="16" t="s">
        <v>1419</v>
      </c>
    </row>
    <row r="1171" spans="1:15">
      <c r="A1171" t="s">
        <v>1418</v>
      </c>
      <c r="B1171" t="s">
        <v>68</v>
      </c>
      <c r="C1171" s="16" t="s">
        <v>1419</v>
      </c>
      <c r="D1171" t="s">
        <v>1299</v>
      </c>
      <c r="E1171" t="s">
        <v>1299</v>
      </c>
      <c r="F1171" t="str">
        <f t="shared" si="14"/>
        <v>Customer Name</v>
      </c>
      <c r="G1171" t="s">
        <v>99</v>
      </c>
      <c r="H1171" t="s">
        <v>122</v>
      </c>
      <c r="I1171" t="s">
        <v>75</v>
      </c>
      <c r="J1171" t="s">
        <v>72</v>
      </c>
      <c r="K1171" t="s">
        <v>151</v>
      </c>
      <c r="L1171" t="s">
        <v>132</v>
      </c>
      <c r="M1171" s="16" t="s">
        <v>1420</v>
      </c>
      <c r="N1171" s="16" t="s">
        <v>1419</v>
      </c>
      <c r="O1171" s="16" t="s">
        <v>1419</v>
      </c>
    </row>
    <row r="1172" spans="1:15">
      <c r="A1172" t="s">
        <v>1418</v>
      </c>
      <c r="B1172" t="s">
        <v>68</v>
      </c>
      <c r="C1172" s="16" t="s">
        <v>1419</v>
      </c>
      <c r="D1172" t="s">
        <v>1299</v>
      </c>
      <c r="E1172" t="s">
        <v>1299</v>
      </c>
      <c r="F1172" t="str">
        <f t="shared" si="14"/>
        <v>Beneficiary Name</v>
      </c>
      <c r="G1172" t="s">
        <v>83</v>
      </c>
      <c r="H1172" t="s">
        <v>122</v>
      </c>
      <c r="I1172" t="s">
        <v>75</v>
      </c>
      <c r="J1172" t="s">
        <v>72</v>
      </c>
      <c r="K1172" t="s">
        <v>232</v>
      </c>
      <c r="L1172" t="s">
        <v>132</v>
      </c>
      <c r="M1172" s="16" t="s">
        <v>1420</v>
      </c>
      <c r="N1172" s="16" t="s">
        <v>1419</v>
      </c>
      <c r="O1172" s="16" t="s">
        <v>1419</v>
      </c>
    </row>
    <row r="1173" spans="1:15">
      <c r="A1173" t="s">
        <v>1418</v>
      </c>
      <c r="B1173" t="s">
        <v>68</v>
      </c>
      <c r="C1173" s="16" t="s">
        <v>1419</v>
      </c>
      <c r="D1173" t="s">
        <v>1299</v>
      </c>
      <c r="E1173" t="s">
        <v>1299</v>
      </c>
      <c r="F1173" t="str">
        <f t="shared" si="14"/>
        <v>Expiry Date</v>
      </c>
      <c r="G1173" t="s">
        <v>103</v>
      </c>
      <c r="H1173" t="s">
        <v>70</v>
      </c>
      <c r="I1173" t="s">
        <v>75</v>
      </c>
      <c r="J1173" t="s">
        <v>72</v>
      </c>
      <c r="K1173" t="s">
        <v>129</v>
      </c>
      <c r="L1173" t="s">
        <v>71</v>
      </c>
      <c r="M1173" s="16" t="s">
        <v>1420</v>
      </c>
      <c r="N1173" s="16" t="s">
        <v>1419</v>
      </c>
      <c r="O1173" s="16" t="s">
        <v>1419</v>
      </c>
    </row>
    <row r="1174" spans="1:15">
      <c r="A1174" t="s">
        <v>1418</v>
      </c>
      <c r="B1174" t="s">
        <v>68</v>
      </c>
      <c r="C1174" s="16" t="s">
        <v>1419</v>
      </c>
      <c r="D1174" t="s">
        <v>1299</v>
      </c>
      <c r="E1174" t="s">
        <v>1299</v>
      </c>
      <c r="F1174" t="str">
        <f t="shared" si="14"/>
        <v>Status</v>
      </c>
      <c r="G1174" t="s">
        <v>147</v>
      </c>
      <c r="H1174" t="s">
        <v>128</v>
      </c>
      <c r="I1174" t="s">
        <v>75</v>
      </c>
      <c r="J1174" t="s">
        <v>72</v>
      </c>
      <c r="K1174" t="s">
        <v>146</v>
      </c>
      <c r="L1174" t="s">
        <v>1356</v>
      </c>
      <c r="M1174" s="16" t="s">
        <v>1420</v>
      </c>
      <c r="N1174" s="16" t="s">
        <v>1419</v>
      </c>
      <c r="O1174" s="16" t="s">
        <v>1419</v>
      </c>
    </row>
    <row r="1175" spans="1:15">
      <c r="C1175" s="16"/>
      <c r="M1175" s="16"/>
      <c r="N1175" s="16"/>
      <c r="O1175" s="16"/>
    </row>
    <row r="1176" spans="1:15">
      <c r="A1176" t="s">
        <v>1422</v>
      </c>
      <c r="B1176" t="s">
        <v>68</v>
      </c>
      <c r="C1176" s="16" t="s">
        <v>1423</v>
      </c>
      <c r="D1176" t="s">
        <v>1340</v>
      </c>
      <c r="E1176" t="s">
        <v>1340</v>
      </c>
      <c r="F1176" t="str">
        <f t="shared" si="14"/>
        <v>Latest Shipment Date</v>
      </c>
      <c r="G1176" t="s">
        <v>1341</v>
      </c>
      <c r="H1176" t="s">
        <v>70</v>
      </c>
      <c r="I1176" s="18" t="s">
        <v>75</v>
      </c>
      <c r="J1176" t="s">
        <v>184</v>
      </c>
      <c r="K1176" t="s">
        <v>1342</v>
      </c>
      <c r="L1176" t="s">
        <v>71</v>
      </c>
      <c r="M1176" s="16" t="s">
        <v>1424</v>
      </c>
      <c r="N1176" s="16" t="s">
        <v>1425</v>
      </c>
      <c r="O1176" s="16" t="s">
        <v>1425</v>
      </c>
    </row>
    <row r="1177" spans="1:15">
      <c r="A1177" t="s">
        <v>1422</v>
      </c>
      <c r="B1177" t="s">
        <v>68</v>
      </c>
      <c r="C1177" s="16" t="s">
        <v>1423</v>
      </c>
      <c r="D1177" t="s">
        <v>1340</v>
      </c>
      <c r="E1177" t="s">
        <v>1340</v>
      </c>
      <c r="F1177" t="str">
        <f t="shared" si="14"/>
        <v>Transhipment</v>
      </c>
      <c r="G1177" t="s">
        <v>1426</v>
      </c>
      <c r="H1177" t="s">
        <v>128</v>
      </c>
      <c r="I1177" t="s">
        <v>75</v>
      </c>
      <c r="J1177" t="s">
        <v>184</v>
      </c>
      <c r="K1177" t="s">
        <v>1427</v>
      </c>
      <c r="L1177" t="s">
        <v>1428</v>
      </c>
      <c r="M1177" s="16" t="s">
        <v>1424</v>
      </c>
      <c r="N1177" s="16" t="s">
        <v>1425</v>
      </c>
      <c r="O1177" s="16" t="s">
        <v>1425</v>
      </c>
    </row>
    <row r="1178" spans="1:15">
      <c r="A1178" t="s">
        <v>1422</v>
      </c>
      <c r="B1178" t="s">
        <v>68</v>
      </c>
      <c r="C1178" s="16" t="s">
        <v>1423</v>
      </c>
      <c r="D1178" t="s">
        <v>1340</v>
      </c>
      <c r="E1178" t="s">
        <v>1340</v>
      </c>
      <c r="F1178" t="str">
        <f t="shared" si="14"/>
        <v>Partial Shipment</v>
      </c>
      <c r="G1178" t="s">
        <v>1429</v>
      </c>
      <c r="H1178" t="s">
        <v>128</v>
      </c>
      <c r="I1178" t="s">
        <v>75</v>
      </c>
      <c r="J1178" t="s">
        <v>184</v>
      </c>
      <c r="K1178" t="s">
        <v>1430</v>
      </c>
      <c r="L1178" t="s">
        <v>1431</v>
      </c>
      <c r="M1178" s="16" t="s">
        <v>1424</v>
      </c>
      <c r="N1178" s="16" t="s">
        <v>1425</v>
      </c>
      <c r="O1178" s="16" t="s">
        <v>1425</v>
      </c>
    </row>
    <row r="1179" spans="1:15">
      <c r="A1179" t="s">
        <v>1422</v>
      </c>
      <c r="B1179" t="s">
        <v>68</v>
      </c>
      <c r="C1179" s="16" t="s">
        <v>1423</v>
      </c>
      <c r="D1179" t="s">
        <v>1340</v>
      </c>
      <c r="E1179" t="s">
        <v>1340</v>
      </c>
      <c r="F1179" t="str">
        <f t="shared" si="14"/>
        <v>Goods Code</v>
      </c>
      <c r="G1179" t="s">
        <v>1351</v>
      </c>
      <c r="H1179" t="s">
        <v>122</v>
      </c>
      <c r="I1179" t="s">
        <v>73</v>
      </c>
      <c r="J1179" t="s">
        <v>184</v>
      </c>
      <c r="K1179" t="s">
        <v>1352</v>
      </c>
      <c r="L1179" t="s">
        <v>323</v>
      </c>
      <c r="M1179" s="16" t="s">
        <v>1424</v>
      </c>
      <c r="N1179" s="16" t="s">
        <v>1425</v>
      </c>
      <c r="O1179" s="16" t="s">
        <v>1425</v>
      </c>
    </row>
    <row r="1180" spans="1:15">
      <c r="A1180" t="s">
        <v>1422</v>
      </c>
      <c r="B1180" t="s">
        <v>68</v>
      </c>
      <c r="C1180" s="16" t="s">
        <v>1423</v>
      </c>
      <c r="D1180" t="s">
        <v>1340</v>
      </c>
      <c r="E1180" t="s">
        <v>1340</v>
      </c>
      <c r="F1180" t="str">
        <f t="shared" si="14"/>
        <v>Goods Description</v>
      </c>
      <c r="G1180" t="s">
        <v>1353</v>
      </c>
      <c r="H1180" t="s">
        <v>122</v>
      </c>
      <c r="I1180" t="s">
        <v>75</v>
      </c>
      <c r="J1180" t="s">
        <v>184</v>
      </c>
      <c r="K1180" t="s">
        <v>1432</v>
      </c>
      <c r="L1180" t="s">
        <v>454</v>
      </c>
      <c r="M1180" s="16" t="s">
        <v>1424</v>
      </c>
      <c r="N1180" s="16" t="s">
        <v>1425</v>
      </c>
      <c r="O1180" s="16" t="s">
        <v>1425</v>
      </c>
    </row>
    <row r="1181" spans="1:15">
      <c r="A1181" t="s">
        <v>1422</v>
      </c>
      <c r="B1181" t="s">
        <v>68</v>
      </c>
      <c r="C1181" s="16" t="s">
        <v>1423</v>
      </c>
      <c r="D1181" t="s">
        <v>1340</v>
      </c>
      <c r="E1181" t="s">
        <v>1340</v>
      </c>
      <c r="F1181" t="str">
        <f t="shared" si="14"/>
        <v>Dispatch From Port Code</v>
      </c>
      <c r="G1181" t="s">
        <v>1433</v>
      </c>
      <c r="H1181" t="s">
        <v>122</v>
      </c>
      <c r="I1181" t="s">
        <v>75</v>
      </c>
      <c r="J1181" t="s">
        <v>184</v>
      </c>
      <c r="K1181" t="s">
        <v>1344</v>
      </c>
      <c r="L1181" t="s">
        <v>323</v>
      </c>
      <c r="M1181" s="16" t="s">
        <v>1424</v>
      </c>
      <c r="N1181" s="16" t="s">
        <v>1425</v>
      </c>
      <c r="O1181" s="16" t="s">
        <v>1425</v>
      </c>
    </row>
    <row r="1182" spans="1:15">
      <c r="A1182" t="s">
        <v>1422</v>
      </c>
      <c r="B1182" t="s">
        <v>68</v>
      </c>
      <c r="C1182" s="16" t="s">
        <v>1423</v>
      </c>
      <c r="D1182" t="s">
        <v>1340</v>
      </c>
      <c r="E1182" t="s">
        <v>1340</v>
      </c>
      <c r="F1182" t="str">
        <f t="shared" si="14"/>
        <v>Dispatch From</v>
      </c>
      <c r="G1182" t="s">
        <v>1434</v>
      </c>
      <c r="H1182" t="s">
        <v>122</v>
      </c>
      <c r="I1182" t="s">
        <v>75</v>
      </c>
      <c r="J1182" t="s">
        <v>184</v>
      </c>
      <c r="K1182" t="s">
        <v>1435</v>
      </c>
      <c r="L1182" t="s">
        <v>77</v>
      </c>
      <c r="M1182" s="16" t="s">
        <v>1424</v>
      </c>
      <c r="N1182" s="16" t="s">
        <v>1425</v>
      </c>
      <c r="O1182" s="16" t="s">
        <v>1425</v>
      </c>
    </row>
    <row r="1183" spans="1:15">
      <c r="A1183" t="s">
        <v>1422</v>
      </c>
      <c r="B1183" t="s">
        <v>68</v>
      </c>
      <c r="C1183" s="16" t="s">
        <v>1423</v>
      </c>
      <c r="D1183" t="s">
        <v>1340</v>
      </c>
      <c r="E1183" t="s">
        <v>1340</v>
      </c>
      <c r="F1183" t="str">
        <f t="shared" si="14"/>
        <v>Place Of Delivery Port Code</v>
      </c>
      <c r="G1183" t="s">
        <v>1436</v>
      </c>
      <c r="H1183" t="s">
        <v>122</v>
      </c>
      <c r="I1183" t="s">
        <v>75</v>
      </c>
      <c r="J1183" t="s">
        <v>184</v>
      </c>
      <c r="K1183" t="s">
        <v>1346</v>
      </c>
      <c r="L1183" t="s">
        <v>323</v>
      </c>
      <c r="M1183" s="16" t="s">
        <v>1424</v>
      </c>
      <c r="N1183" s="16" t="s">
        <v>1425</v>
      </c>
      <c r="O1183" s="16" t="s">
        <v>1425</v>
      </c>
    </row>
    <row r="1184" spans="1:15">
      <c r="A1184" t="s">
        <v>1422</v>
      </c>
      <c r="B1184" t="s">
        <v>68</v>
      </c>
      <c r="C1184" s="16" t="s">
        <v>1423</v>
      </c>
      <c r="D1184" t="s">
        <v>1340</v>
      </c>
      <c r="E1184" t="s">
        <v>1340</v>
      </c>
      <c r="F1184" t="str">
        <f t="shared" si="14"/>
        <v>Place Of Delivery</v>
      </c>
      <c r="G1184" t="s">
        <v>1437</v>
      </c>
      <c r="H1184" t="s">
        <v>122</v>
      </c>
      <c r="I1184" t="s">
        <v>75</v>
      </c>
      <c r="J1184" t="s">
        <v>184</v>
      </c>
      <c r="K1184" t="s">
        <v>1438</v>
      </c>
      <c r="L1184" t="s">
        <v>77</v>
      </c>
      <c r="M1184" s="16" t="s">
        <v>1424</v>
      </c>
      <c r="N1184" s="16" t="s">
        <v>1425</v>
      </c>
      <c r="O1184" s="16" t="s">
        <v>1425</v>
      </c>
    </row>
    <row r="1185" spans="1:15">
      <c r="A1185" t="s">
        <v>1422</v>
      </c>
      <c r="B1185" t="s">
        <v>68</v>
      </c>
      <c r="C1185" s="16" t="s">
        <v>1423</v>
      </c>
      <c r="D1185" t="s">
        <v>1340</v>
      </c>
      <c r="E1185" t="s">
        <v>1340</v>
      </c>
      <c r="F1185" t="str">
        <f t="shared" si="14"/>
        <v>Port Of Loading Code</v>
      </c>
      <c r="G1185" t="s">
        <v>1439</v>
      </c>
      <c r="H1185" t="s">
        <v>122</v>
      </c>
      <c r="I1185" t="s">
        <v>75</v>
      </c>
      <c r="J1185" t="s">
        <v>184</v>
      </c>
      <c r="K1185" t="s">
        <v>1348</v>
      </c>
      <c r="L1185" t="s">
        <v>323</v>
      </c>
      <c r="M1185" s="16" t="s">
        <v>1424</v>
      </c>
      <c r="N1185" s="16" t="s">
        <v>1425</v>
      </c>
      <c r="O1185" s="16" t="s">
        <v>1425</v>
      </c>
    </row>
    <row r="1186" spans="1:15">
      <c r="A1186" t="s">
        <v>1422</v>
      </c>
      <c r="B1186" t="s">
        <v>68</v>
      </c>
      <c r="C1186" s="16" t="s">
        <v>1423</v>
      </c>
      <c r="D1186" t="s">
        <v>1340</v>
      </c>
      <c r="E1186" t="s">
        <v>1340</v>
      </c>
      <c r="F1186" t="str">
        <f t="shared" si="14"/>
        <v>Port Of Loading</v>
      </c>
      <c r="G1186" t="s">
        <v>1440</v>
      </c>
      <c r="H1186" t="s">
        <v>122</v>
      </c>
      <c r="I1186" t="s">
        <v>75</v>
      </c>
      <c r="J1186" t="s">
        <v>184</v>
      </c>
      <c r="K1186" t="s">
        <v>1441</v>
      </c>
      <c r="L1186" t="s">
        <v>77</v>
      </c>
      <c r="M1186" s="16" t="s">
        <v>1424</v>
      </c>
      <c r="N1186" s="16" t="s">
        <v>1425</v>
      </c>
      <c r="O1186" s="16" t="s">
        <v>1425</v>
      </c>
    </row>
    <row r="1187" spans="1:15">
      <c r="A1187" t="s">
        <v>1422</v>
      </c>
      <c r="B1187" t="s">
        <v>68</v>
      </c>
      <c r="C1187" s="16" t="s">
        <v>1423</v>
      </c>
      <c r="D1187" t="s">
        <v>1340</v>
      </c>
      <c r="E1187" t="s">
        <v>1340</v>
      </c>
      <c r="F1187" t="str">
        <f t="shared" ref="F1187:F1254" si="15">PROPER(SUBSTITUTE(K1187,"-"," "))</f>
        <v>Port Of Discharge Code</v>
      </c>
      <c r="G1187" t="s">
        <v>1349</v>
      </c>
      <c r="H1187" t="s">
        <v>122</v>
      </c>
      <c r="I1187" t="s">
        <v>75</v>
      </c>
      <c r="J1187" t="s">
        <v>184</v>
      </c>
      <c r="K1187" t="s">
        <v>1350</v>
      </c>
      <c r="L1187" t="s">
        <v>323</v>
      </c>
      <c r="M1187" s="16" t="s">
        <v>1424</v>
      </c>
      <c r="N1187" s="16" t="s">
        <v>1425</v>
      </c>
      <c r="O1187" s="16" t="s">
        <v>1425</v>
      </c>
    </row>
    <row r="1188" spans="1:15">
      <c r="A1188" t="s">
        <v>1422</v>
      </c>
      <c r="B1188" t="s">
        <v>68</v>
      </c>
      <c r="C1188" s="16" t="s">
        <v>1423</v>
      </c>
      <c r="D1188" t="s">
        <v>1340</v>
      </c>
      <c r="E1188" t="s">
        <v>1340</v>
      </c>
      <c r="F1188" t="str">
        <f t="shared" si="15"/>
        <v>Port Of Discharge</v>
      </c>
      <c r="G1188" t="s">
        <v>1442</v>
      </c>
      <c r="H1188" t="s">
        <v>122</v>
      </c>
      <c r="I1188" t="s">
        <v>75</v>
      </c>
      <c r="J1188" t="s">
        <v>184</v>
      </c>
      <c r="K1188" t="s">
        <v>1443</v>
      </c>
      <c r="L1188" t="s">
        <v>77</v>
      </c>
      <c r="M1188" s="16" t="s">
        <v>1424</v>
      </c>
      <c r="N1188" s="16" t="s">
        <v>1425</v>
      </c>
      <c r="O1188" s="16" t="s">
        <v>1425</v>
      </c>
    </row>
    <row r="1189" spans="1:15">
      <c r="A1189" t="s">
        <v>1422</v>
      </c>
      <c r="B1189" t="s">
        <v>68</v>
      </c>
      <c r="C1189" s="16" t="s">
        <v>1423</v>
      </c>
      <c r="D1189" t="s">
        <v>1340</v>
      </c>
      <c r="E1189" t="s">
        <v>1444</v>
      </c>
      <c r="F1189" t="str">
        <f t="shared" si="15"/>
        <v>Shipment Period</v>
      </c>
      <c r="G1189" t="s">
        <v>1445</v>
      </c>
      <c r="H1189" t="s">
        <v>122</v>
      </c>
      <c r="I1189" t="s">
        <v>75</v>
      </c>
      <c r="J1189" t="s">
        <v>184</v>
      </c>
      <c r="K1189" t="s">
        <v>1446</v>
      </c>
      <c r="L1189" t="s">
        <v>1447</v>
      </c>
      <c r="M1189" s="16" t="s">
        <v>1424</v>
      </c>
      <c r="N1189" s="16" t="s">
        <v>1425</v>
      </c>
      <c r="O1189" s="16" t="s">
        <v>1425</v>
      </c>
    </row>
    <row r="1190" spans="1:15">
      <c r="A1190" t="s">
        <v>1422</v>
      </c>
      <c r="B1190" t="s">
        <v>68</v>
      </c>
      <c r="C1190" s="16" t="s">
        <v>1423</v>
      </c>
      <c r="D1190" t="s">
        <v>1340</v>
      </c>
      <c r="E1190" t="s">
        <v>1444</v>
      </c>
      <c r="F1190" t="str">
        <f t="shared" si="15"/>
        <v>Period Of Presentation</v>
      </c>
      <c r="G1190" t="s">
        <v>1448</v>
      </c>
      <c r="H1190" t="s">
        <v>122</v>
      </c>
      <c r="I1190" t="s">
        <v>75</v>
      </c>
      <c r="J1190" t="s">
        <v>184</v>
      </c>
      <c r="K1190" t="s">
        <v>1449</v>
      </c>
      <c r="L1190" t="s">
        <v>139</v>
      </c>
      <c r="M1190" s="16" t="s">
        <v>1424</v>
      </c>
      <c r="N1190" s="16" t="s">
        <v>1425</v>
      </c>
      <c r="O1190" s="16" t="s">
        <v>1425</v>
      </c>
    </row>
    <row r="1191" spans="1:15">
      <c r="A1191" t="s">
        <v>1422</v>
      </c>
      <c r="B1191" t="s">
        <v>68</v>
      </c>
      <c r="C1191" s="16" t="s">
        <v>1423</v>
      </c>
      <c r="D1191" t="s">
        <v>1340</v>
      </c>
      <c r="E1191" t="s">
        <v>1444</v>
      </c>
      <c r="F1191" t="str">
        <f t="shared" si="15"/>
        <v>Period Of Presentation Narration</v>
      </c>
      <c r="G1191" t="s">
        <v>1450</v>
      </c>
      <c r="H1191" t="s">
        <v>122</v>
      </c>
      <c r="I1191" t="s">
        <v>75</v>
      </c>
      <c r="J1191" t="s">
        <v>184</v>
      </c>
      <c r="K1191" t="s">
        <v>1451</v>
      </c>
      <c r="L1191" t="s">
        <v>77</v>
      </c>
      <c r="M1191" s="16" t="s">
        <v>1424</v>
      </c>
      <c r="N1191" s="16" t="s">
        <v>1425</v>
      </c>
      <c r="O1191" s="16" t="s">
        <v>1425</v>
      </c>
    </row>
    <row r="1192" spans="1:15">
      <c r="A1192" t="s">
        <v>1422</v>
      </c>
      <c r="B1192" t="s">
        <v>68</v>
      </c>
      <c r="C1192" s="16" t="s">
        <v>1423</v>
      </c>
      <c r="D1192" t="s">
        <v>1340</v>
      </c>
      <c r="E1192" t="s">
        <v>1444</v>
      </c>
      <c r="F1192" t="str">
        <f t="shared" si="15"/>
        <v>Incoterm</v>
      </c>
      <c r="G1192" t="s">
        <v>1452</v>
      </c>
      <c r="H1192" t="s">
        <v>128</v>
      </c>
      <c r="I1192" t="s">
        <v>75</v>
      </c>
      <c r="J1192" t="s">
        <v>184</v>
      </c>
      <c r="K1192" t="s">
        <v>1453</v>
      </c>
      <c r="L1192" t="s">
        <v>1454</v>
      </c>
      <c r="M1192" s="16" t="s">
        <v>1424</v>
      </c>
      <c r="N1192" s="16" t="s">
        <v>1425</v>
      </c>
      <c r="O1192" s="16" t="s">
        <v>1425</v>
      </c>
    </row>
    <row r="1193" spans="1:15">
      <c r="A1193" t="s">
        <v>1422</v>
      </c>
      <c r="B1193" t="s">
        <v>68</v>
      </c>
      <c r="C1193" s="16" t="s">
        <v>1423</v>
      </c>
      <c r="D1193" t="s">
        <v>1340</v>
      </c>
      <c r="E1193" t="s">
        <v>1444</v>
      </c>
      <c r="F1193" t="str">
        <f t="shared" si="15"/>
        <v>License Id</v>
      </c>
      <c r="G1193" t="s">
        <v>1455</v>
      </c>
      <c r="H1193" t="s">
        <v>122</v>
      </c>
      <c r="I1193" t="s">
        <v>75</v>
      </c>
      <c r="J1193" t="s">
        <v>184</v>
      </c>
      <c r="K1193" t="s">
        <v>1456</v>
      </c>
      <c r="L1193" t="s">
        <v>90</v>
      </c>
      <c r="M1193" s="16" t="s">
        <v>1424</v>
      </c>
      <c r="N1193" s="16" t="s">
        <v>1425</v>
      </c>
      <c r="O1193" s="16" t="s">
        <v>1425</v>
      </c>
    </row>
    <row r="1194" spans="1:15">
      <c r="A1194" t="s">
        <v>1422</v>
      </c>
      <c r="B1194" t="s">
        <v>68</v>
      </c>
      <c r="C1194" s="16" t="s">
        <v>1423</v>
      </c>
      <c r="D1194" t="s">
        <v>1340</v>
      </c>
      <c r="E1194" t="s">
        <v>1444</v>
      </c>
      <c r="F1194" t="str">
        <f t="shared" si="15"/>
        <v>License Expiry Date</v>
      </c>
      <c r="G1194" t="s">
        <v>1457</v>
      </c>
      <c r="H1194" t="s">
        <v>70</v>
      </c>
      <c r="I1194" t="s">
        <v>75</v>
      </c>
      <c r="J1194" t="s">
        <v>184</v>
      </c>
      <c r="K1194" t="s">
        <v>1458</v>
      </c>
      <c r="L1194" t="s">
        <v>71</v>
      </c>
      <c r="M1194" s="16" t="s">
        <v>1424</v>
      </c>
      <c r="N1194" s="16" t="s">
        <v>1425</v>
      </c>
      <c r="O1194" s="16" t="s">
        <v>1425</v>
      </c>
    </row>
    <row r="1195" spans="1:15">
      <c r="A1195" t="s">
        <v>1422</v>
      </c>
      <c r="B1195" t="s">
        <v>68</v>
      </c>
      <c r="C1195" s="16" t="s">
        <v>1423</v>
      </c>
      <c r="D1195" t="s">
        <v>1340</v>
      </c>
      <c r="E1195" t="s">
        <v>1444</v>
      </c>
      <c r="F1195" t="str">
        <f t="shared" si="15"/>
        <v>Additional Conditions</v>
      </c>
      <c r="G1195" t="s">
        <v>1459</v>
      </c>
      <c r="H1195" t="s">
        <v>122</v>
      </c>
      <c r="I1195" t="s">
        <v>75</v>
      </c>
      <c r="J1195" t="s">
        <v>184</v>
      </c>
      <c r="K1195" t="s">
        <v>1460</v>
      </c>
      <c r="L1195" t="s">
        <v>454</v>
      </c>
      <c r="M1195" s="16" t="s">
        <v>1424</v>
      </c>
      <c r="N1195" s="16" t="s">
        <v>1425</v>
      </c>
      <c r="O1195" s="16" t="s">
        <v>1425</v>
      </c>
    </row>
    <row r="1196" spans="1:15">
      <c r="A1196" t="s">
        <v>1422</v>
      </c>
      <c r="B1196" t="s">
        <v>68</v>
      </c>
      <c r="C1196" s="16" t="s">
        <v>1423</v>
      </c>
      <c r="D1196" t="s">
        <v>1340</v>
      </c>
      <c r="E1196" t="s">
        <v>1444</v>
      </c>
      <c r="F1196" t="str">
        <f t="shared" si="15"/>
        <v>Instructions To Negotiating Bank</v>
      </c>
      <c r="G1196" t="s">
        <v>1461</v>
      </c>
      <c r="H1196" t="s">
        <v>122</v>
      </c>
      <c r="I1196" t="s">
        <v>75</v>
      </c>
      <c r="J1196" t="s">
        <v>184</v>
      </c>
      <c r="K1196" t="s">
        <v>1462</v>
      </c>
      <c r="L1196" t="s">
        <v>1463</v>
      </c>
      <c r="M1196" s="16" t="s">
        <v>1424</v>
      </c>
      <c r="N1196" s="16" t="s">
        <v>1425</v>
      </c>
      <c r="O1196" s="16" t="s">
        <v>1425</v>
      </c>
    </row>
    <row r="1197" spans="1:15">
      <c r="A1197" t="s">
        <v>1422</v>
      </c>
      <c r="B1197" t="s">
        <v>68</v>
      </c>
      <c r="C1197" s="16" t="s">
        <v>1423</v>
      </c>
      <c r="D1197" t="s">
        <v>1340</v>
      </c>
      <c r="E1197" t="s">
        <v>1464</v>
      </c>
      <c r="F1197" t="str">
        <f t="shared" si="15"/>
        <v>Sender Receiver Info</v>
      </c>
      <c r="G1197" t="s">
        <v>1313</v>
      </c>
      <c r="H1197" t="s">
        <v>122</v>
      </c>
      <c r="I1197" t="s">
        <v>75</v>
      </c>
      <c r="J1197" t="s">
        <v>184</v>
      </c>
      <c r="K1197" t="s">
        <v>1314</v>
      </c>
      <c r="L1197" t="s">
        <v>467</v>
      </c>
      <c r="M1197" s="16" t="s">
        <v>1424</v>
      </c>
      <c r="N1197" s="16" t="s">
        <v>1425</v>
      </c>
      <c r="O1197" s="16" t="s">
        <v>1425</v>
      </c>
    </row>
    <row r="1198" spans="1:15">
      <c r="A1198" t="s">
        <v>1422</v>
      </c>
      <c r="B1198" t="s">
        <v>68</v>
      </c>
      <c r="C1198" s="16" t="s">
        <v>1423</v>
      </c>
      <c r="D1198" t="s">
        <v>1340</v>
      </c>
      <c r="E1198" t="s">
        <v>1464</v>
      </c>
      <c r="F1198" t="str">
        <f t="shared" si="15"/>
        <v>Additional Condition Clause</v>
      </c>
      <c r="G1198" t="s">
        <v>1465</v>
      </c>
      <c r="H1198" t="s">
        <v>122</v>
      </c>
      <c r="I1198" t="s">
        <v>75</v>
      </c>
      <c r="J1198" t="s">
        <v>184</v>
      </c>
      <c r="K1198" t="s">
        <v>1466</v>
      </c>
      <c r="L1198" t="s">
        <v>454</v>
      </c>
      <c r="M1198" s="16" t="s">
        <v>1424</v>
      </c>
      <c r="N1198" s="16" t="s">
        <v>1425</v>
      </c>
      <c r="O1198" s="16" t="s">
        <v>1425</v>
      </c>
    </row>
    <row r="1199" spans="1:15">
      <c r="A1199" t="s">
        <v>1422</v>
      </c>
      <c r="B1199" t="s">
        <v>68</v>
      </c>
      <c r="C1199" s="16" t="s">
        <v>1423</v>
      </c>
      <c r="D1199" t="s">
        <v>1340</v>
      </c>
      <c r="E1199" t="s">
        <v>1464</v>
      </c>
      <c r="F1199" t="str">
        <f t="shared" si="15"/>
        <v>Additional Amount Covered</v>
      </c>
      <c r="G1199" t="s">
        <v>1311</v>
      </c>
      <c r="H1199" t="s">
        <v>122</v>
      </c>
      <c r="I1199" t="s">
        <v>75</v>
      </c>
      <c r="J1199" t="s">
        <v>184</v>
      </c>
      <c r="K1199" t="s">
        <v>1312</v>
      </c>
      <c r="L1199" t="s">
        <v>81</v>
      </c>
      <c r="M1199" s="16" t="s">
        <v>1424</v>
      </c>
      <c r="N1199" s="16" t="s">
        <v>1425</v>
      </c>
      <c r="O1199" s="16" t="s">
        <v>1425</v>
      </c>
    </row>
    <row r="1200" spans="1:15">
      <c r="A1200" t="s">
        <v>1422</v>
      </c>
      <c r="B1200" t="s">
        <v>68</v>
      </c>
      <c r="C1200" s="16" t="s">
        <v>1423</v>
      </c>
      <c r="D1200" t="s">
        <v>1340</v>
      </c>
      <c r="E1200" t="s">
        <v>1464</v>
      </c>
      <c r="F1200" t="str">
        <f t="shared" si="15"/>
        <v>Special Payment Conditions For Beneficiary</v>
      </c>
      <c r="G1200" t="s">
        <v>452</v>
      </c>
      <c r="H1200" t="s">
        <v>122</v>
      </c>
      <c r="I1200" t="s">
        <v>75</v>
      </c>
      <c r="J1200" t="s">
        <v>184</v>
      </c>
      <c r="K1200" t="s">
        <v>640</v>
      </c>
      <c r="L1200" t="s">
        <v>454</v>
      </c>
      <c r="M1200" s="16" t="s">
        <v>1424</v>
      </c>
      <c r="N1200" s="16" t="s">
        <v>1425</v>
      </c>
      <c r="O1200" s="16" t="s">
        <v>1425</v>
      </c>
    </row>
    <row r="1201" spans="1:15">
      <c r="A1201" t="s">
        <v>1422</v>
      </c>
      <c r="B1201" t="s">
        <v>68</v>
      </c>
      <c r="C1201" s="16" t="s">
        <v>1423</v>
      </c>
      <c r="D1201" t="s">
        <v>1340</v>
      </c>
      <c r="E1201" t="s">
        <v>1464</v>
      </c>
      <c r="F1201" t="str">
        <f t="shared" si="15"/>
        <v>Special Payment Conditions For Bank Only</v>
      </c>
      <c r="G1201" t="s">
        <v>1467</v>
      </c>
      <c r="H1201" t="s">
        <v>122</v>
      </c>
      <c r="I1201" t="s">
        <v>75</v>
      </c>
      <c r="J1201" t="s">
        <v>184</v>
      </c>
      <c r="K1201" t="s">
        <v>1468</v>
      </c>
      <c r="L1201" t="s">
        <v>459</v>
      </c>
      <c r="M1201" s="16" t="s">
        <v>1424</v>
      </c>
      <c r="N1201" s="16" t="s">
        <v>1425</v>
      </c>
      <c r="O1201" s="16" t="s">
        <v>1425</v>
      </c>
    </row>
    <row r="1202" spans="1:15">
      <c r="A1202" t="s">
        <v>1422</v>
      </c>
      <c r="B1202" t="s">
        <v>68</v>
      </c>
      <c r="C1202" s="16" t="s">
        <v>1423</v>
      </c>
      <c r="D1202" t="s">
        <v>1340</v>
      </c>
      <c r="E1202" t="s">
        <v>1464</v>
      </c>
      <c r="F1202" t="str">
        <f t="shared" si="15"/>
        <v>Import Commodity Type</v>
      </c>
      <c r="G1202" t="s">
        <v>1469</v>
      </c>
      <c r="H1202" t="s">
        <v>128</v>
      </c>
      <c r="I1202" t="s">
        <v>75</v>
      </c>
      <c r="J1202" t="s">
        <v>184</v>
      </c>
      <c r="K1202" t="s">
        <v>1470</v>
      </c>
      <c r="L1202" t="s">
        <v>1471</v>
      </c>
      <c r="M1202" s="16" t="s">
        <v>1424</v>
      </c>
      <c r="N1202" s="16" t="s">
        <v>1425</v>
      </c>
      <c r="O1202" s="16" t="s">
        <v>1425</v>
      </c>
    </row>
    <row r="1203" spans="1:15">
      <c r="A1203" t="s">
        <v>1422</v>
      </c>
      <c r="B1203" t="s">
        <v>68</v>
      </c>
      <c r="C1203" s="16" t="s">
        <v>1423</v>
      </c>
      <c r="D1203" t="s">
        <v>1340</v>
      </c>
      <c r="E1203" t="s">
        <v>1464</v>
      </c>
      <c r="F1203" t="str">
        <f t="shared" si="15"/>
        <v>Transport Type</v>
      </c>
      <c r="G1203" t="s">
        <v>1472</v>
      </c>
      <c r="H1203" t="s">
        <v>128</v>
      </c>
      <c r="I1203" t="s">
        <v>75</v>
      </c>
      <c r="J1203" t="s">
        <v>184</v>
      </c>
      <c r="K1203" t="s">
        <v>1473</v>
      </c>
      <c r="L1203" t="s">
        <v>1474</v>
      </c>
      <c r="M1203" s="16" t="s">
        <v>1424</v>
      </c>
      <c r="N1203" s="16" t="s">
        <v>1425</v>
      </c>
      <c r="O1203" s="16" t="s">
        <v>1425</v>
      </c>
    </row>
    <row r="1204" spans="1:15">
      <c r="A1204" t="s">
        <v>1422</v>
      </c>
      <c r="B1204" t="s">
        <v>68</v>
      </c>
      <c r="C1204" s="16" t="s">
        <v>1423</v>
      </c>
      <c r="D1204" t="s">
        <v>1340</v>
      </c>
      <c r="E1204" t="s">
        <v>1475</v>
      </c>
      <c r="F1204" t="str">
        <f t="shared" si="15"/>
        <v>Shipping Document Mode</v>
      </c>
      <c r="G1204" t="s">
        <v>1476</v>
      </c>
      <c r="H1204" t="s">
        <v>122</v>
      </c>
      <c r="I1204" t="s">
        <v>75</v>
      </c>
      <c r="J1204" t="s">
        <v>184</v>
      </c>
      <c r="K1204" t="s">
        <v>1477</v>
      </c>
      <c r="L1204" t="s">
        <v>1478</v>
      </c>
      <c r="M1204" s="16" t="s">
        <v>1424</v>
      </c>
      <c r="N1204" s="16" t="s">
        <v>1425</v>
      </c>
      <c r="O1204" s="16" t="s">
        <v>1425</v>
      </c>
    </row>
    <row r="1205" spans="1:15">
      <c r="A1205" t="s">
        <v>1422</v>
      </c>
      <c r="B1205" t="s">
        <v>68</v>
      </c>
      <c r="C1205" s="16" t="s">
        <v>1423</v>
      </c>
      <c r="D1205" t="s">
        <v>1340</v>
      </c>
      <c r="E1205" t="s">
        <v>1475</v>
      </c>
      <c r="F1205" t="str">
        <f t="shared" si="15"/>
        <v>Shipping Document Number</v>
      </c>
      <c r="G1205" t="s">
        <v>1479</v>
      </c>
      <c r="H1205" t="s">
        <v>128</v>
      </c>
      <c r="I1205" t="s">
        <v>75</v>
      </c>
      <c r="J1205" t="s">
        <v>184</v>
      </c>
      <c r="K1205" t="s">
        <v>1480</v>
      </c>
      <c r="L1205" t="s">
        <v>78</v>
      </c>
      <c r="M1205" s="16" t="s">
        <v>1424</v>
      </c>
      <c r="N1205" s="16" t="s">
        <v>1425</v>
      </c>
      <c r="O1205" s="16" t="s">
        <v>1425</v>
      </c>
    </row>
    <row r="1206" spans="1:15">
      <c r="A1206" t="s">
        <v>1422</v>
      </c>
      <c r="B1206" t="s">
        <v>68</v>
      </c>
      <c r="C1206" s="16" t="s">
        <v>1423</v>
      </c>
      <c r="D1206" t="s">
        <v>1340</v>
      </c>
      <c r="E1206" t="s">
        <v>1475</v>
      </c>
      <c r="F1206" t="str">
        <f t="shared" si="15"/>
        <v>Shipping Document Date</v>
      </c>
      <c r="G1206" t="s">
        <v>1481</v>
      </c>
      <c r="H1206" t="s">
        <v>128</v>
      </c>
      <c r="I1206" t="s">
        <v>75</v>
      </c>
      <c r="J1206" t="s">
        <v>184</v>
      </c>
      <c r="K1206" t="s">
        <v>1482</v>
      </c>
      <c r="L1206" t="s">
        <v>71</v>
      </c>
      <c r="M1206" s="16" t="s">
        <v>1424</v>
      </c>
      <c r="N1206" s="16" t="s">
        <v>1425</v>
      </c>
      <c r="O1206" s="16" t="s">
        <v>1425</v>
      </c>
    </row>
    <row r="1207" spans="1:15">
      <c r="A1207" t="s">
        <v>1422</v>
      </c>
      <c r="B1207" t="s">
        <v>68</v>
      </c>
      <c r="C1207" s="16" t="s">
        <v>1423</v>
      </c>
      <c r="D1207" t="s">
        <v>1340</v>
      </c>
      <c r="E1207" t="s">
        <v>1475</v>
      </c>
      <c r="F1207" t="str">
        <f t="shared" si="15"/>
        <v>Shipping Company Name</v>
      </c>
      <c r="G1207" t="s">
        <v>1483</v>
      </c>
      <c r="H1207" t="s">
        <v>122</v>
      </c>
      <c r="I1207" t="s">
        <v>75</v>
      </c>
      <c r="J1207" t="s">
        <v>184</v>
      </c>
      <c r="K1207" t="s">
        <v>1484</v>
      </c>
      <c r="L1207" t="s">
        <v>132</v>
      </c>
      <c r="M1207" s="16" t="s">
        <v>1424</v>
      </c>
      <c r="N1207" s="16" t="s">
        <v>1425</v>
      </c>
      <c r="O1207" s="16" t="s">
        <v>1425</v>
      </c>
    </row>
    <row r="1208" spans="1:15">
      <c r="A1208" t="s">
        <v>1422</v>
      </c>
      <c r="B1208" t="s">
        <v>68</v>
      </c>
      <c r="C1208" s="16" t="s">
        <v>1423</v>
      </c>
      <c r="D1208" t="s">
        <v>1340</v>
      </c>
      <c r="E1208" t="s">
        <v>1475</v>
      </c>
      <c r="F1208" t="str">
        <f t="shared" si="15"/>
        <v>Number Of Originals</v>
      </c>
      <c r="G1208" t="s">
        <v>1485</v>
      </c>
      <c r="H1208" t="s">
        <v>128</v>
      </c>
      <c r="I1208" t="s">
        <v>75</v>
      </c>
      <c r="J1208" t="s">
        <v>184</v>
      </c>
      <c r="K1208" t="s">
        <v>1486</v>
      </c>
      <c r="L1208" t="s">
        <v>929</v>
      </c>
      <c r="M1208" s="16" t="s">
        <v>1424</v>
      </c>
      <c r="N1208" s="16" t="s">
        <v>1425</v>
      </c>
      <c r="O1208" s="16" t="s">
        <v>1425</v>
      </c>
    </row>
    <row r="1209" spans="1:15">
      <c r="A1209" t="s">
        <v>1422</v>
      </c>
      <c r="B1209" t="s">
        <v>68</v>
      </c>
      <c r="C1209" s="16" t="s">
        <v>1423</v>
      </c>
      <c r="D1209" t="s">
        <v>1340</v>
      </c>
      <c r="E1209" t="s">
        <v>1475</v>
      </c>
      <c r="F1209" t="str">
        <f t="shared" si="15"/>
        <v>Number Of Copies</v>
      </c>
      <c r="G1209" t="s">
        <v>1487</v>
      </c>
      <c r="H1209" t="s">
        <v>128</v>
      </c>
      <c r="I1209" t="s">
        <v>75</v>
      </c>
      <c r="J1209" t="s">
        <v>184</v>
      </c>
      <c r="K1209" t="s">
        <v>1488</v>
      </c>
      <c r="L1209" t="s">
        <v>929</v>
      </c>
      <c r="M1209" s="16" t="s">
        <v>1424</v>
      </c>
      <c r="N1209" s="16" t="s">
        <v>1425</v>
      </c>
      <c r="O1209" s="16" t="s">
        <v>1425</v>
      </c>
    </row>
    <row r="1210" spans="1:15">
      <c r="A1210" t="s">
        <v>1422</v>
      </c>
      <c r="B1210" t="s">
        <v>68</v>
      </c>
      <c r="C1210" s="16" t="s">
        <v>1423</v>
      </c>
      <c r="D1210" t="s">
        <v>1340</v>
      </c>
      <c r="E1210" t="s">
        <v>1475</v>
      </c>
      <c r="F1210" t="str">
        <f t="shared" si="15"/>
        <v>Vessel Name</v>
      </c>
      <c r="G1210" t="s">
        <v>1489</v>
      </c>
      <c r="H1210" t="s">
        <v>122</v>
      </c>
      <c r="I1210" t="s">
        <v>75</v>
      </c>
      <c r="J1210" t="s">
        <v>184</v>
      </c>
      <c r="K1210" t="s">
        <v>1490</v>
      </c>
      <c r="L1210" t="s">
        <v>132</v>
      </c>
      <c r="M1210" s="16" t="s">
        <v>1424</v>
      </c>
      <c r="N1210" s="16" t="s">
        <v>1425</v>
      </c>
      <c r="O1210" s="16" t="s">
        <v>1425</v>
      </c>
    </row>
    <row r="1211" spans="1:15">
      <c r="A1211" t="s">
        <v>1422</v>
      </c>
      <c r="B1211" t="s">
        <v>68</v>
      </c>
      <c r="C1211" s="16" t="s">
        <v>1423</v>
      </c>
      <c r="D1211" t="s">
        <v>1340</v>
      </c>
      <c r="E1211" t="s">
        <v>1491</v>
      </c>
      <c r="F1211" t="str">
        <f t="shared" si="15"/>
        <v>Address Of Insurance Co Line One</v>
      </c>
      <c r="G1211" t="s">
        <v>1492</v>
      </c>
      <c r="H1211" t="s">
        <v>122</v>
      </c>
      <c r="I1211" t="s">
        <v>75</v>
      </c>
      <c r="J1211" t="s">
        <v>184</v>
      </c>
      <c r="K1211" t="s">
        <v>1493</v>
      </c>
      <c r="L1211" t="s">
        <v>235</v>
      </c>
      <c r="M1211" s="16" t="s">
        <v>1424</v>
      </c>
      <c r="N1211" s="16" t="s">
        <v>1425</v>
      </c>
      <c r="O1211" s="16" t="s">
        <v>1425</v>
      </c>
    </row>
    <row r="1212" spans="1:15">
      <c r="A1212" t="s">
        <v>1422</v>
      </c>
      <c r="B1212" t="s">
        <v>68</v>
      </c>
      <c r="C1212" s="16" t="s">
        <v>1423</v>
      </c>
      <c r="D1212" t="s">
        <v>1340</v>
      </c>
      <c r="E1212" t="s">
        <v>1491</v>
      </c>
      <c r="F1212" t="str">
        <f t="shared" si="15"/>
        <v>Address Of Insurance Co Line Three</v>
      </c>
      <c r="G1212" t="s">
        <v>1494</v>
      </c>
      <c r="H1212" t="s">
        <v>122</v>
      </c>
      <c r="I1212" t="s">
        <v>75</v>
      </c>
      <c r="J1212" t="s">
        <v>184</v>
      </c>
      <c r="K1212" t="s">
        <v>1495</v>
      </c>
      <c r="L1212" t="s">
        <v>235</v>
      </c>
      <c r="M1212" s="16" t="s">
        <v>1424</v>
      </c>
      <c r="N1212" s="16" t="s">
        <v>1425</v>
      </c>
      <c r="O1212" s="16" t="s">
        <v>1425</v>
      </c>
    </row>
    <row r="1213" spans="1:15">
      <c r="A1213" t="s">
        <v>1422</v>
      </c>
      <c r="B1213" t="s">
        <v>68</v>
      </c>
      <c r="C1213" s="16" t="s">
        <v>1423</v>
      </c>
      <c r="D1213" t="s">
        <v>1340</v>
      </c>
      <c r="E1213" t="s">
        <v>1491</v>
      </c>
      <c r="F1213" t="str">
        <f t="shared" si="15"/>
        <v>Address Of Insurance Co Line Two</v>
      </c>
      <c r="G1213" t="s">
        <v>1496</v>
      </c>
      <c r="H1213" t="s">
        <v>122</v>
      </c>
      <c r="I1213" t="s">
        <v>75</v>
      </c>
      <c r="J1213" t="s">
        <v>184</v>
      </c>
      <c r="K1213" t="s">
        <v>1497</v>
      </c>
      <c r="L1213" t="s">
        <v>235</v>
      </c>
      <c r="M1213" s="16" t="s">
        <v>1424</v>
      </c>
      <c r="N1213" s="16" t="s">
        <v>1425</v>
      </c>
      <c r="O1213" s="16" t="s">
        <v>1425</v>
      </c>
    </row>
    <row r="1214" spans="1:15">
      <c r="A1214" t="s">
        <v>1422</v>
      </c>
      <c r="B1214" t="s">
        <v>68</v>
      </c>
      <c r="C1214" s="16" t="s">
        <v>1423</v>
      </c>
      <c r="D1214" t="s">
        <v>1340</v>
      </c>
      <c r="E1214" t="s">
        <v>1491</v>
      </c>
      <c r="F1214" t="str">
        <f t="shared" si="15"/>
        <v>Effective Start Date</v>
      </c>
      <c r="G1214" t="s">
        <v>1498</v>
      </c>
      <c r="H1214" t="s">
        <v>70</v>
      </c>
      <c r="I1214" t="s">
        <v>75</v>
      </c>
      <c r="J1214" t="s">
        <v>184</v>
      </c>
      <c r="K1214" t="s">
        <v>1499</v>
      </c>
      <c r="L1214" t="s">
        <v>71</v>
      </c>
      <c r="M1214" s="16" t="s">
        <v>1424</v>
      </c>
      <c r="N1214" s="16" t="s">
        <v>1425</v>
      </c>
      <c r="O1214" s="16" t="s">
        <v>1425</v>
      </c>
    </row>
    <row r="1215" spans="1:15">
      <c r="A1215" t="s">
        <v>1422</v>
      </c>
      <c r="B1215" t="s">
        <v>68</v>
      </c>
      <c r="C1215" s="16" t="s">
        <v>1423</v>
      </c>
      <c r="D1215" t="s">
        <v>1340</v>
      </c>
      <c r="E1215" t="s">
        <v>1491</v>
      </c>
      <c r="F1215" t="str">
        <f t="shared" si="15"/>
        <v>Insurance Amount Currency</v>
      </c>
      <c r="G1215" t="s">
        <v>1500</v>
      </c>
      <c r="H1215" t="s">
        <v>122</v>
      </c>
      <c r="I1215" t="s">
        <v>75</v>
      </c>
      <c r="J1215" t="s">
        <v>184</v>
      </c>
      <c r="K1215" t="s">
        <v>1501</v>
      </c>
      <c r="L1215" t="s">
        <v>126</v>
      </c>
      <c r="M1215" s="16" t="s">
        <v>1424</v>
      </c>
      <c r="N1215" s="16" t="s">
        <v>1425</v>
      </c>
      <c r="O1215" s="16" t="s">
        <v>1425</v>
      </c>
    </row>
    <row r="1216" spans="1:15">
      <c r="A1216" t="s">
        <v>1422</v>
      </c>
      <c r="B1216" t="s">
        <v>68</v>
      </c>
      <c r="C1216" s="16" t="s">
        <v>1423</v>
      </c>
      <c r="D1216" t="s">
        <v>1340</v>
      </c>
      <c r="E1216" t="s">
        <v>1491</v>
      </c>
      <c r="F1216" t="str">
        <f t="shared" si="15"/>
        <v>Insurance Amount</v>
      </c>
      <c r="G1216" t="s">
        <v>1502</v>
      </c>
      <c r="H1216" t="s">
        <v>128</v>
      </c>
      <c r="I1216" t="s">
        <v>75</v>
      </c>
      <c r="J1216" t="s">
        <v>184</v>
      </c>
      <c r="K1216" t="s">
        <v>1503</v>
      </c>
      <c r="L1216" t="s">
        <v>74</v>
      </c>
      <c r="M1216" s="16" t="s">
        <v>1424</v>
      </c>
      <c r="N1216" s="16" t="s">
        <v>1425</v>
      </c>
      <c r="O1216" s="16" t="s">
        <v>1425</v>
      </c>
    </row>
    <row r="1217" spans="1:15">
      <c r="A1217" t="s">
        <v>1422</v>
      </c>
      <c r="B1217" t="s">
        <v>68</v>
      </c>
      <c r="C1217" s="16" t="s">
        <v>1423</v>
      </c>
      <c r="D1217" t="s">
        <v>1340</v>
      </c>
      <c r="E1217" t="s">
        <v>1491</v>
      </c>
      <c r="F1217" t="str">
        <f t="shared" si="15"/>
        <v>Merchant Trade</v>
      </c>
      <c r="G1217" t="s">
        <v>1504</v>
      </c>
      <c r="H1217" t="s">
        <v>128</v>
      </c>
      <c r="I1217" t="s">
        <v>75</v>
      </c>
      <c r="J1217" t="s">
        <v>184</v>
      </c>
      <c r="K1217" t="s">
        <v>1505</v>
      </c>
      <c r="L1217" t="s">
        <v>76</v>
      </c>
      <c r="M1217" s="16" t="s">
        <v>1424</v>
      </c>
      <c r="N1217" s="16" t="s">
        <v>1425</v>
      </c>
      <c r="O1217" s="16" t="s">
        <v>1425</v>
      </c>
    </row>
    <row r="1218" spans="1:15">
      <c r="A1218" t="s">
        <v>1422</v>
      </c>
      <c r="B1218" t="s">
        <v>68</v>
      </c>
      <c r="C1218" s="16" t="s">
        <v>1423</v>
      </c>
      <c r="D1218" t="s">
        <v>1340</v>
      </c>
      <c r="E1218" t="s">
        <v>1491</v>
      </c>
      <c r="F1218" t="str">
        <f t="shared" si="15"/>
        <v>Name Of Insurance Co</v>
      </c>
      <c r="G1218" t="s">
        <v>1506</v>
      </c>
      <c r="H1218" t="s">
        <v>122</v>
      </c>
      <c r="I1218" t="s">
        <v>75</v>
      </c>
      <c r="J1218" t="s">
        <v>184</v>
      </c>
      <c r="K1218" t="s">
        <v>1507</v>
      </c>
      <c r="L1218" t="s">
        <v>132</v>
      </c>
      <c r="M1218" s="16" t="s">
        <v>1424</v>
      </c>
      <c r="N1218" s="16" t="s">
        <v>1425</v>
      </c>
      <c r="O1218" s="16" t="s">
        <v>1425</v>
      </c>
    </row>
    <row r="1219" spans="1:15">
      <c r="A1219" t="s">
        <v>1422</v>
      </c>
      <c r="B1219" t="s">
        <v>68</v>
      </c>
      <c r="C1219" s="16" t="s">
        <v>1423</v>
      </c>
      <c r="D1219" t="s">
        <v>1340</v>
      </c>
      <c r="E1219" t="s">
        <v>1491</v>
      </c>
      <c r="F1219" t="str">
        <f t="shared" si="15"/>
        <v>Policy Number</v>
      </c>
      <c r="G1219" t="s">
        <v>1508</v>
      </c>
      <c r="H1219" t="s">
        <v>122</v>
      </c>
      <c r="I1219" t="s">
        <v>75</v>
      </c>
      <c r="J1219" t="s">
        <v>184</v>
      </c>
      <c r="K1219" t="s">
        <v>1509</v>
      </c>
      <c r="L1219" t="s">
        <v>78</v>
      </c>
      <c r="M1219" s="16" t="s">
        <v>1424</v>
      </c>
      <c r="N1219" s="16" t="s">
        <v>1425</v>
      </c>
      <c r="O1219" s="16" t="s">
        <v>1425</v>
      </c>
    </row>
    <row r="1220" spans="1:15">
      <c r="A1220" t="s">
        <v>1422</v>
      </c>
      <c r="B1220" t="s">
        <v>68</v>
      </c>
      <c r="C1220" s="16" t="s">
        <v>1423</v>
      </c>
      <c r="D1220" t="s">
        <v>1340</v>
      </c>
      <c r="E1220" t="s">
        <v>1491</v>
      </c>
      <c r="F1220" t="str">
        <f t="shared" si="15"/>
        <v>Shipping Guarantee Ref Number</v>
      </c>
      <c r="G1220" t="s">
        <v>1510</v>
      </c>
      <c r="H1220" t="s">
        <v>122</v>
      </c>
      <c r="I1220" t="s">
        <v>75</v>
      </c>
      <c r="J1220" t="s">
        <v>184</v>
      </c>
      <c r="K1220" t="s">
        <v>1511</v>
      </c>
      <c r="L1220" t="s">
        <v>77</v>
      </c>
      <c r="M1220" s="16" t="s">
        <v>1424</v>
      </c>
      <c r="N1220" s="16" t="s">
        <v>1425</v>
      </c>
      <c r="O1220" s="16" t="s">
        <v>1425</v>
      </c>
    </row>
    <row r="1221" spans="1:15">
      <c r="A1221" t="s">
        <v>1422</v>
      </c>
      <c r="B1221" t="s">
        <v>68</v>
      </c>
      <c r="C1221" s="16" t="s">
        <v>1423</v>
      </c>
      <c r="D1221" t="s">
        <v>1340</v>
      </c>
      <c r="E1221" t="s">
        <v>1512</v>
      </c>
      <c r="F1221" t="str">
        <f t="shared" si="15"/>
        <v>Remarks</v>
      </c>
      <c r="G1221" t="s">
        <v>54</v>
      </c>
      <c r="H1221" t="s">
        <v>122</v>
      </c>
      <c r="I1221" t="s">
        <v>75</v>
      </c>
      <c r="J1221" t="s">
        <v>184</v>
      </c>
      <c r="K1221" t="s">
        <v>294</v>
      </c>
      <c r="L1221" t="s">
        <v>454</v>
      </c>
      <c r="M1221" s="16" t="s">
        <v>1424</v>
      </c>
      <c r="N1221" s="16" t="s">
        <v>1425</v>
      </c>
      <c r="O1221" s="16" t="s">
        <v>1425</v>
      </c>
    </row>
    <row r="1222" spans="1:15">
      <c r="A1222" t="s">
        <v>1422</v>
      </c>
      <c r="B1222" t="s">
        <v>68</v>
      </c>
      <c r="C1222" s="16" t="s">
        <v>1423</v>
      </c>
      <c r="D1222" t="s">
        <v>1340</v>
      </c>
      <c r="E1222" t="s">
        <v>1512</v>
      </c>
      <c r="F1222" t="str">
        <f t="shared" si="15"/>
        <v>Shipped On Board Clause</v>
      </c>
      <c r="G1222" t="s">
        <v>1513</v>
      </c>
      <c r="H1222" t="s">
        <v>128</v>
      </c>
      <c r="I1222" t="s">
        <v>75</v>
      </c>
      <c r="J1222" t="s">
        <v>184</v>
      </c>
      <c r="K1222" t="s">
        <v>1514</v>
      </c>
      <c r="L1222" t="s">
        <v>76</v>
      </c>
      <c r="M1222" s="16" t="s">
        <v>1424</v>
      </c>
      <c r="N1222" s="16" t="s">
        <v>1425</v>
      </c>
      <c r="O1222" s="16" t="s">
        <v>1425</v>
      </c>
    </row>
    <row r="1223" spans="1:15">
      <c r="A1223" t="s">
        <v>1422</v>
      </c>
      <c r="B1223" t="s">
        <v>68</v>
      </c>
      <c r="C1223" s="16" t="s">
        <v>1423</v>
      </c>
      <c r="D1223" t="s">
        <v>1340</v>
      </c>
      <c r="E1223" t="s">
        <v>1512</v>
      </c>
      <c r="F1223" t="str">
        <f t="shared" si="15"/>
        <v>Bill Vessel Name</v>
      </c>
      <c r="G1223" t="s">
        <v>1515</v>
      </c>
      <c r="H1223" t="s">
        <v>122</v>
      </c>
      <c r="I1223" t="s">
        <v>75</v>
      </c>
      <c r="J1223" t="s">
        <v>184</v>
      </c>
      <c r="K1223" t="s">
        <v>1516</v>
      </c>
      <c r="L1223" t="s">
        <v>90</v>
      </c>
      <c r="M1223" s="16" t="s">
        <v>1424</v>
      </c>
      <c r="N1223" s="16" t="s">
        <v>1425</v>
      </c>
      <c r="O1223" s="16" t="s">
        <v>1425</v>
      </c>
    </row>
    <row r="1224" spans="1:15">
      <c r="A1224" t="s">
        <v>1422</v>
      </c>
      <c r="B1224" t="s">
        <v>68</v>
      </c>
      <c r="C1224" s="16" t="s">
        <v>1423</v>
      </c>
      <c r="D1224" t="s">
        <v>1340</v>
      </c>
      <c r="E1224" t="s">
        <v>1512</v>
      </c>
      <c r="F1224" t="str">
        <f t="shared" si="15"/>
        <v>Goods Type</v>
      </c>
      <c r="G1224" t="s">
        <v>1517</v>
      </c>
      <c r="H1224" t="s">
        <v>128</v>
      </c>
      <c r="I1224" t="s">
        <v>75</v>
      </c>
      <c r="J1224" t="s">
        <v>184</v>
      </c>
      <c r="K1224" t="s">
        <v>1518</v>
      </c>
      <c r="L1224" t="s">
        <v>1519</v>
      </c>
      <c r="M1224" s="16" t="s">
        <v>1424</v>
      </c>
      <c r="N1224" s="16" t="s">
        <v>1425</v>
      </c>
      <c r="O1224" s="16" t="s">
        <v>1425</v>
      </c>
    </row>
    <row r="1225" spans="1:15">
      <c r="A1225" t="s">
        <v>1422</v>
      </c>
      <c r="B1225" t="s">
        <v>68</v>
      </c>
      <c r="C1225" s="16" t="s">
        <v>1423</v>
      </c>
      <c r="D1225" t="s">
        <v>1340</v>
      </c>
      <c r="E1225" t="s">
        <v>1512</v>
      </c>
      <c r="F1225" t="str">
        <f t="shared" si="15"/>
        <v>Hs Code</v>
      </c>
      <c r="G1225" t="s">
        <v>1520</v>
      </c>
      <c r="H1225" t="s">
        <v>122</v>
      </c>
      <c r="I1225" t="s">
        <v>75</v>
      </c>
      <c r="J1225" t="s">
        <v>184</v>
      </c>
      <c r="K1225" t="s">
        <v>1521</v>
      </c>
      <c r="L1225" t="s">
        <v>1108</v>
      </c>
      <c r="M1225" s="16" t="s">
        <v>1424</v>
      </c>
      <c r="N1225" s="16" t="s">
        <v>1425</v>
      </c>
      <c r="O1225" s="16" t="s">
        <v>1425</v>
      </c>
    </row>
    <row r="1226" spans="1:15">
      <c r="A1226" t="s">
        <v>1422</v>
      </c>
      <c r="B1226" t="s">
        <v>68</v>
      </c>
      <c r="C1226" s="16" t="s">
        <v>1423</v>
      </c>
      <c r="D1226" t="s">
        <v>1340</v>
      </c>
      <c r="E1226" t="s">
        <v>1512</v>
      </c>
      <c r="F1226" t="str">
        <f t="shared" si="15"/>
        <v>Consignee Name</v>
      </c>
      <c r="G1226" t="s">
        <v>1522</v>
      </c>
      <c r="H1226" t="s">
        <v>122</v>
      </c>
      <c r="I1226" t="s">
        <v>75</v>
      </c>
      <c r="J1226" t="s">
        <v>184</v>
      </c>
      <c r="K1226" t="s">
        <v>1523</v>
      </c>
      <c r="L1226" t="s">
        <v>132</v>
      </c>
      <c r="M1226" s="16" t="s">
        <v>1424</v>
      </c>
      <c r="N1226" s="16" t="s">
        <v>1425</v>
      </c>
      <c r="O1226" s="16" t="s">
        <v>1425</v>
      </c>
    </row>
    <row r="1227" spans="1:15">
      <c r="A1227" t="s">
        <v>1422</v>
      </c>
      <c r="B1227" t="s">
        <v>68</v>
      </c>
      <c r="C1227" s="16" t="s">
        <v>1423</v>
      </c>
      <c r="D1227" t="s">
        <v>1340</v>
      </c>
      <c r="E1227" t="s">
        <v>1512</v>
      </c>
      <c r="F1227" t="str">
        <f t="shared" si="15"/>
        <v>Consigner Name</v>
      </c>
      <c r="G1227" t="s">
        <v>1524</v>
      </c>
      <c r="H1227" t="s">
        <v>122</v>
      </c>
      <c r="I1227" t="s">
        <v>75</v>
      </c>
      <c r="J1227" t="s">
        <v>184</v>
      </c>
      <c r="K1227" t="s">
        <v>1525</v>
      </c>
      <c r="L1227" t="s">
        <v>132</v>
      </c>
      <c r="M1227" s="16" t="s">
        <v>1424</v>
      </c>
      <c r="N1227" s="16" t="s">
        <v>1425</v>
      </c>
      <c r="O1227" s="16" t="s">
        <v>1425</v>
      </c>
    </row>
    <row r="1228" spans="1:15">
      <c r="A1228" t="s">
        <v>1422</v>
      </c>
      <c r="B1228" t="s">
        <v>68</v>
      </c>
      <c r="C1228" s="16" t="s">
        <v>1423</v>
      </c>
      <c r="D1228" t="s">
        <v>1340</v>
      </c>
      <c r="E1228" t="s">
        <v>1512</v>
      </c>
      <c r="F1228" t="str">
        <f t="shared" si="15"/>
        <v>Effective Date Of Commencement</v>
      </c>
      <c r="G1228" t="s">
        <v>1526</v>
      </c>
      <c r="H1228" t="s">
        <v>70</v>
      </c>
      <c r="I1228" t="s">
        <v>75</v>
      </c>
      <c r="J1228" t="s">
        <v>184</v>
      </c>
      <c r="K1228" t="s">
        <v>1527</v>
      </c>
      <c r="L1228" t="s">
        <v>71</v>
      </c>
      <c r="M1228" s="16" t="s">
        <v>1424</v>
      </c>
      <c r="N1228" s="16" t="s">
        <v>1425</v>
      </c>
      <c r="O1228" s="16" t="s">
        <v>1425</v>
      </c>
    </row>
    <row r="1229" spans="1:15">
      <c r="A1229" t="s">
        <v>1422</v>
      </c>
      <c r="B1229" t="s">
        <v>68</v>
      </c>
      <c r="C1229" s="16" t="s">
        <v>1423</v>
      </c>
      <c r="D1229" t="s">
        <v>1340</v>
      </c>
      <c r="E1229" t="s">
        <v>843</v>
      </c>
      <c r="F1229" t="str">
        <f t="shared" si="15"/>
        <v>Name Of Insurance Co</v>
      </c>
      <c r="G1229" t="s">
        <v>1528</v>
      </c>
      <c r="H1229" t="s">
        <v>122</v>
      </c>
      <c r="I1229" t="s">
        <v>75</v>
      </c>
      <c r="J1229" t="s">
        <v>184</v>
      </c>
      <c r="K1229" t="s">
        <v>1507</v>
      </c>
      <c r="L1229" t="s">
        <v>132</v>
      </c>
      <c r="M1229" s="16" t="s">
        <v>1424</v>
      </c>
      <c r="N1229" s="16" t="s">
        <v>1425</v>
      </c>
      <c r="O1229" s="16" t="s">
        <v>1425</v>
      </c>
    </row>
    <row r="1230" spans="1:15">
      <c r="A1230" t="s">
        <v>1422</v>
      </c>
      <c r="B1230" t="s">
        <v>68</v>
      </c>
      <c r="C1230" s="16" t="s">
        <v>1423</v>
      </c>
      <c r="D1230" t="s">
        <v>1340</v>
      </c>
      <c r="E1230" t="s">
        <v>843</v>
      </c>
      <c r="F1230" t="str">
        <f t="shared" si="15"/>
        <v>Address Of Insurance Co Line One</v>
      </c>
      <c r="G1230" t="s">
        <v>1529</v>
      </c>
      <c r="H1230" t="s">
        <v>122</v>
      </c>
      <c r="I1230" t="s">
        <v>75</v>
      </c>
      <c r="J1230" t="s">
        <v>184</v>
      </c>
      <c r="K1230" t="s">
        <v>1493</v>
      </c>
      <c r="L1230" t="s">
        <v>235</v>
      </c>
      <c r="M1230" s="16" t="s">
        <v>1424</v>
      </c>
      <c r="N1230" s="16" t="s">
        <v>1425</v>
      </c>
      <c r="O1230" s="16" t="s">
        <v>1425</v>
      </c>
    </row>
    <row r="1231" spans="1:15">
      <c r="A1231" t="s">
        <v>1422</v>
      </c>
      <c r="B1231" t="s">
        <v>68</v>
      </c>
      <c r="C1231" s="16" t="s">
        <v>1423</v>
      </c>
      <c r="D1231" t="s">
        <v>1340</v>
      </c>
      <c r="E1231" t="s">
        <v>843</v>
      </c>
      <c r="F1231" t="str">
        <f t="shared" si="15"/>
        <v>Address Of Insurance Co Line Two</v>
      </c>
      <c r="G1231" t="s">
        <v>1530</v>
      </c>
      <c r="H1231" t="s">
        <v>122</v>
      </c>
      <c r="I1231" t="s">
        <v>75</v>
      </c>
      <c r="J1231" t="s">
        <v>184</v>
      </c>
      <c r="K1231" t="s">
        <v>1497</v>
      </c>
      <c r="L1231" t="s">
        <v>235</v>
      </c>
      <c r="M1231" s="16" t="s">
        <v>1424</v>
      </c>
      <c r="N1231" s="16" t="s">
        <v>1425</v>
      </c>
      <c r="O1231" s="16" t="s">
        <v>1425</v>
      </c>
    </row>
    <row r="1232" spans="1:15">
      <c r="A1232" t="s">
        <v>1422</v>
      </c>
      <c r="B1232" t="s">
        <v>68</v>
      </c>
      <c r="C1232" s="16" t="s">
        <v>1423</v>
      </c>
      <c r="D1232" t="s">
        <v>1340</v>
      </c>
      <c r="E1232" t="s">
        <v>843</v>
      </c>
      <c r="F1232" t="str">
        <f t="shared" si="15"/>
        <v>Risk Type </v>
      </c>
      <c r="G1232" t="s">
        <v>1531</v>
      </c>
      <c r="H1232" t="s">
        <v>128</v>
      </c>
      <c r="I1232" t="s">
        <v>75</v>
      </c>
      <c r="J1232" t="s">
        <v>184</v>
      </c>
      <c r="K1232" t="s">
        <v>1532</v>
      </c>
      <c r="L1232" t="s">
        <v>1533</v>
      </c>
      <c r="M1232" s="16" t="s">
        <v>1424</v>
      </c>
      <c r="N1232" s="16" t="s">
        <v>1425</v>
      </c>
      <c r="O1232" s="16" t="s">
        <v>1425</v>
      </c>
    </row>
    <row r="1233" spans="1:15">
      <c r="A1233" t="s">
        <v>1422</v>
      </c>
      <c r="B1233" t="s">
        <v>68</v>
      </c>
      <c r="C1233" s="16" t="s">
        <v>1423</v>
      </c>
      <c r="D1233" t="s">
        <v>1340</v>
      </c>
      <c r="E1233" t="s">
        <v>843</v>
      </c>
      <c r="F1233" t="str">
        <f t="shared" si="15"/>
        <v>Policy Or Cover Note Number</v>
      </c>
      <c r="G1233" t="s">
        <v>1534</v>
      </c>
      <c r="H1233" t="s">
        <v>128</v>
      </c>
      <c r="I1233" t="s">
        <v>75</v>
      </c>
      <c r="J1233" t="s">
        <v>184</v>
      </c>
      <c r="K1233" t="s">
        <v>1535</v>
      </c>
      <c r="L1233" t="s">
        <v>77</v>
      </c>
      <c r="M1233" s="16" t="s">
        <v>1424</v>
      </c>
      <c r="N1233" s="16" t="s">
        <v>1425</v>
      </c>
      <c r="O1233" s="16" t="s">
        <v>1425</v>
      </c>
    </row>
    <row r="1234" spans="1:15">
      <c r="A1234" t="s">
        <v>1422</v>
      </c>
      <c r="B1234" t="s">
        <v>68</v>
      </c>
      <c r="C1234" s="16" t="s">
        <v>1423</v>
      </c>
      <c r="D1234" t="s">
        <v>1340</v>
      </c>
      <c r="E1234" t="s">
        <v>843</v>
      </c>
      <c r="F1234" t="str">
        <f t="shared" si="15"/>
        <v>Insurance Effective Start Date </v>
      </c>
      <c r="G1234" t="s">
        <v>1536</v>
      </c>
      <c r="H1234" t="s">
        <v>128</v>
      </c>
      <c r="I1234" t="s">
        <v>75</v>
      </c>
      <c r="J1234" t="s">
        <v>184</v>
      </c>
      <c r="K1234" t="s">
        <v>1537</v>
      </c>
      <c r="L1234" t="s">
        <v>71</v>
      </c>
      <c r="M1234" s="16" t="s">
        <v>1424</v>
      </c>
      <c r="N1234" s="16" t="s">
        <v>1425</v>
      </c>
      <c r="O1234" s="16" t="s">
        <v>1425</v>
      </c>
    </row>
    <row r="1235" spans="1:15">
      <c r="A1235" t="s">
        <v>1422</v>
      </c>
      <c r="B1235" t="s">
        <v>68</v>
      </c>
      <c r="C1235" s="16" t="s">
        <v>1423</v>
      </c>
      <c r="D1235" t="s">
        <v>1340</v>
      </c>
      <c r="E1235" t="s">
        <v>843</v>
      </c>
      <c r="F1235" t="str">
        <f t="shared" si="15"/>
        <v>Insurance Expiry Date </v>
      </c>
      <c r="G1235" t="s">
        <v>1538</v>
      </c>
      <c r="H1235" t="s">
        <v>128</v>
      </c>
      <c r="I1235" t="s">
        <v>75</v>
      </c>
      <c r="J1235" t="s">
        <v>184</v>
      </c>
      <c r="K1235" t="s">
        <v>1539</v>
      </c>
      <c r="L1235" t="s">
        <v>71</v>
      </c>
      <c r="M1235" s="16" t="s">
        <v>1424</v>
      </c>
      <c r="N1235" s="16" t="s">
        <v>1425</v>
      </c>
      <c r="O1235" s="16" t="s">
        <v>1425</v>
      </c>
    </row>
    <row r="1236" spans="1:15">
      <c r="A1236" t="s">
        <v>1422</v>
      </c>
      <c r="B1236" t="s">
        <v>68</v>
      </c>
      <c r="C1236" s="16" t="s">
        <v>1423</v>
      </c>
      <c r="D1236" t="s">
        <v>1340</v>
      </c>
      <c r="E1236" t="s">
        <v>1540</v>
      </c>
      <c r="F1236" t="str">
        <f t="shared" si="15"/>
        <v>Availment Type </v>
      </c>
      <c r="G1236" t="s">
        <v>1541</v>
      </c>
      <c r="H1236" t="s">
        <v>128</v>
      </c>
      <c r="I1236" t="s">
        <v>75</v>
      </c>
      <c r="J1236" t="s">
        <v>184</v>
      </c>
      <c r="K1236" t="s">
        <v>1542</v>
      </c>
      <c r="L1236" t="s">
        <v>904</v>
      </c>
      <c r="M1236" s="16" t="s">
        <v>1424</v>
      </c>
      <c r="N1236" s="16" t="s">
        <v>1425</v>
      </c>
      <c r="O1236" s="16" t="s">
        <v>1425</v>
      </c>
    </row>
    <row r="1237" spans="1:15">
      <c r="A1237" t="s">
        <v>1422</v>
      </c>
      <c r="B1237" t="s">
        <v>68</v>
      </c>
      <c r="C1237" s="16" t="s">
        <v>1423</v>
      </c>
      <c r="D1237" t="s">
        <v>1340</v>
      </c>
      <c r="E1237" t="s">
        <v>1540</v>
      </c>
      <c r="F1237" t="str">
        <f t="shared" si="15"/>
        <v>Insurance Company Tagging </v>
      </c>
      <c r="G1237" t="s">
        <v>1543</v>
      </c>
      <c r="H1237" t="s">
        <v>128</v>
      </c>
      <c r="I1237" t="s">
        <v>75</v>
      </c>
      <c r="J1237" t="s">
        <v>184</v>
      </c>
      <c r="K1237" t="s">
        <v>1544</v>
      </c>
      <c r="L1237" t="s">
        <v>847</v>
      </c>
      <c r="M1237" s="16" t="s">
        <v>1424</v>
      </c>
      <c r="N1237" s="16" t="s">
        <v>1425</v>
      </c>
      <c r="O1237" s="16" t="s">
        <v>1425</v>
      </c>
    </row>
    <row r="1238" spans="1:15">
      <c r="A1238" t="s">
        <v>1422</v>
      </c>
      <c r="B1238" t="s">
        <v>68</v>
      </c>
      <c r="C1238" s="16" t="s">
        <v>1423</v>
      </c>
      <c r="D1238" t="s">
        <v>1340</v>
      </c>
      <c r="E1238" t="s">
        <v>1540</v>
      </c>
      <c r="F1238" t="str">
        <f t="shared" si="15"/>
        <v>Coverage Type </v>
      </c>
      <c r="G1238" t="s">
        <v>1545</v>
      </c>
      <c r="H1238" t="s">
        <v>128</v>
      </c>
      <c r="I1238" t="s">
        <v>75</v>
      </c>
      <c r="J1238" t="s">
        <v>184</v>
      </c>
      <c r="K1238" t="s">
        <v>1546</v>
      </c>
      <c r="L1238" t="s">
        <v>851</v>
      </c>
      <c r="M1238" s="16" t="s">
        <v>1424</v>
      </c>
      <c r="N1238" s="16" t="s">
        <v>1425</v>
      </c>
      <c r="O1238" s="16" t="s">
        <v>1425</v>
      </c>
    </row>
    <row r="1239" spans="1:15">
      <c r="A1239" t="s">
        <v>1422</v>
      </c>
      <c r="B1239" t="s">
        <v>68</v>
      </c>
      <c r="C1239" s="16" t="s">
        <v>1423</v>
      </c>
      <c r="D1239" t="s">
        <v>1340</v>
      </c>
      <c r="E1239" t="s">
        <v>1547</v>
      </c>
      <c r="F1239" t="str">
        <f t="shared" si="15"/>
        <v>Policy Nature</v>
      </c>
      <c r="G1239" t="s">
        <v>1548</v>
      </c>
      <c r="H1239" t="s">
        <v>128</v>
      </c>
      <c r="I1239" t="s">
        <v>75</v>
      </c>
      <c r="J1239" t="s">
        <v>184</v>
      </c>
      <c r="K1239" t="s">
        <v>1549</v>
      </c>
      <c r="L1239" t="s">
        <v>1550</v>
      </c>
      <c r="M1239" s="16" t="s">
        <v>1424</v>
      </c>
      <c r="N1239" s="16" t="s">
        <v>1425</v>
      </c>
      <c r="O1239" s="16" t="s">
        <v>1425</v>
      </c>
    </row>
    <row r="1240" spans="1:15">
      <c r="A1240" t="s">
        <v>1422</v>
      </c>
      <c r="B1240" t="s">
        <v>68</v>
      </c>
      <c r="C1240" s="16" t="s">
        <v>1423</v>
      </c>
      <c r="D1240" t="s">
        <v>1340</v>
      </c>
      <c r="E1240" t="s">
        <v>1547</v>
      </c>
      <c r="F1240" t="str">
        <f t="shared" si="15"/>
        <v>Insurance Amount Currency</v>
      </c>
      <c r="G1240" t="s">
        <v>1551</v>
      </c>
      <c r="H1240" t="s">
        <v>122</v>
      </c>
      <c r="I1240" t="s">
        <v>75</v>
      </c>
      <c r="J1240" t="s">
        <v>184</v>
      </c>
      <c r="K1240" t="s">
        <v>1552</v>
      </c>
      <c r="L1240" t="s">
        <v>126</v>
      </c>
      <c r="M1240" s="16" t="s">
        <v>1424</v>
      </c>
      <c r="N1240" s="16" t="s">
        <v>1425</v>
      </c>
      <c r="O1240" s="16" t="s">
        <v>1425</v>
      </c>
    </row>
    <row r="1241" spans="1:15">
      <c r="A1241" t="s">
        <v>1422</v>
      </c>
      <c r="B1241" t="s">
        <v>68</v>
      </c>
      <c r="C1241" s="16" t="s">
        <v>1423</v>
      </c>
      <c r="D1241" t="s">
        <v>1340</v>
      </c>
      <c r="E1241" t="s">
        <v>1547</v>
      </c>
      <c r="F1241" t="str">
        <f t="shared" si="15"/>
        <v>Insurance Amount </v>
      </c>
      <c r="G1241" t="s">
        <v>1553</v>
      </c>
      <c r="H1241" t="s">
        <v>128</v>
      </c>
      <c r="I1241" t="s">
        <v>75</v>
      </c>
      <c r="J1241" t="s">
        <v>184</v>
      </c>
      <c r="K1241" t="s">
        <v>1554</v>
      </c>
      <c r="L1241" t="s">
        <v>74</v>
      </c>
      <c r="M1241" s="16" t="s">
        <v>1424</v>
      </c>
      <c r="N1241" s="16" t="s">
        <v>1425</v>
      </c>
      <c r="O1241" s="16" t="s">
        <v>1425</v>
      </c>
    </row>
    <row r="1242" spans="1:15">
      <c r="A1242" t="s">
        <v>1422</v>
      </c>
      <c r="B1242" t="s">
        <v>68</v>
      </c>
      <c r="C1242" s="16" t="s">
        <v>1423</v>
      </c>
      <c r="D1242" t="s">
        <v>1340</v>
      </c>
      <c r="E1242" t="s">
        <v>1547</v>
      </c>
      <c r="F1242" t="str">
        <f t="shared" si="15"/>
        <v>Issue Date</v>
      </c>
      <c r="G1242" t="s">
        <v>1555</v>
      </c>
      <c r="H1242" t="s">
        <v>345</v>
      </c>
      <c r="I1242" t="s">
        <v>75</v>
      </c>
      <c r="J1242" t="s">
        <v>184</v>
      </c>
      <c r="K1242" t="s">
        <v>499</v>
      </c>
      <c r="L1242" t="s">
        <v>71</v>
      </c>
      <c r="M1242" s="16" t="s">
        <v>1424</v>
      </c>
      <c r="N1242" s="16" t="s">
        <v>1425</v>
      </c>
      <c r="O1242" s="16" t="s">
        <v>1425</v>
      </c>
    </row>
    <row r="1243" spans="1:15">
      <c r="A1243" t="s">
        <v>1422</v>
      </c>
      <c r="B1243" t="s">
        <v>68</v>
      </c>
      <c r="C1243" s="16" t="s">
        <v>1423</v>
      </c>
      <c r="D1243" t="s">
        <v>1340</v>
      </c>
      <c r="E1243" t="s">
        <v>1340</v>
      </c>
      <c r="F1243" t="str">
        <f t="shared" si="15"/>
        <v>Lc Pos Type</v>
      </c>
      <c r="G1243" t="s">
        <v>1556</v>
      </c>
      <c r="H1243" s="18" t="s">
        <v>128</v>
      </c>
      <c r="I1243" s="18" t="s">
        <v>75</v>
      </c>
      <c r="J1243" t="s">
        <v>72</v>
      </c>
      <c r="K1243" t="s">
        <v>398</v>
      </c>
      <c r="L1243" t="s">
        <v>212</v>
      </c>
      <c r="M1243" s="16" t="s">
        <v>1424</v>
      </c>
      <c r="N1243" s="16" t="s">
        <v>1425</v>
      </c>
      <c r="O1243" s="16" t="s">
        <v>1425</v>
      </c>
    </row>
    <row r="1244" spans="1:15">
      <c r="A1244" t="s">
        <v>1422</v>
      </c>
      <c r="B1244" t="s">
        <v>68</v>
      </c>
      <c r="C1244" s="16" t="s">
        <v>1423</v>
      </c>
      <c r="D1244" t="s">
        <v>1340</v>
      </c>
      <c r="E1244" t="s">
        <v>1340</v>
      </c>
      <c r="F1244" t="str">
        <f t="shared" si="15"/>
        <v>Lc Reference</v>
      </c>
      <c r="G1244" t="s">
        <v>134</v>
      </c>
      <c r="H1244" t="s">
        <v>128</v>
      </c>
      <c r="I1244" t="s">
        <v>75</v>
      </c>
      <c r="J1244" t="s">
        <v>72</v>
      </c>
      <c r="K1244" t="s">
        <v>133</v>
      </c>
      <c r="L1244" t="s">
        <v>84</v>
      </c>
      <c r="M1244" s="16" t="s">
        <v>1424</v>
      </c>
      <c r="N1244" s="16" t="s">
        <v>1425</v>
      </c>
      <c r="O1244" s="16" t="s">
        <v>1425</v>
      </c>
    </row>
    <row r="1245" spans="1:15">
      <c r="A1245" t="s">
        <v>1422</v>
      </c>
      <c r="B1245" t="s">
        <v>68</v>
      </c>
      <c r="C1245" s="16" t="s">
        <v>1423</v>
      </c>
      <c r="D1245" t="s">
        <v>1340</v>
      </c>
      <c r="E1245" t="s">
        <v>1340</v>
      </c>
      <c r="F1245" t="str">
        <f t="shared" si="15"/>
        <v>Event Leg Id</v>
      </c>
      <c r="G1245" t="s">
        <v>174</v>
      </c>
      <c r="H1245" t="s">
        <v>128</v>
      </c>
      <c r="I1245" t="s">
        <v>75</v>
      </c>
      <c r="J1245" t="s">
        <v>72</v>
      </c>
      <c r="K1245" t="s">
        <v>175</v>
      </c>
      <c r="L1245" t="s">
        <v>84</v>
      </c>
      <c r="M1245" s="16" t="s">
        <v>1424</v>
      </c>
      <c r="N1245" s="16" t="s">
        <v>1425</v>
      </c>
      <c r="O1245" s="16" t="s">
        <v>1425</v>
      </c>
    </row>
    <row r="1246" spans="1:15">
      <c r="C1246" s="16"/>
      <c r="M1246" s="16"/>
      <c r="N1246" s="16"/>
      <c r="O1246" s="16"/>
    </row>
    <row r="1247" spans="1:15">
      <c r="A1247" t="s">
        <v>1557</v>
      </c>
      <c r="B1247" t="s">
        <v>68</v>
      </c>
      <c r="C1247" s="16" t="s">
        <v>1558</v>
      </c>
      <c r="D1247" t="s">
        <v>1340</v>
      </c>
      <c r="E1247" t="s">
        <v>1340</v>
      </c>
      <c r="F1247" t="str">
        <f t="shared" si="15"/>
        <v>Latest Shipment Date</v>
      </c>
      <c r="G1247" t="s">
        <v>1341</v>
      </c>
      <c r="H1247" t="s">
        <v>70</v>
      </c>
      <c r="I1247" s="18" t="s">
        <v>75</v>
      </c>
      <c r="J1247" t="s">
        <v>72</v>
      </c>
      <c r="K1247" t="s">
        <v>1342</v>
      </c>
      <c r="L1247" t="s">
        <v>71</v>
      </c>
      <c r="M1247" s="16" t="s">
        <v>1559</v>
      </c>
      <c r="N1247" s="16" t="s">
        <v>1560</v>
      </c>
      <c r="O1247" s="16" t="s">
        <v>1560</v>
      </c>
    </row>
    <row r="1248" spans="1:15">
      <c r="A1248" t="s">
        <v>1557</v>
      </c>
      <c r="B1248" t="s">
        <v>68</v>
      </c>
      <c r="C1248" s="16" t="s">
        <v>1558</v>
      </c>
      <c r="D1248" t="s">
        <v>1340</v>
      </c>
      <c r="E1248" t="s">
        <v>1340</v>
      </c>
      <c r="F1248" t="str">
        <f t="shared" si="15"/>
        <v>Transhipment</v>
      </c>
      <c r="G1248" t="s">
        <v>1426</v>
      </c>
      <c r="H1248" t="s">
        <v>128</v>
      </c>
      <c r="I1248" t="s">
        <v>75</v>
      </c>
      <c r="J1248" t="s">
        <v>72</v>
      </c>
      <c r="K1248" t="s">
        <v>1427</v>
      </c>
      <c r="L1248" t="s">
        <v>1428</v>
      </c>
      <c r="M1248" s="16" t="s">
        <v>1559</v>
      </c>
      <c r="N1248" s="16" t="s">
        <v>1560</v>
      </c>
      <c r="O1248" s="16" t="s">
        <v>1560</v>
      </c>
    </row>
    <row r="1249" spans="1:15">
      <c r="A1249" t="s">
        <v>1557</v>
      </c>
      <c r="B1249" t="s">
        <v>68</v>
      </c>
      <c r="C1249" s="16" t="s">
        <v>1558</v>
      </c>
      <c r="D1249" t="s">
        <v>1340</v>
      </c>
      <c r="E1249" t="s">
        <v>1340</v>
      </c>
      <c r="F1249" t="str">
        <f t="shared" si="15"/>
        <v>Partial Shipment</v>
      </c>
      <c r="G1249" t="s">
        <v>1429</v>
      </c>
      <c r="H1249" t="s">
        <v>128</v>
      </c>
      <c r="I1249" t="s">
        <v>75</v>
      </c>
      <c r="J1249" t="s">
        <v>72</v>
      </c>
      <c r="K1249" t="s">
        <v>1430</v>
      </c>
      <c r="L1249" t="s">
        <v>1431</v>
      </c>
      <c r="M1249" s="16" t="s">
        <v>1559</v>
      </c>
      <c r="N1249" s="16" t="s">
        <v>1560</v>
      </c>
      <c r="O1249" s="16" t="s">
        <v>1560</v>
      </c>
    </row>
    <row r="1250" spans="1:15">
      <c r="A1250" t="s">
        <v>1557</v>
      </c>
      <c r="B1250" t="s">
        <v>68</v>
      </c>
      <c r="C1250" s="16" t="s">
        <v>1558</v>
      </c>
      <c r="D1250" t="s">
        <v>1340</v>
      </c>
      <c r="E1250" t="s">
        <v>1340</v>
      </c>
      <c r="F1250" t="str">
        <f t="shared" si="15"/>
        <v>Goods Code</v>
      </c>
      <c r="G1250" t="s">
        <v>1351</v>
      </c>
      <c r="H1250" t="s">
        <v>122</v>
      </c>
      <c r="I1250" t="s">
        <v>75</v>
      </c>
      <c r="J1250" t="s">
        <v>72</v>
      </c>
      <c r="K1250" t="s">
        <v>1352</v>
      </c>
      <c r="L1250" t="s">
        <v>323</v>
      </c>
      <c r="M1250" s="16" t="s">
        <v>1559</v>
      </c>
      <c r="N1250" s="16" t="s">
        <v>1560</v>
      </c>
      <c r="O1250" s="16" t="s">
        <v>1560</v>
      </c>
    </row>
    <row r="1251" spans="1:15">
      <c r="A1251" t="s">
        <v>1557</v>
      </c>
      <c r="B1251" t="s">
        <v>68</v>
      </c>
      <c r="C1251" s="16" t="s">
        <v>1558</v>
      </c>
      <c r="D1251" t="s">
        <v>1340</v>
      </c>
      <c r="E1251" t="s">
        <v>1340</v>
      </c>
      <c r="F1251" t="str">
        <f t="shared" si="15"/>
        <v>Goods Description</v>
      </c>
      <c r="G1251" t="s">
        <v>1353</v>
      </c>
      <c r="H1251" t="s">
        <v>122</v>
      </c>
      <c r="I1251" t="s">
        <v>75</v>
      </c>
      <c r="J1251" t="s">
        <v>72</v>
      </c>
      <c r="K1251" t="s">
        <v>1432</v>
      </c>
      <c r="L1251" t="s">
        <v>454</v>
      </c>
      <c r="M1251" s="16" t="s">
        <v>1559</v>
      </c>
      <c r="N1251" s="16" t="s">
        <v>1560</v>
      </c>
      <c r="O1251" s="16" t="s">
        <v>1560</v>
      </c>
    </row>
    <row r="1252" spans="1:15">
      <c r="A1252" t="s">
        <v>1557</v>
      </c>
      <c r="B1252" t="s">
        <v>68</v>
      </c>
      <c r="C1252" s="16" t="s">
        <v>1558</v>
      </c>
      <c r="D1252" t="s">
        <v>1340</v>
      </c>
      <c r="E1252" t="s">
        <v>1340</v>
      </c>
      <c r="F1252" t="str">
        <f t="shared" si="15"/>
        <v>Dispatch From Port Code</v>
      </c>
      <c r="G1252" t="s">
        <v>1433</v>
      </c>
      <c r="H1252" t="s">
        <v>122</v>
      </c>
      <c r="I1252" t="s">
        <v>75</v>
      </c>
      <c r="J1252" t="s">
        <v>72</v>
      </c>
      <c r="K1252" t="s">
        <v>1344</v>
      </c>
      <c r="L1252" t="s">
        <v>323</v>
      </c>
      <c r="M1252" s="16" t="s">
        <v>1559</v>
      </c>
      <c r="N1252" s="16" t="s">
        <v>1560</v>
      </c>
      <c r="O1252" s="16" t="s">
        <v>1560</v>
      </c>
    </row>
    <row r="1253" spans="1:15">
      <c r="A1253" t="s">
        <v>1557</v>
      </c>
      <c r="B1253" t="s">
        <v>68</v>
      </c>
      <c r="C1253" s="16" t="s">
        <v>1558</v>
      </c>
      <c r="D1253" t="s">
        <v>1340</v>
      </c>
      <c r="E1253" t="s">
        <v>1340</v>
      </c>
      <c r="F1253" t="str">
        <f t="shared" si="15"/>
        <v>Dispatch From</v>
      </c>
      <c r="G1253" t="s">
        <v>1434</v>
      </c>
      <c r="H1253" t="s">
        <v>122</v>
      </c>
      <c r="I1253" t="s">
        <v>75</v>
      </c>
      <c r="J1253" t="s">
        <v>72</v>
      </c>
      <c r="K1253" t="s">
        <v>1435</v>
      </c>
      <c r="L1253" t="s">
        <v>77</v>
      </c>
      <c r="M1253" s="16" t="s">
        <v>1559</v>
      </c>
      <c r="N1253" s="16" t="s">
        <v>1560</v>
      </c>
      <c r="O1253" s="16" t="s">
        <v>1560</v>
      </c>
    </row>
    <row r="1254" spans="1:15">
      <c r="A1254" t="s">
        <v>1557</v>
      </c>
      <c r="B1254" t="s">
        <v>68</v>
      </c>
      <c r="C1254" s="16" t="s">
        <v>1558</v>
      </c>
      <c r="D1254" t="s">
        <v>1340</v>
      </c>
      <c r="E1254" t="s">
        <v>1340</v>
      </c>
      <c r="F1254" t="str">
        <f t="shared" si="15"/>
        <v>Place Of Delivery Port Code</v>
      </c>
      <c r="G1254" t="s">
        <v>1436</v>
      </c>
      <c r="H1254" t="s">
        <v>122</v>
      </c>
      <c r="I1254" t="s">
        <v>75</v>
      </c>
      <c r="J1254" t="s">
        <v>72</v>
      </c>
      <c r="K1254" t="s">
        <v>1346</v>
      </c>
      <c r="L1254" t="s">
        <v>323</v>
      </c>
      <c r="M1254" s="16" t="s">
        <v>1559</v>
      </c>
      <c r="N1254" s="16" t="s">
        <v>1560</v>
      </c>
      <c r="O1254" s="16" t="s">
        <v>1560</v>
      </c>
    </row>
    <row r="1255" spans="1:15">
      <c r="A1255" t="s">
        <v>1557</v>
      </c>
      <c r="B1255" t="s">
        <v>68</v>
      </c>
      <c r="C1255" s="16" t="s">
        <v>1558</v>
      </c>
      <c r="D1255" t="s">
        <v>1340</v>
      </c>
      <c r="E1255" t="s">
        <v>1340</v>
      </c>
      <c r="F1255" t="str">
        <f t="shared" ref="F1255:F1318" si="16">PROPER(SUBSTITUTE(K1255,"-"," "))</f>
        <v>Place Of Delivery</v>
      </c>
      <c r="G1255" t="s">
        <v>1437</v>
      </c>
      <c r="H1255" t="s">
        <v>122</v>
      </c>
      <c r="I1255" t="s">
        <v>75</v>
      </c>
      <c r="J1255" t="s">
        <v>72</v>
      </c>
      <c r="K1255" t="s">
        <v>1438</v>
      </c>
      <c r="L1255" t="s">
        <v>77</v>
      </c>
      <c r="M1255" s="16" t="s">
        <v>1559</v>
      </c>
      <c r="N1255" s="16" t="s">
        <v>1560</v>
      </c>
      <c r="O1255" s="16" t="s">
        <v>1560</v>
      </c>
    </row>
    <row r="1256" spans="1:15">
      <c r="A1256" t="s">
        <v>1557</v>
      </c>
      <c r="B1256" t="s">
        <v>68</v>
      </c>
      <c r="C1256" s="16" t="s">
        <v>1558</v>
      </c>
      <c r="D1256" t="s">
        <v>1340</v>
      </c>
      <c r="E1256" t="s">
        <v>1340</v>
      </c>
      <c r="F1256" t="str">
        <f t="shared" si="16"/>
        <v>Port Of Loading Code</v>
      </c>
      <c r="G1256" t="s">
        <v>1439</v>
      </c>
      <c r="H1256" t="s">
        <v>122</v>
      </c>
      <c r="I1256" t="s">
        <v>75</v>
      </c>
      <c r="J1256" t="s">
        <v>72</v>
      </c>
      <c r="K1256" t="s">
        <v>1348</v>
      </c>
      <c r="L1256" t="s">
        <v>323</v>
      </c>
      <c r="M1256" s="16" t="s">
        <v>1559</v>
      </c>
      <c r="N1256" s="16" t="s">
        <v>1560</v>
      </c>
      <c r="O1256" s="16" t="s">
        <v>1560</v>
      </c>
    </row>
    <row r="1257" spans="1:15">
      <c r="A1257" t="s">
        <v>1557</v>
      </c>
      <c r="B1257" t="s">
        <v>68</v>
      </c>
      <c r="C1257" s="16" t="s">
        <v>1558</v>
      </c>
      <c r="D1257" t="s">
        <v>1340</v>
      </c>
      <c r="E1257" t="s">
        <v>1340</v>
      </c>
      <c r="F1257" t="str">
        <f t="shared" si="16"/>
        <v>Port Of Loading</v>
      </c>
      <c r="G1257" t="s">
        <v>1440</v>
      </c>
      <c r="H1257" t="s">
        <v>122</v>
      </c>
      <c r="I1257" t="s">
        <v>75</v>
      </c>
      <c r="J1257" t="s">
        <v>72</v>
      </c>
      <c r="K1257" t="s">
        <v>1441</v>
      </c>
      <c r="L1257" t="s">
        <v>77</v>
      </c>
      <c r="M1257" s="16" t="s">
        <v>1559</v>
      </c>
      <c r="N1257" s="16" t="s">
        <v>1560</v>
      </c>
      <c r="O1257" s="16" t="s">
        <v>1560</v>
      </c>
    </row>
    <row r="1258" spans="1:15">
      <c r="A1258" t="s">
        <v>1557</v>
      </c>
      <c r="B1258" t="s">
        <v>68</v>
      </c>
      <c r="C1258" s="16" t="s">
        <v>1558</v>
      </c>
      <c r="D1258" t="s">
        <v>1340</v>
      </c>
      <c r="E1258" t="s">
        <v>1340</v>
      </c>
      <c r="F1258" t="str">
        <f t="shared" si="16"/>
        <v>Port Of Discharge Code</v>
      </c>
      <c r="G1258" t="s">
        <v>1349</v>
      </c>
      <c r="H1258" t="s">
        <v>122</v>
      </c>
      <c r="I1258" t="s">
        <v>75</v>
      </c>
      <c r="J1258" t="s">
        <v>72</v>
      </c>
      <c r="K1258" t="s">
        <v>1350</v>
      </c>
      <c r="L1258" t="s">
        <v>323</v>
      </c>
      <c r="M1258" s="16" t="s">
        <v>1559</v>
      </c>
      <c r="N1258" s="16" t="s">
        <v>1560</v>
      </c>
      <c r="O1258" s="16" t="s">
        <v>1560</v>
      </c>
    </row>
    <row r="1259" spans="1:15">
      <c r="A1259" t="s">
        <v>1557</v>
      </c>
      <c r="B1259" t="s">
        <v>68</v>
      </c>
      <c r="C1259" s="16" t="s">
        <v>1558</v>
      </c>
      <c r="D1259" t="s">
        <v>1340</v>
      </c>
      <c r="E1259" t="s">
        <v>1340</v>
      </c>
      <c r="F1259" t="str">
        <f t="shared" si="16"/>
        <v>Port Of Discharge</v>
      </c>
      <c r="G1259" t="s">
        <v>1442</v>
      </c>
      <c r="H1259" t="s">
        <v>122</v>
      </c>
      <c r="I1259" t="s">
        <v>75</v>
      </c>
      <c r="J1259" t="s">
        <v>72</v>
      </c>
      <c r="K1259" t="s">
        <v>1443</v>
      </c>
      <c r="L1259" t="s">
        <v>77</v>
      </c>
      <c r="M1259" s="16" t="s">
        <v>1559</v>
      </c>
      <c r="N1259" s="16" t="s">
        <v>1560</v>
      </c>
      <c r="O1259" s="16" t="s">
        <v>1560</v>
      </c>
    </row>
    <row r="1260" spans="1:15">
      <c r="A1260" t="s">
        <v>1557</v>
      </c>
      <c r="B1260" t="s">
        <v>68</v>
      </c>
      <c r="C1260" s="16" t="s">
        <v>1558</v>
      </c>
      <c r="D1260" t="s">
        <v>1340</v>
      </c>
      <c r="E1260" t="s">
        <v>1340</v>
      </c>
      <c r="F1260" t="str">
        <f t="shared" si="16"/>
        <v>Lc Pos Type</v>
      </c>
      <c r="G1260" t="s">
        <v>1556</v>
      </c>
      <c r="H1260" t="s">
        <v>128</v>
      </c>
      <c r="I1260" t="s">
        <v>75</v>
      </c>
      <c r="J1260" t="s">
        <v>72</v>
      </c>
      <c r="K1260" t="s">
        <v>398</v>
      </c>
      <c r="L1260" t="s">
        <v>212</v>
      </c>
      <c r="M1260" s="16" t="s">
        <v>1559</v>
      </c>
      <c r="N1260" s="16" t="s">
        <v>1560</v>
      </c>
      <c r="O1260" s="16" t="s">
        <v>1560</v>
      </c>
    </row>
    <row r="1261" spans="1:15">
      <c r="A1261" t="s">
        <v>1557</v>
      </c>
      <c r="B1261" t="s">
        <v>68</v>
      </c>
      <c r="C1261" s="16" t="s">
        <v>1558</v>
      </c>
      <c r="D1261" t="s">
        <v>1340</v>
      </c>
      <c r="E1261" t="s">
        <v>1340</v>
      </c>
      <c r="F1261" t="str">
        <f t="shared" si="16"/>
        <v>Lc Reference</v>
      </c>
      <c r="G1261" t="s">
        <v>134</v>
      </c>
      <c r="H1261" t="s">
        <v>128</v>
      </c>
      <c r="I1261" t="s">
        <v>75</v>
      </c>
      <c r="J1261" t="s">
        <v>72</v>
      </c>
      <c r="K1261" t="s">
        <v>133</v>
      </c>
      <c r="L1261" t="s">
        <v>84</v>
      </c>
      <c r="M1261" s="16" t="s">
        <v>1559</v>
      </c>
      <c r="N1261" s="16" t="s">
        <v>1560</v>
      </c>
      <c r="O1261" s="16" t="s">
        <v>1560</v>
      </c>
    </row>
    <row r="1262" spans="1:15">
      <c r="A1262" t="s">
        <v>1557</v>
      </c>
      <c r="B1262" t="s">
        <v>68</v>
      </c>
      <c r="C1262" s="16" t="s">
        <v>1558</v>
      </c>
      <c r="D1262" t="s">
        <v>1340</v>
      </c>
      <c r="E1262" t="s">
        <v>1340</v>
      </c>
      <c r="F1262" t="str">
        <f t="shared" si="16"/>
        <v>Event Leg Id</v>
      </c>
      <c r="G1262" t="s">
        <v>174</v>
      </c>
      <c r="H1262" t="s">
        <v>128</v>
      </c>
      <c r="I1262" t="s">
        <v>75</v>
      </c>
      <c r="J1262" t="s">
        <v>72</v>
      </c>
      <c r="K1262" t="s">
        <v>175</v>
      </c>
      <c r="L1262" t="s">
        <v>84</v>
      </c>
      <c r="M1262" s="16" t="s">
        <v>1559</v>
      </c>
      <c r="N1262" s="16" t="s">
        <v>1560</v>
      </c>
      <c r="O1262" s="16" t="s">
        <v>1560</v>
      </c>
    </row>
    <row r="1263" spans="1:15">
      <c r="A1263" t="s">
        <v>1557</v>
      </c>
      <c r="B1263" t="s">
        <v>68</v>
      </c>
      <c r="C1263" s="16" t="s">
        <v>1558</v>
      </c>
      <c r="D1263" t="s">
        <v>1340</v>
      </c>
      <c r="E1263" t="s">
        <v>1444</v>
      </c>
      <c r="F1263" t="str">
        <f t="shared" si="16"/>
        <v>Shipment Period</v>
      </c>
      <c r="G1263" t="s">
        <v>1445</v>
      </c>
      <c r="H1263" t="s">
        <v>122</v>
      </c>
      <c r="I1263" t="s">
        <v>75</v>
      </c>
      <c r="J1263" t="s">
        <v>72</v>
      </c>
      <c r="K1263" t="s">
        <v>1446</v>
      </c>
      <c r="L1263" t="s">
        <v>1447</v>
      </c>
      <c r="M1263" s="16" t="s">
        <v>1559</v>
      </c>
      <c r="N1263" s="16" t="s">
        <v>1560</v>
      </c>
      <c r="O1263" s="16" t="s">
        <v>1560</v>
      </c>
    </row>
    <row r="1264" spans="1:15">
      <c r="A1264" t="s">
        <v>1557</v>
      </c>
      <c r="B1264" t="s">
        <v>68</v>
      </c>
      <c r="C1264" s="16" t="s">
        <v>1558</v>
      </c>
      <c r="D1264" t="s">
        <v>1340</v>
      </c>
      <c r="E1264" t="s">
        <v>1444</v>
      </c>
      <c r="F1264" t="str">
        <f t="shared" si="16"/>
        <v>Period Of Presentation</v>
      </c>
      <c r="G1264" t="s">
        <v>1448</v>
      </c>
      <c r="H1264" t="s">
        <v>122</v>
      </c>
      <c r="I1264" t="s">
        <v>75</v>
      </c>
      <c r="J1264" t="s">
        <v>72</v>
      </c>
      <c r="K1264" t="s">
        <v>1449</v>
      </c>
      <c r="L1264" t="s">
        <v>139</v>
      </c>
      <c r="M1264" s="16" t="s">
        <v>1559</v>
      </c>
      <c r="N1264" s="16" t="s">
        <v>1560</v>
      </c>
      <c r="O1264" s="16" t="s">
        <v>1560</v>
      </c>
    </row>
    <row r="1265" spans="1:15">
      <c r="A1265" t="s">
        <v>1557</v>
      </c>
      <c r="B1265" t="s">
        <v>68</v>
      </c>
      <c r="C1265" s="16" t="s">
        <v>1558</v>
      </c>
      <c r="D1265" t="s">
        <v>1340</v>
      </c>
      <c r="E1265" t="s">
        <v>1444</v>
      </c>
      <c r="F1265" t="str">
        <f t="shared" si="16"/>
        <v>Period Of Presentation Narration</v>
      </c>
      <c r="G1265" t="s">
        <v>1450</v>
      </c>
      <c r="H1265" t="s">
        <v>122</v>
      </c>
      <c r="I1265" t="s">
        <v>75</v>
      </c>
      <c r="J1265" t="s">
        <v>72</v>
      </c>
      <c r="K1265" t="s">
        <v>1451</v>
      </c>
      <c r="L1265" t="s">
        <v>77</v>
      </c>
      <c r="M1265" s="16" t="s">
        <v>1559</v>
      </c>
      <c r="N1265" s="16" t="s">
        <v>1560</v>
      </c>
      <c r="O1265" s="16" t="s">
        <v>1560</v>
      </c>
    </row>
    <row r="1266" spans="1:15">
      <c r="A1266" t="s">
        <v>1557</v>
      </c>
      <c r="B1266" t="s">
        <v>68</v>
      </c>
      <c r="C1266" s="16" t="s">
        <v>1558</v>
      </c>
      <c r="D1266" t="s">
        <v>1340</v>
      </c>
      <c r="E1266" t="s">
        <v>1444</v>
      </c>
      <c r="F1266" t="str">
        <f t="shared" si="16"/>
        <v>Incoterm</v>
      </c>
      <c r="G1266" t="s">
        <v>1452</v>
      </c>
      <c r="H1266" t="s">
        <v>128</v>
      </c>
      <c r="I1266" t="s">
        <v>75</v>
      </c>
      <c r="J1266" t="s">
        <v>72</v>
      </c>
      <c r="K1266" t="s">
        <v>1453</v>
      </c>
      <c r="L1266" t="s">
        <v>1454</v>
      </c>
      <c r="M1266" s="16" t="s">
        <v>1559</v>
      </c>
      <c r="N1266" s="16" t="s">
        <v>1560</v>
      </c>
      <c r="O1266" s="16" t="s">
        <v>1560</v>
      </c>
    </row>
    <row r="1267" spans="1:15">
      <c r="A1267" t="s">
        <v>1557</v>
      </c>
      <c r="B1267" t="s">
        <v>68</v>
      </c>
      <c r="C1267" s="16" t="s">
        <v>1558</v>
      </c>
      <c r="D1267" t="s">
        <v>1340</v>
      </c>
      <c r="E1267" t="s">
        <v>1444</v>
      </c>
      <c r="F1267" t="str">
        <f t="shared" si="16"/>
        <v>License Id</v>
      </c>
      <c r="G1267" t="s">
        <v>1455</v>
      </c>
      <c r="H1267" t="s">
        <v>122</v>
      </c>
      <c r="I1267" t="s">
        <v>75</v>
      </c>
      <c r="J1267" t="s">
        <v>72</v>
      </c>
      <c r="K1267" t="s">
        <v>1456</v>
      </c>
      <c r="L1267" t="s">
        <v>90</v>
      </c>
      <c r="M1267" s="16" t="s">
        <v>1559</v>
      </c>
      <c r="N1267" s="16" t="s">
        <v>1560</v>
      </c>
      <c r="O1267" s="16" t="s">
        <v>1560</v>
      </c>
    </row>
    <row r="1268" spans="1:15">
      <c r="A1268" t="s">
        <v>1557</v>
      </c>
      <c r="B1268" t="s">
        <v>68</v>
      </c>
      <c r="C1268" s="16" t="s">
        <v>1558</v>
      </c>
      <c r="D1268" t="s">
        <v>1340</v>
      </c>
      <c r="E1268" t="s">
        <v>1444</v>
      </c>
      <c r="F1268" t="str">
        <f t="shared" si="16"/>
        <v>License Expiry Date</v>
      </c>
      <c r="G1268" t="s">
        <v>1457</v>
      </c>
      <c r="H1268" t="s">
        <v>70</v>
      </c>
      <c r="I1268" t="s">
        <v>75</v>
      </c>
      <c r="J1268" t="s">
        <v>72</v>
      </c>
      <c r="K1268" t="s">
        <v>1458</v>
      </c>
      <c r="L1268" t="s">
        <v>71</v>
      </c>
      <c r="M1268" s="16" t="s">
        <v>1559</v>
      </c>
      <c r="N1268" s="16" t="s">
        <v>1560</v>
      </c>
      <c r="O1268" s="16" t="s">
        <v>1560</v>
      </c>
    </row>
    <row r="1269" spans="1:15">
      <c r="A1269" t="s">
        <v>1557</v>
      </c>
      <c r="B1269" t="s">
        <v>68</v>
      </c>
      <c r="C1269" s="16" t="s">
        <v>1558</v>
      </c>
      <c r="D1269" t="s">
        <v>1340</v>
      </c>
      <c r="E1269" t="s">
        <v>1444</v>
      </c>
      <c r="F1269" t="str">
        <f t="shared" si="16"/>
        <v>Additional Conditions</v>
      </c>
      <c r="G1269" t="s">
        <v>1459</v>
      </c>
      <c r="H1269" t="s">
        <v>122</v>
      </c>
      <c r="I1269" t="s">
        <v>75</v>
      </c>
      <c r="J1269" t="s">
        <v>72</v>
      </c>
      <c r="K1269" t="s">
        <v>1460</v>
      </c>
      <c r="L1269" t="s">
        <v>454</v>
      </c>
      <c r="M1269" s="16" t="s">
        <v>1559</v>
      </c>
      <c r="N1269" s="16" t="s">
        <v>1560</v>
      </c>
      <c r="O1269" s="16" t="s">
        <v>1560</v>
      </c>
    </row>
    <row r="1270" spans="1:15">
      <c r="A1270" t="s">
        <v>1557</v>
      </c>
      <c r="B1270" t="s">
        <v>68</v>
      </c>
      <c r="C1270" s="16" t="s">
        <v>1558</v>
      </c>
      <c r="D1270" t="s">
        <v>1340</v>
      </c>
      <c r="E1270" t="s">
        <v>1444</v>
      </c>
      <c r="F1270" t="str">
        <f t="shared" si="16"/>
        <v>Instructions To Negotiating Bank</v>
      </c>
      <c r="G1270" t="s">
        <v>1461</v>
      </c>
      <c r="H1270" t="s">
        <v>122</v>
      </c>
      <c r="I1270" t="s">
        <v>75</v>
      </c>
      <c r="J1270" t="s">
        <v>72</v>
      </c>
      <c r="K1270" t="s">
        <v>1462</v>
      </c>
      <c r="L1270" t="s">
        <v>1463</v>
      </c>
      <c r="M1270" s="16" t="s">
        <v>1559</v>
      </c>
      <c r="N1270" s="16" t="s">
        <v>1560</v>
      </c>
      <c r="O1270" s="16" t="s">
        <v>1560</v>
      </c>
    </row>
    <row r="1271" spans="1:15">
      <c r="A1271" t="s">
        <v>1557</v>
      </c>
      <c r="B1271" t="s">
        <v>68</v>
      </c>
      <c r="C1271" s="16" t="s">
        <v>1558</v>
      </c>
      <c r="D1271" t="s">
        <v>1340</v>
      </c>
      <c r="E1271" t="s">
        <v>1464</v>
      </c>
      <c r="F1271" t="str">
        <f t="shared" si="16"/>
        <v>Sender Receiver Info</v>
      </c>
      <c r="G1271" t="s">
        <v>1313</v>
      </c>
      <c r="H1271" t="s">
        <v>122</v>
      </c>
      <c r="I1271" t="s">
        <v>75</v>
      </c>
      <c r="J1271" t="s">
        <v>72</v>
      </c>
      <c r="K1271" t="s">
        <v>1314</v>
      </c>
      <c r="L1271" t="s">
        <v>467</v>
      </c>
      <c r="M1271" s="16" t="s">
        <v>1559</v>
      </c>
      <c r="N1271" s="16" t="s">
        <v>1560</v>
      </c>
      <c r="O1271" s="16" t="s">
        <v>1560</v>
      </c>
    </row>
    <row r="1272" spans="1:15">
      <c r="A1272" t="s">
        <v>1557</v>
      </c>
      <c r="B1272" t="s">
        <v>68</v>
      </c>
      <c r="C1272" s="16" t="s">
        <v>1558</v>
      </c>
      <c r="D1272" t="s">
        <v>1340</v>
      </c>
      <c r="E1272" t="s">
        <v>1464</v>
      </c>
      <c r="F1272" t="str">
        <f t="shared" si="16"/>
        <v>Additional Condition Clause</v>
      </c>
      <c r="G1272" t="s">
        <v>1465</v>
      </c>
      <c r="H1272" t="s">
        <v>122</v>
      </c>
      <c r="I1272" t="s">
        <v>75</v>
      </c>
      <c r="J1272" t="s">
        <v>72</v>
      </c>
      <c r="K1272" t="s">
        <v>1466</v>
      </c>
      <c r="L1272" t="s">
        <v>454</v>
      </c>
      <c r="M1272" s="16" t="s">
        <v>1559</v>
      </c>
      <c r="N1272" s="16" t="s">
        <v>1560</v>
      </c>
      <c r="O1272" s="16" t="s">
        <v>1560</v>
      </c>
    </row>
    <row r="1273" spans="1:15">
      <c r="A1273" t="s">
        <v>1557</v>
      </c>
      <c r="B1273" t="s">
        <v>68</v>
      </c>
      <c r="C1273" s="16" t="s">
        <v>1558</v>
      </c>
      <c r="D1273" t="s">
        <v>1340</v>
      </c>
      <c r="E1273" t="s">
        <v>1464</v>
      </c>
      <c r="F1273" t="str">
        <f t="shared" si="16"/>
        <v>Additional Amount Covered</v>
      </c>
      <c r="G1273" t="s">
        <v>1311</v>
      </c>
      <c r="H1273" t="s">
        <v>122</v>
      </c>
      <c r="I1273" t="s">
        <v>75</v>
      </c>
      <c r="J1273" t="s">
        <v>72</v>
      </c>
      <c r="K1273" t="s">
        <v>1312</v>
      </c>
      <c r="L1273" t="s">
        <v>81</v>
      </c>
      <c r="M1273" s="16" t="s">
        <v>1559</v>
      </c>
      <c r="N1273" s="16" t="s">
        <v>1560</v>
      </c>
      <c r="O1273" s="16" t="s">
        <v>1560</v>
      </c>
    </row>
    <row r="1274" spans="1:15">
      <c r="A1274" t="s">
        <v>1557</v>
      </c>
      <c r="B1274" t="s">
        <v>68</v>
      </c>
      <c r="C1274" s="16" t="s">
        <v>1558</v>
      </c>
      <c r="D1274" t="s">
        <v>1340</v>
      </c>
      <c r="E1274" t="s">
        <v>1464</v>
      </c>
      <c r="F1274" t="str">
        <f t="shared" si="16"/>
        <v>Special Payment Conditions For Beneficiary</v>
      </c>
      <c r="G1274" t="s">
        <v>452</v>
      </c>
      <c r="H1274" t="s">
        <v>122</v>
      </c>
      <c r="I1274" t="s">
        <v>75</v>
      </c>
      <c r="J1274" t="s">
        <v>72</v>
      </c>
      <c r="K1274" t="s">
        <v>640</v>
      </c>
      <c r="L1274" t="s">
        <v>454</v>
      </c>
      <c r="M1274" s="16" t="s">
        <v>1559</v>
      </c>
      <c r="N1274" s="16" t="s">
        <v>1560</v>
      </c>
      <c r="O1274" s="16" t="s">
        <v>1560</v>
      </c>
    </row>
    <row r="1275" spans="1:15">
      <c r="A1275" t="s">
        <v>1557</v>
      </c>
      <c r="B1275" t="s">
        <v>68</v>
      </c>
      <c r="C1275" s="16" t="s">
        <v>1558</v>
      </c>
      <c r="D1275" t="s">
        <v>1340</v>
      </c>
      <c r="E1275" t="s">
        <v>1464</v>
      </c>
      <c r="F1275" t="str">
        <f t="shared" si="16"/>
        <v>Special Payment Conditions For Bank Only</v>
      </c>
      <c r="G1275" t="s">
        <v>1467</v>
      </c>
      <c r="H1275" t="s">
        <v>122</v>
      </c>
      <c r="I1275" t="s">
        <v>75</v>
      </c>
      <c r="J1275" t="s">
        <v>72</v>
      </c>
      <c r="K1275" t="s">
        <v>1468</v>
      </c>
      <c r="L1275" t="s">
        <v>459</v>
      </c>
      <c r="M1275" s="16" t="s">
        <v>1559</v>
      </c>
      <c r="N1275" s="16" t="s">
        <v>1560</v>
      </c>
      <c r="O1275" s="16" t="s">
        <v>1560</v>
      </c>
    </row>
    <row r="1276" spans="1:15">
      <c r="A1276" t="s">
        <v>1557</v>
      </c>
      <c r="B1276" t="s">
        <v>68</v>
      </c>
      <c r="C1276" s="16" t="s">
        <v>1558</v>
      </c>
      <c r="D1276" t="s">
        <v>1340</v>
      </c>
      <c r="E1276" t="s">
        <v>1464</v>
      </c>
      <c r="F1276" t="str">
        <f t="shared" si="16"/>
        <v>Import Commodity Type</v>
      </c>
      <c r="G1276" t="s">
        <v>1469</v>
      </c>
      <c r="H1276" t="s">
        <v>128</v>
      </c>
      <c r="I1276" t="s">
        <v>75</v>
      </c>
      <c r="J1276" t="s">
        <v>72</v>
      </c>
      <c r="K1276" t="s">
        <v>1470</v>
      </c>
      <c r="L1276" t="s">
        <v>1471</v>
      </c>
      <c r="M1276" s="16" t="s">
        <v>1559</v>
      </c>
      <c r="N1276" s="16" t="s">
        <v>1560</v>
      </c>
      <c r="O1276" s="16" t="s">
        <v>1560</v>
      </c>
    </row>
    <row r="1277" spans="1:15">
      <c r="A1277" t="s">
        <v>1557</v>
      </c>
      <c r="B1277" t="s">
        <v>68</v>
      </c>
      <c r="C1277" s="16" t="s">
        <v>1558</v>
      </c>
      <c r="D1277" t="s">
        <v>1340</v>
      </c>
      <c r="E1277" t="s">
        <v>1464</v>
      </c>
      <c r="F1277" t="str">
        <f t="shared" si="16"/>
        <v>Transport Type</v>
      </c>
      <c r="G1277" t="s">
        <v>1472</v>
      </c>
      <c r="H1277" t="s">
        <v>128</v>
      </c>
      <c r="I1277" t="s">
        <v>75</v>
      </c>
      <c r="J1277" t="s">
        <v>72</v>
      </c>
      <c r="K1277" t="s">
        <v>1473</v>
      </c>
      <c r="L1277" t="s">
        <v>1474</v>
      </c>
      <c r="M1277" s="16" t="s">
        <v>1559</v>
      </c>
      <c r="N1277" s="16" t="s">
        <v>1560</v>
      </c>
      <c r="O1277" s="16" t="s">
        <v>1560</v>
      </c>
    </row>
    <row r="1278" spans="1:15">
      <c r="A1278" t="s">
        <v>1557</v>
      </c>
      <c r="B1278" t="s">
        <v>68</v>
      </c>
      <c r="C1278" s="16" t="s">
        <v>1558</v>
      </c>
      <c r="D1278" t="s">
        <v>1340</v>
      </c>
      <c r="E1278" t="s">
        <v>1561</v>
      </c>
      <c r="F1278" t="str">
        <f t="shared" si="16"/>
        <v>Narrative</v>
      </c>
      <c r="G1278" t="s">
        <v>475</v>
      </c>
      <c r="H1278" t="s">
        <v>122</v>
      </c>
      <c r="I1278" t="s">
        <v>75</v>
      </c>
      <c r="J1278" t="s">
        <v>72</v>
      </c>
      <c r="K1278" t="s">
        <v>649</v>
      </c>
      <c r="L1278" t="s">
        <v>477</v>
      </c>
      <c r="M1278" s="16" t="s">
        <v>1559</v>
      </c>
      <c r="N1278" s="16" t="s">
        <v>1560</v>
      </c>
      <c r="O1278" s="16" t="s">
        <v>1560</v>
      </c>
    </row>
    <row r="1279" spans="1:15">
      <c r="A1279" t="s">
        <v>1557</v>
      </c>
      <c r="B1279" t="s">
        <v>68</v>
      </c>
      <c r="C1279" s="16" t="s">
        <v>1558</v>
      </c>
      <c r="D1279" t="s">
        <v>1340</v>
      </c>
      <c r="E1279" t="s">
        <v>1561</v>
      </c>
      <c r="F1279" t="str">
        <f t="shared" si="16"/>
        <v>Revised Additional Amount Covered</v>
      </c>
      <c r="G1279" t="s">
        <v>1562</v>
      </c>
      <c r="H1279" t="s">
        <v>122</v>
      </c>
      <c r="I1279" t="s">
        <v>75</v>
      </c>
      <c r="J1279" t="s">
        <v>72</v>
      </c>
      <c r="K1279" t="s">
        <v>1563</v>
      </c>
      <c r="L1279" t="s">
        <v>81</v>
      </c>
      <c r="M1279" s="16" t="s">
        <v>1559</v>
      </c>
      <c r="N1279" s="16" t="s">
        <v>1560</v>
      </c>
      <c r="O1279" s="16" t="s">
        <v>1560</v>
      </c>
    </row>
    <row r="1280" spans="1:15">
      <c r="A1280" t="s">
        <v>1557</v>
      </c>
      <c r="B1280" t="s">
        <v>68</v>
      </c>
      <c r="C1280" s="16" t="s">
        <v>1558</v>
      </c>
      <c r="D1280" t="s">
        <v>1340</v>
      </c>
      <c r="E1280" t="s">
        <v>1561</v>
      </c>
      <c r="F1280" t="str">
        <f t="shared" si="16"/>
        <v>Revised Additional Condition Clause</v>
      </c>
      <c r="G1280" t="s">
        <v>1564</v>
      </c>
      <c r="H1280" t="s">
        <v>122</v>
      </c>
      <c r="I1280" t="s">
        <v>75</v>
      </c>
      <c r="J1280" t="s">
        <v>72</v>
      </c>
      <c r="K1280" t="s">
        <v>1565</v>
      </c>
      <c r="L1280" t="s">
        <v>454</v>
      </c>
      <c r="M1280" s="16" t="s">
        <v>1559</v>
      </c>
      <c r="N1280" s="16" t="s">
        <v>1560</v>
      </c>
      <c r="O1280" s="16" t="s">
        <v>1560</v>
      </c>
    </row>
    <row r="1281" spans="1:15">
      <c r="A1281" t="s">
        <v>1557</v>
      </c>
      <c r="B1281" t="s">
        <v>68</v>
      </c>
      <c r="C1281" s="16" t="s">
        <v>1558</v>
      </c>
      <c r="D1281" t="s">
        <v>1340</v>
      </c>
      <c r="E1281" t="s">
        <v>1561</v>
      </c>
      <c r="F1281" t="str">
        <f t="shared" si="16"/>
        <v>Revised Additional Conditions Required</v>
      </c>
      <c r="G1281" t="s">
        <v>1566</v>
      </c>
      <c r="H1281" t="s">
        <v>122</v>
      </c>
      <c r="I1281" t="s">
        <v>75</v>
      </c>
      <c r="J1281" t="s">
        <v>72</v>
      </c>
      <c r="K1281" t="s">
        <v>1567</v>
      </c>
      <c r="L1281" t="s">
        <v>454</v>
      </c>
      <c r="M1281" s="16" t="s">
        <v>1559</v>
      </c>
      <c r="N1281" s="16" t="s">
        <v>1560</v>
      </c>
      <c r="O1281" s="16" t="s">
        <v>1560</v>
      </c>
    </row>
    <row r="1282" spans="1:15">
      <c r="A1282" t="s">
        <v>1557</v>
      </c>
      <c r="B1282" t="s">
        <v>68</v>
      </c>
      <c r="C1282" s="16" t="s">
        <v>1558</v>
      </c>
      <c r="D1282" t="s">
        <v>1340</v>
      </c>
      <c r="E1282" t="s">
        <v>1561</v>
      </c>
      <c r="F1282" t="str">
        <f t="shared" si="16"/>
        <v>Revised Dispatch From Port Code</v>
      </c>
      <c r="G1282" t="s">
        <v>1568</v>
      </c>
      <c r="H1282" t="s">
        <v>122</v>
      </c>
      <c r="I1282" t="s">
        <v>75</v>
      </c>
      <c r="J1282" t="s">
        <v>72</v>
      </c>
      <c r="K1282" t="s">
        <v>1569</v>
      </c>
      <c r="L1282" t="s">
        <v>323</v>
      </c>
      <c r="M1282" s="16" t="s">
        <v>1559</v>
      </c>
      <c r="N1282" s="16" t="s">
        <v>1560</v>
      </c>
      <c r="O1282" s="16" t="s">
        <v>1560</v>
      </c>
    </row>
    <row r="1283" spans="1:15">
      <c r="A1283" t="s">
        <v>1557</v>
      </c>
      <c r="B1283" t="s">
        <v>68</v>
      </c>
      <c r="C1283" s="16" t="s">
        <v>1558</v>
      </c>
      <c r="D1283" t="s">
        <v>1340</v>
      </c>
      <c r="E1283" t="s">
        <v>1561</v>
      </c>
      <c r="F1283" t="str">
        <f t="shared" si="16"/>
        <v>Revised Dispatch From</v>
      </c>
      <c r="G1283" t="s">
        <v>1568</v>
      </c>
      <c r="H1283" t="s">
        <v>122</v>
      </c>
      <c r="I1283" t="s">
        <v>75</v>
      </c>
      <c r="J1283" t="s">
        <v>72</v>
      </c>
      <c r="K1283" t="s">
        <v>1570</v>
      </c>
      <c r="L1283" t="s">
        <v>77</v>
      </c>
      <c r="M1283" s="16" t="s">
        <v>1559</v>
      </c>
      <c r="N1283" s="16" t="s">
        <v>1560</v>
      </c>
      <c r="O1283" s="16" t="s">
        <v>1560</v>
      </c>
    </row>
    <row r="1284" spans="1:15">
      <c r="A1284" t="s">
        <v>1557</v>
      </c>
      <c r="B1284" t="s">
        <v>68</v>
      </c>
      <c r="C1284" s="16" t="s">
        <v>1558</v>
      </c>
      <c r="D1284" t="s">
        <v>1340</v>
      </c>
      <c r="E1284" t="s">
        <v>1561</v>
      </c>
      <c r="F1284" t="str">
        <f t="shared" si="16"/>
        <v>Revised Goods Code</v>
      </c>
      <c r="G1284" t="s">
        <v>1571</v>
      </c>
      <c r="H1284" t="s">
        <v>122</v>
      </c>
      <c r="I1284" t="s">
        <v>75</v>
      </c>
      <c r="J1284" t="s">
        <v>72</v>
      </c>
      <c r="K1284" t="s">
        <v>1572</v>
      </c>
      <c r="L1284" t="s">
        <v>323</v>
      </c>
      <c r="M1284" s="16" t="s">
        <v>1559</v>
      </c>
      <c r="N1284" s="16" t="s">
        <v>1560</v>
      </c>
      <c r="O1284" s="16" t="s">
        <v>1560</v>
      </c>
    </row>
    <row r="1285" spans="1:15">
      <c r="A1285" t="s">
        <v>1557</v>
      </c>
      <c r="B1285" t="s">
        <v>68</v>
      </c>
      <c r="C1285" s="16" t="s">
        <v>1558</v>
      </c>
      <c r="D1285" t="s">
        <v>1340</v>
      </c>
      <c r="E1285" t="s">
        <v>1561</v>
      </c>
      <c r="F1285" t="str">
        <f t="shared" si="16"/>
        <v>Revised Goods Description</v>
      </c>
      <c r="G1285" t="s">
        <v>1573</v>
      </c>
      <c r="H1285" t="s">
        <v>122</v>
      </c>
      <c r="I1285" t="s">
        <v>75</v>
      </c>
      <c r="J1285" t="s">
        <v>72</v>
      </c>
      <c r="K1285" t="s">
        <v>1574</v>
      </c>
      <c r="L1285" t="s">
        <v>454</v>
      </c>
      <c r="M1285" s="16" t="s">
        <v>1559</v>
      </c>
      <c r="N1285" s="16" t="s">
        <v>1560</v>
      </c>
      <c r="O1285" s="16" t="s">
        <v>1560</v>
      </c>
    </row>
    <row r="1286" spans="1:15">
      <c r="A1286" t="s">
        <v>1557</v>
      </c>
      <c r="B1286" t="s">
        <v>68</v>
      </c>
      <c r="C1286" s="16" t="s">
        <v>1558</v>
      </c>
      <c r="D1286" t="s">
        <v>1340</v>
      </c>
      <c r="E1286" t="s">
        <v>1561</v>
      </c>
      <c r="F1286" t="str">
        <f t="shared" si="16"/>
        <v>Revised Import Commodity Type</v>
      </c>
      <c r="G1286" t="s">
        <v>1575</v>
      </c>
      <c r="H1286" t="s">
        <v>128</v>
      </c>
      <c r="I1286" t="s">
        <v>75</v>
      </c>
      <c r="J1286" t="s">
        <v>72</v>
      </c>
      <c r="K1286" t="s">
        <v>1576</v>
      </c>
      <c r="L1286" t="s">
        <v>1471</v>
      </c>
      <c r="M1286" s="16" t="s">
        <v>1559</v>
      </c>
      <c r="N1286" s="16" t="s">
        <v>1560</v>
      </c>
      <c r="O1286" s="16" t="s">
        <v>1560</v>
      </c>
    </row>
    <row r="1287" spans="1:15">
      <c r="A1287" t="s">
        <v>1557</v>
      </c>
      <c r="B1287" t="s">
        <v>68</v>
      </c>
      <c r="C1287" s="16" t="s">
        <v>1558</v>
      </c>
      <c r="D1287" t="s">
        <v>1340</v>
      </c>
      <c r="E1287" t="s">
        <v>1561</v>
      </c>
      <c r="F1287" t="str">
        <f t="shared" si="16"/>
        <v>Revised Incoterm</v>
      </c>
      <c r="G1287" t="s">
        <v>1577</v>
      </c>
      <c r="H1287" t="s">
        <v>128</v>
      </c>
      <c r="I1287" t="s">
        <v>75</v>
      </c>
      <c r="J1287" t="s">
        <v>72</v>
      </c>
      <c r="K1287" t="s">
        <v>1578</v>
      </c>
      <c r="L1287" t="s">
        <v>1454</v>
      </c>
      <c r="M1287" s="16" t="s">
        <v>1559</v>
      </c>
      <c r="N1287" s="16" t="s">
        <v>1560</v>
      </c>
      <c r="O1287" s="16" t="s">
        <v>1560</v>
      </c>
    </row>
    <row r="1288" spans="1:15">
      <c r="A1288" t="s">
        <v>1557</v>
      </c>
      <c r="B1288" t="s">
        <v>68</v>
      </c>
      <c r="C1288" s="16" t="s">
        <v>1558</v>
      </c>
      <c r="D1288" t="s">
        <v>1340</v>
      </c>
      <c r="E1288" t="s">
        <v>1561</v>
      </c>
      <c r="F1288" t="str">
        <f t="shared" si="16"/>
        <v>Revised Instructions To Negotiating Bank</v>
      </c>
      <c r="G1288" t="s">
        <v>1461</v>
      </c>
      <c r="H1288" t="s">
        <v>122</v>
      </c>
      <c r="I1288" t="s">
        <v>75</v>
      </c>
      <c r="J1288" t="s">
        <v>72</v>
      </c>
      <c r="K1288" t="s">
        <v>1579</v>
      </c>
      <c r="L1288" t="s">
        <v>1463</v>
      </c>
      <c r="M1288" s="16" t="s">
        <v>1559</v>
      </c>
      <c r="N1288" s="16" t="s">
        <v>1560</v>
      </c>
      <c r="O1288" s="16" t="s">
        <v>1560</v>
      </c>
    </row>
    <row r="1289" spans="1:15">
      <c r="A1289" t="s">
        <v>1557</v>
      </c>
      <c r="B1289" t="s">
        <v>68</v>
      </c>
      <c r="C1289" s="16" t="s">
        <v>1558</v>
      </c>
      <c r="D1289" t="s">
        <v>1340</v>
      </c>
      <c r="E1289" t="s">
        <v>1561</v>
      </c>
      <c r="F1289" t="str">
        <f t="shared" si="16"/>
        <v>Revised Latest Shipment Date</v>
      </c>
      <c r="G1289" t="s">
        <v>1580</v>
      </c>
      <c r="H1289" t="s">
        <v>70</v>
      </c>
      <c r="I1289" t="s">
        <v>75</v>
      </c>
      <c r="J1289" t="s">
        <v>72</v>
      </c>
      <c r="K1289" t="s">
        <v>1581</v>
      </c>
      <c r="L1289" t="s">
        <v>71</v>
      </c>
      <c r="M1289" s="16" t="s">
        <v>1559</v>
      </c>
      <c r="N1289" s="16" t="s">
        <v>1560</v>
      </c>
      <c r="O1289" s="16" t="s">
        <v>1560</v>
      </c>
    </row>
    <row r="1290" spans="1:15">
      <c r="A1290" t="s">
        <v>1557</v>
      </c>
      <c r="B1290" t="s">
        <v>68</v>
      </c>
      <c r="C1290" s="16" t="s">
        <v>1558</v>
      </c>
      <c r="D1290" t="s">
        <v>1340</v>
      </c>
      <c r="E1290" t="s">
        <v>1561</v>
      </c>
      <c r="F1290" t="str">
        <f t="shared" si="16"/>
        <v>Revised License Expiry Date</v>
      </c>
      <c r="G1290" t="s">
        <v>1582</v>
      </c>
      <c r="H1290" t="s">
        <v>70</v>
      </c>
      <c r="I1290" t="s">
        <v>75</v>
      </c>
      <c r="J1290" t="s">
        <v>72</v>
      </c>
      <c r="K1290" t="s">
        <v>1583</v>
      </c>
      <c r="L1290" t="s">
        <v>71</v>
      </c>
      <c r="M1290" s="16" t="s">
        <v>1559</v>
      </c>
      <c r="N1290" s="16" t="s">
        <v>1560</v>
      </c>
      <c r="O1290" s="16" t="s">
        <v>1560</v>
      </c>
    </row>
    <row r="1291" spans="1:15">
      <c r="A1291" t="s">
        <v>1557</v>
      </c>
      <c r="B1291" t="s">
        <v>68</v>
      </c>
      <c r="C1291" s="16" t="s">
        <v>1558</v>
      </c>
      <c r="D1291" t="s">
        <v>1340</v>
      </c>
      <c r="E1291" t="s">
        <v>1561</v>
      </c>
      <c r="F1291" t="str">
        <f t="shared" si="16"/>
        <v>Revised License Id</v>
      </c>
      <c r="G1291" t="s">
        <v>1584</v>
      </c>
      <c r="H1291" t="s">
        <v>122</v>
      </c>
      <c r="I1291" t="s">
        <v>75</v>
      </c>
      <c r="J1291" t="s">
        <v>72</v>
      </c>
      <c r="K1291" t="s">
        <v>1585</v>
      </c>
      <c r="L1291" t="s">
        <v>90</v>
      </c>
      <c r="M1291" s="16" t="s">
        <v>1559</v>
      </c>
      <c r="N1291" s="16" t="s">
        <v>1560</v>
      </c>
      <c r="O1291" s="16" t="s">
        <v>1560</v>
      </c>
    </row>
    <row r="1292" spans="1:15">
      <c r="A1292" t="s">
        <v>1557</v>
      </c>
      <c r="B1292" t="s">
        <v>68</v>
      </c>
      <c r="C1292" s="16" t="s">
        <v>1558</v>
      </c>
      <c r="D1292" t="s">
        <v>1340</v>
      </c>
      <c r="E1292" t="s">
        <v>1561</v>
      </c>
      <c r="F1292" t="str">
        <f t="shared" si="16"/>
        <v>Revised Partial Shipment</v>
      </c>
      <c r="G1292" t="s">
        <v>1586</v>
      </c>
      <c r="H1292" t="s">
        <v>128</v>
      </c>
      <c r="I1292" t="s">
        <v>75</v>
      </c>
      <c r="J1292" t="s">
        <v>72</v>
      </c>
      <c r="K1292" t="s">
        <v>1587</v>
      </c>
      <c r="L1292" t="s">
        <v>1431</v>
      </c>
      <c r="M1292" s="16" t="s">
        <v>1559</v>
      </c>
      <c r="N1292" s="16" t="s">
        <v>1560</v>
      </c>
      <c r="O1292" s="16" t="s">
        <v>1560</v>
      </c>
    </row>
    <row r="1293" spans="1:15">
      <c r="A1293" t="s">
        <v>1557</v>
      </c>
      <c r="B1293" t="s">
        <v>68</v>
      </c>
      <c r="C1293" s="16" t="s">
        <v>1558</v>
      </c>
      <c r="D1293" t="s">
        <v>1340</v>
      </c>
      <c r="E1293" t="s">
        <v>1561</v>
      </c>
      <c r="F1293" t="str">
        <f t="shared" si="16"/>
        <v>Revised Period Of Presentation</v>
      </c>
      <c r="G1293" t="s">
        <v>1588</v>
      </c>
      <c r="H1293" t="s">
        <v>122</v>
      </c>
      <c r="I1293" t="s">
        <v>75</v>
      </c>
      <c r="J1293" t="s">
        <v>72</v>
      </c>
      <c r="K1293" t="s">
        <v>1589</v>
      </c>
      <c r="L1293" t="s">
        <v>139</v>
      </c>
      <c r="M1293" s="16" t="s">
        <v>1559</v>
      </c>
      <c r="N1293" s="16" t="s">
        <v>1560</v>
      </c>
      <c r="O1293" s="16" t="s">
        <v>1560</v>
      </c>
    </row>
    <row r="1294" spans="1:15">
      <c r="A1294" t="s">
        <v>1557</v>
      </c>
      <c r="B1294" t="s">
        <v>68</v>
      </c>
      <c r="C1294" s="16" t="s">
        <v>1558</v>
      </c>
      <c r="D1294" t="s">
        <v>1340</v>
      </c>
      <c r="E1294" t="s">
        <v>1561</v>
      </c>
      <c r="F1294" t="str">
        <f t="shared" si="16"/>
        <v>Revised Period Of Presentation Narration</v>
      </c>
      <c r="G1294" t="s">
        <v>1590</v>
      </c>
      <c r="H1294" t="s">
        <v>122</v>
      </c>
      <c r="I1294" t="s">
        <v>75</v>
      </c>
      <c r="J1294" t="s">
        <v>72</v>
      </c>
      <c r="K1294" t="s">
        <v>1591</v>
      </c>
      <c r="L1294" t="s">
        <v>77</v>
      </c>
      <c r="M1294" s="16" t="s">
        <v>1559</v>
      </c>
      <c r="N1294" s="16" t="s">
        <v>1560</v>
      </c>
      <c r="O1294" s="16" t="s">
        <v>1560</v>
      </c>
    </row>
    <row r="1295" spans="1:15">
      <c r="A1295" t="s">
        <v>1557</v>
      </c>
      <c r="B1295" t="s">
        <v>68</v>
      </c>
      <c r="C1295" s="16" t="s">
        <v>1558</v>
      </c>
      <c r="D1295" t="s">
        <v>1340</v>
      </c>
      <c r="E1295" t="s">
        <v>1561</v>
      </c>
      <c r="F1295" t="str">
        <f t="shared" si="16"/>
        <v>Revised Place Of Delivery Port Code</v>
      </c>
      <c r="G1295" t="s">
        <v>1592</v>
      </c>
      <c r="H1295" t="s">
        <v>122</v>
      </c>
      <c r="I1295" t="s">
        <v>75</v>
      </c>
      <c r="J1295" t="s">
        <v>72</v>
      </c>
      <c r="K1295" t="s">
        <v>1593</v>
      </c>
      <c r="L1295" t="s">
        <v>323</v>
      </c>
      <c r="M1295" s="16" t="s">
        <v>1559</v>
      </c>
      <c r="N1295" s="16" t="s">
        <v>1560</v>
      </c>
      <c r="O1295" s="16" t="s">
        <v>1560</v>
      </c>
    </row>
    <row r="1296" spans="1:15">
      <c r="A1296" t="s">
        <v>1557</v>
      </c>
      <c r="B1296" t="s">
        <v>68</v>
      </c>
      <c r="C1296" s="16" t="s">
        <v>1558</v>
      </c>
      <c r="D1296" t="s">
        <v>1340</v>
      </c>
      <c r="E1296" t="s">
        <v>1561</v>
      </c>
      <c r="F1296" t="str">
        <f t="shared" si="16"/>
        <v>Revised Place Of Delivery</v>
      </c>
      <c r="G1296" t="s">
        <v>1594</v>
      </c>
      <c r="H1296" t="s">
        <v>122</v>
      </c>
      <c r="I1296" t="s">
        <v>75</v>
      </c>
      <c r="J1296" t="s">
        <v>72</v>
      </c>
      <c r="K1296" t="s">
        <v>1595</v>
      </c>
      <c r="L1296" t="s">
        <v>77</v>
      </c>
      <c r="M1296" s="16" t="s">
        <v>1559</v>
      </c>
      <c r="N1296" s="16" t="s">
        <v>1560</v>
      </c>
      <c r="O1296" s="16" t="s">
        <v>1560</v>
      </c>
    </row>
    <row r="1297" spans="1:15">
      <c r="A1297" t="s">
        <v>1557</v>
      </c>
      <c r="B1297" t="s">
        <v>68</v>
      </c>
      <c r="C1297" s="16" t="s">
        <v>1558</v>
      </c>
      <c r="D1297" t="s">
        <v>1340</v>
      </c>
      <c r="E1297" t="s">
        <v>1561</v>
      </c>
      <c r="F1297" t="str">
        <f t="shared" si="16"/>
        <v>Revised Port Of Discharge Code</v>
      </c>
      <c r="G1297" t="s">
        <v>1596</v>
      </c>
      <c r="H1297" t="s">
        <v>122</v>
      </c>
      <c r="I1297" t="s">
        <v>75</v>
      </c>
      <c r="J1297" t="s">
        <v>72</v>
      </c>
      <c r="K1297" t="s">
        <v>1597</v>
      </c>
      <c r="L1297" t="s">
        <v>323</v>
      </c>
      <c r="M1297" s="16" t="s">
        <v>1559</v>
      </c>
      <c r="N1297" s="16" t="s">
        <v>1560</v>
      </c>
      <c r="O1297" s="16" t="s">
        <v>1560</v>
      </c>
    </row>
    <row r="1298" spans="1:15">
      <c r="A1298" t="s">
        <v>1557</v>
      </c>
      <c r="B1298" t="s">
        <v>68</v>
      </c>
      <c r="C1298" s="16" t="s">
        <v>1558</v>
      </c>
      <c r="D1298" t="s">
        <v>1340</v>
      </c>
      <c r="E1298" t="s">
        <v>1561</v>
      </c>
      <c r="F1298" t="str">
        <f t="shared" si="16"/>
        <v>Revised Port Of Discharge</v>
      </c>
      <c r="G1298" t="s">
        <v>1598</v>
      </c>
      <c r="H1298" t="s">
        <v>122</v>
      </c>
      <c r="I1298" t="s">
        <v>75</v>
      </c>
      <c r="J1298" t="s">
        <v>72</v>
      </c>
      <c r="K1298" t="s">
        <v>1599</v>
      </c>
      <c r="L1298" t="s">
        <v>77</v>
      </c>
      <c r="M1298" s="16" t="s">
        <v>1559</v>
      </c>
      <c r="N1298" s="16" t="s">
        <v>1560</v>
      </c>
      <c r="O1298" s="16" t="s">
        <v>1560</v>
      </c>
    </row>
    <row r="1299" spans="1:15">
      <c r="A1299" t="s">
        <v>1557</v>
      </c>
      <c r="B1299" t="s">
        <v>68</v>
      </c>
      <c r="C1299" s="16" t="s">
        <v>1558</v>
      </c>
      <c r="D1299" t="s">
        <v>1340</v>
      </c>
      <c r="E1299" t="s">
        <v>1561</v>
      </c>
      <c r="F1299" t="str">
        <f t="shared" si="16"/>
        <v>Revised Port Of Loading  Code</v>
      </c>
      <c r="G1299" t="s">
        <v>1600</v>
      </c>
      <c r="H1299" t="s">
        <v>122</v>
      </c>
      <c r="I1299" t="s">
        <v>75</v>
      </c>
      <c r="J1299" t="s">
        <v>72</v>
      </c>
      <c r="K1299" t="s">
        <v>1601</v>
      </c>
      <c r="L1299" t="s">
        <v>323</v>
      </c>
      <c r="M1299" s="16" t="s">
        <v>1559</v>
      </c>
      <c r="N1299" s="16" t="s">
        <v>1560</v>
      </c>
      <c r="O1299" s="16" t="s">
        <v>1560</v>
      </c>
    </row>
    <row r="1300" spans="1:15">
      <c r="A1300" t="s">
        <v>1557</v>
      </c>
      <c r="B1300" t="s">
        <v>68</v>
      </c>
      <c r="C1300" s="16" t="s">
        <v>1558</v>
      </c>
      <c r="D1300" t="s">
        <v>1340</v>
      </c>
      <c r="E1300" t="s">
        <v>1561</v>
      </c>
      <c r="F1300" t="str">
        <f t="shared" si="16"/>
        <v>Revised Port Of Loading</v>
      </c>
      <c r="G1300" t="s">
        <v>1602</v>
      </c>
      <c r="H1300" t="s">
        <v>122</v>
      </c>
      <c r="I1300" t="s">
        <v>75</v>
      </c>
      <c r="J1300" t="s">
        <v>72</v>
      </c>
      <c r="K1300" t="s">
        <v>1603</v>
      </c>
      <c r="L1300" t="s">
        <v>77</v>
      </c>
      <c r="M1300" s="16" t="s">
        <v>1559</v>
      </c>
      <c r="N1300" s="16" t="s">
        <v>1560</v>
      </c>
      <c r="O1300" s="16" t="s">
        <v>1560</v>
      </c>
    </row>
    <row r="1301" spans="1:15">
      <c r="A1301" t="s">
        <v>1557</v>
      </c>
      <c r="B1301" t="s">
        <v>68</v>
      </c>
      <c r="C1301" s="16" t="s">
        <v>1558</v>
      </c>
      <c r="D1301" t="s">
        <v>1340</v>
      </c>
      <c r="E1301" t="s">
        <v>1561</v>
      </c>
      <c r="F1301" t="str">
        <f t="shared" si="16"/>
        <v>Revised Sender Receiver Info</v>
      </c>
      <c r="G1301" t="s">
        <v>1604</v>
      </c>
      <c r="H1301" t="s">
        <v>122</v>
      </c>
      <c r="I1301" t="s">
        <v>75</v>
      </c>
      <c r="J1301" t="s">
        <v>72</v>
      </c>
      <c r="K1301" t="s">
        <v>1605</v>
      </c>
      <c r="L1301" t="s">
        <v>464</v>
      </c>
      <c r="M1301" s="16" t="s">
        <v>1559</v>
      </c>
      <c r="N1301" s="16" t="s">
        <v>1560</v>
      </c>
      <c r="O1301" s="16" t="s">
        <v>1560</v>
      </c>
    </row>
    <row r="1302" spans="1:15">
      <c r="A1302" t="s">
        <v>1557</v>
      </c>
      <c r="B1302" t="s">
        <v>68</v>
      </c>
      <c r="C1302" s="16" t="s">
        <v>1558</v>
      </c>
      <c r="D1302" t="s">
        <v>1340</v>
      </c>
      <c r="E1302" t="s">
        <v>1561</v>
      </c>
      <c r="F1302" t="str">
        <f t="shared" si="16"/>
        <v>Revised Shipment Period</v>
      </c>
      <c r="G1302" t="s">
        <v>1606</v>
      </c>
      <c r="H1302" t="s">
        <v>122</v>
      </c>
      <c r="I1302" t="s">
        <v>75</v>
      </c>
      <c r="J1302" t="s">
        <v>72</v>
      </c>
      <c r="K1302" t="s">
        <v>1607</v>
      </c>
      <c r="L1302" t="s">
        <v>1447</v>
      </c>
      <c r="M1302" s="16" t="s">
        <v>1559</v>
      </c>
      <c r="N1302" s="16" t="s">
        <v>1560</v>
      </c>
      <c r="O1302" s="16" t="s">
        <v>1560</v>
      </c>
    </row>
    <row r="1303" spans="1:15">
      <c r="A1303" t="s">
        <v>1557</v>
      </c>
      <c r="B1303" t="s">
        <v>68</v>
      </c>
      <c r="C1303" s="16" t="s">
        <v>1558</v>
      </c>
      <c r="D1303" t="s">
        <v>1340</v>
      </c>
      <c r="E1303" t="s">
        <v>1561</v>
      </c>
      <c r="F1303" t="str">
        <f t="shared" si="16"/>
        <v>Revised Special Payment Conditions For Bank Only</v>
      </c>
      <c r="G1303" t="s">
        <v>1467</v>
      </c>
      <c r="H1303" t="s">
        <v>122</v>
      </c>
      <c r="I1303" t="s">
        <v>75</v>
      </c>
      <c r="J1303" t="s">
        <v>72</v>
      </c>
      <c r="K1303" t="s">
        <v>1608</v>
      </c>
      <c r="L1303" t="s">
        <v>459</v>
      </c>
      <c r="M1303" s="16" t="s">
        <v>1559</v>
      </c>
      <c r="N1303" s="16" t="s">
        <v>1560</v>
      </c>
      <c r="O1303" s="16" t="s">
        <v>1560</v>
      </c>
    </row>
    <row r="1304" spans="1:15">
      <c r="A1304" t="s">
        <v>1557</v>
      </c>
      <c r="B1304" t="s">
        <v>68</v>
      </c>
      <c r="C1304" s="16" t="s">
        <v>1558</v>
      </c>
      <c r="D1304" t="s">
        <v>1340</v>
      </c>
      <c r="E1304" t="s">
        <v>1561</v>
      </c>
      <c r="F1304" t="str">
        <f t="shared" si="16"/>
        <v>Revised Special Payment Conditions For Beneficiary</v>
      </c>
      <c r="G1304" t="s">
        <v>452</v>
      </c>
      <c r="H1304" t="s">
        <v>122</v>
      </c>
      <c r="I1304" t="s">
        <v>75</v>
      </c>
      <c r="J1304" t="s">
        <v>72</v>
      </c>
      <c r="K1304" t="s">
        <v>1609</v>
      </c>
      <c r="L1304" t="s">
        <v>454</v>
      </c>
      <c r="M1304" s="16" t="s">
        <v>1559</v>
      </c>
      <c r="N1304" s="16" t="s">
        <v>1560</v>
      </c>
      <c r="O1304" s="16" t="s">
        <v>1560</v>
      </c>
    </row>
    <row r="1305" spans="1:15">
      <c r="A1305" t="s">
        <v>1557</v>
      </c>
      <c r="B1305" t="s">
        <v>68</v>
      </c>
      <c r="C1305" s="16" t="s">
        <v>1558</v>
      </c>
      <c r="D1305" t="s">
        <v>1340</v>
      </c>
      <c r="E1305" t="s">
        <v>1561</v>
      </c>
      <c r="F1305" t="str">
        <f t="shared" si="16"/>
        <v>Revised Transhipment</v>
      </c>
      <c r="G1305" t="s">
        <v>1610</v>
      </c>
      <c r="H1305" t="s">
        <v>128</v>
      </c>
      <c r="I1305" t="s">
        <v>75</v>
      </c>
      <c r="J1305" t="s">
        <v>72</v>
      </c>
      <c r="K1305" t="s">
        <v>1611</v>
      </c>
      <c r="L1305" t="s">
        <v>1428</v>
      </c>
      <c r="M1305" s="16" t="s">
        <v>1559</v>
      </c>
      <c r="N1305" s="16" t="s">
        <v>1560</v>
      </c>
      <c r="O1305" s="16" t="s">
        <v>1560</v>
      </c>
    </row>
    <row r="1306" spans="1:15">
      <c r="A1306" t="s">
        <v>1557</v>
      </c>
      <c r="B1306" t="s">
        <v>68</v>
      </c>
      <c r="C1306" s="16" t="s">
        <v>1558</v>
      </c>
      <c r="D1306" t="s">
        <v>1340</v>
      </c>
      <c r="E1306" t="s">
        <v>1561</v>
      </c>
      <c r="F1306" t="str">
        <f t="shared" si="16"/>
        <v>Revised Transport Type</v>
      </c>
      <c r="G1306" t="s">
        <v>1612</v>
      </c>
      <c r="H1306" t="s">
        <v>128</v>
      </c>
      <c r="I1306" t="s">
        <v>75</v>
      </c>
      <c r="J1306" t="s">
        <v>72</v>
      </c>
      <c r="K1306" t="s">
        <v>1613</v>
      </c>
      <c r="L1306" t="s">
        <v>1474</v>
      </c>
      <c r="M1306" s="16" t="s">
        <v>1559</v>
      </c>
      <c r="N1306" s="16" t="s">
        <v>1560</v>
      </c>
      <c r="O1306" s="16" t="s">
        <v>1560</v>
      </c>
    </row>
    <row r="1307" spans="1:15">
      <c r="A1307" t="s">
        <v>1557</v>
      </c>
      <c r="B1307" t="s">
        <v>68</v>
      </c>
      <c r="C1307" s="16" t="s">
        <v>1558</v>
      </c>
      <c r="D1307" t="s">
        <v>1340</v>
      </c>
      <c r="E1307" t="s">
        <v>1475</v>
      </c>
      <c r="F1307" t="str">
        <f t="shared" si="16"/>
        <v>Shipping Document Mode</v>
      </c>
      <c r="G1307" t="s">
        <v>1476</v>
      </c>
      <c r="H1307" t="s">
        <v>122</v>
      </c>
      <c r="I1307" t="s">
        <v>75</v>
      </c>
      <c r="J1307" t="s">
        <v>72</v>
      </c>
      <c r="K1307" t="s">
        <v>1477</v>
      </c>
      <c r="L1307" t="s">
        <v>1478</v>
      </c>
      <c r="M1307" s="16" t="s">
        <v>1559</v>
      </c>
      <c r="N1307" s="16" t="s">
        <v>1560</v>
      </c>
      <c r="O1307" s="16" t="s">
        <v>1560</v>
      </c>
    </row>
    <row r="1308" spans="1:15">
      <c r="A1308" t="s">
        <v>1557</v>
      </c>
      <c r="B1308" t="s">
        <v>68</v>
      </c>
      <c r="C1308" s="16" t="s">
        <v>1558</v>
      </c>
      <c r="D1308" t="s">
        <v>1340</v>
      </c>
      <c r="E1308" t="s">
        <v>1475</v>
      </c>
      <c r="F1308" t="str">
        <f t="shared" si="16"/>
        <v>Shipping Document Number</v>
      </c>
      <c r="G1308" t="s">
        <v>1479</v>
      </c>
      <c r="H1308" t="s">
        <v>128</v>
      </c>
      <c r="I1308" t="s">
        <v>75</v>
      </c>
      <c r="J1308" t="s">
        <v>72</v>
      </c>
      <c r="K1308" t="s">
        <v>1480</v>
      </c>
      <c r="L1308" t="s">
        <v>78</v>
      </c>
      <c r="M1308" s="16" t="s">
        <v>1559</v>
      </c>
      <c r="N1308" s="16" t="s">
        <v>1560</v>
      </c>
      <c r="O1308" s="16" t="s">
        <v>1560</v>
      </c>
    </row>
    <row r="1309" spans="1:15">
      <c r="A1309" t="s">
        <v>1557</v>
      </c>
      <c r="B1309" t="s">
        <v>68</v>
      </c>
      <c r="C1309" s="16" t="s">
        <v>1558</v>
      </c>
      <c r="D1309" t="s">
        <v>1340</v>
      </c>
      <c r="E1309" t="s">
        <v>1475</v>
      </c>
      <c r="F1309" t="str">
        <f t="shared" si="16"/>
        <v>Shipping Document Date</v>
      </c>
      <c r="G1309" t="s">
        <v>1481</v>
      </c>
      <c r="H1309" t="s">
        <v>128</v>
      </c>
      <c r="I1309" t="s">
        <v>75</v>
      </c>
      <c r="J1309" t="s">
        <v>72</v>
      </c>
      <c r="K1309" t="s">
        <v>1482</v>
      </c>
      <c r="L1309" t="s">
        <v>71</v>
      </c>
      <c r="M1309" s="16" t="s">
        <v>1559</v>
      </c>
      <c r="N1309" s="16" t="s">
        <v>1560</v>
      </c>
      <c r="O1309" s="16" t="s">
        <v>1560</v>
      </c>
    </row>
    <row r="1310" spans="1:15">
      <c r="A1310" t="s">
        <v>1557</v>
      </c>
      <c r="B1310" t="s">
        <v>68</v>
      </c>
      <c r="C1310" s="16" t="s">
        <v>1558</v>
      </c>
      <c r="D1310" t="s">
        <v>1340</v>
      </c>
      <c r="E1310" t="s">
        <v>1475</v>
      </c>
      <c r="F1310" t="str">
        <f t="shared" si="16"/>
        <v>Shipping Company Name</v>
      </c>
      <c r="G1310" t="s">
        <v>1483</v>
      </c>
      <c r="H1310" t="s">
        <v>122</v>
      </c>
      <c r="I1310" t="s">
        <v>75</v>
      </c>
      <c r="J1310" t="s">
        <v>72</v>
      </c>
      <c r="K1310" t="s">
        <v>1484</v>
      </c>
      <c r="L1310" t="s">
        <v>132</v>
      </c>
      <c r="M1310" s="16" t="s">
        <v>1559</v>
      </c>
      <c r="N1310" s="16" t="s">
        <v>1560</v>
      </c>
      <c r="O1310" s="16" t="s">
        <v>1560</v>
      </c>
    </row>
    <row r="1311" spans="1:15">
      <c r="A1311" t="s">
        <v>1557</v>
      </c>
      <c r="B1311" t="s">
        <v>68</v>
      </c>
      <c r="C1311" s="16" t="s">
        <v>1558</v>
      </c>
      <c r="D1311" t="s">
        <v>1340</v>
      </c>
      <c r="E1311" t="s">
        <v>1475</v>
      </c>
      <c r="F1311" t="str">
        <f t="shared" si="16"/>
        <v>Number Of Originals</v>
      </c>
      <c r="G1311" t="s">
        <v>1485</v>
      </c>
      <c r="H1311" t="s">
        <v>128</v>
      </c>
      <c r="I1311" t="s">
        <v>75</v>
      </c>
      <c r="J1311" t="s">
        <v>72</v>
      </c>
      <c r="K1311" t="s">
        <v>1486</v>
      </c>
      <c r="L1311" t="s">
        <v>929</v>
      </c>
      <c r="M1311" s="16" t="s">
        <v>1559</v>
      </c>
      <c r="N1311" s="16" t="s">
        <v>1560</v>
      </c>
      <c r="O1311" s="16" t="s">
        <v>1560</v>
      </c>
    </row>
    <row r="1312" spans="1:15">
      <c r="A1312" t="s">
        <v>1557</v>
      </c>
      <c r="B1312" t="s">
        <v>68</v>
      </c>
      <c r="C1312" s="16" t="s">
        <v>1558</v>
      </c>
      <c r="D1312" t="s">
        <v>1340</v>
      </c>
      <c r="E1312" t="s">
        <v>1475</v>
      </c>
      <c r="F1312" t="str">
        <f t="shared" si="16"/>
        <v>Number Of Copies</v>
      </c>
      <c r="G1312" t="s">
        <v>1487</v>
      </c>
      <c r="H1312" t="s">
        <v>128</v>
      </c>
      <c r="I1312" t="s">
        <v>75</v>
      </c>
      <c r="J1312" t="s">
        <v>72</v>
      </c>
      <c r="K1312" t="s">
        <v>1488</v>
      </c>
      <c r="L1312" t="s">
        <v>929</v>
      </c>
      <c r="M1312" s="16" t="s">
        <v>1559</v>
      </c>
      <c r="N1312" s="16" t="s">
        <v>1560</v>
      </c>
      <c r="O1312" s="16" t="s">
        <v>1560</v>
      </c>
    </row>
    <row r="1313" spans="1:15">
      <c r="A1313" t="s">
        <v>1557</v>
      </c>
      <c r="B1313" t="s">
        <v>68</v>
      </c>
      <c r="C1313" s="16" t="s">
        <v>1558</v>
      </c>
      <c r="D1313" t="s">
        <v>1340</v>
      </c>
      <c r="E1313" t="s">
        <v>1475</v>
      </c>
      <c r="F1313" t="str">
        <f t="shared" si="16"/>
        <v>Vessel Name</v>
      </c>
      <c r="G1313" t="s">
        <v>1489</v>
      </c>
      <c r="H1313" t="s">
        <v>122</v>
      </c>
      <c r="I1313" t="s">
        <v>75</v>
      </c>
      <c r="J1313" t="s">
        <v>72</v>
      </c>
      <c r="K1313" t="s">
        <v>1490</v>
      </c>
      <c r="L1313" t="s">
        <v>132</v>
      </c>
      <c r="M1313" s="16" t="s">
        <v>1559</v>
      </c>
      <c r="N1313" s="16" t="s">
        <v>1560</v>
      </c>
      <c r="O1313" s="16" t="s">
        <v>1560</v>
      </c>
    </row>
    <row r="1314" spans="1:15">
      <c r="A1314" t="s">
        <v>1557</v>
      </c>
      <c r="B1314" t="s">
        <v>68</v>
      </c>
      <c r="C1314" s="16" t="s">
        <v>1558</v>
      </c>
      <c r="D1314" t="s">
        <v>1340</v>
      </c>
      <c r="E1314" t="s">
        <v>1491</v>
      </c>
      <c r="F1314" t="str">
        <f t="shared" si="16"/>
        <v>Address Of Insurance Co Line One</v>
      </c>
      <c r="G1314" t="s">
        <v>1492</v>
      </c>
      <c r="H1314" t="s">
        <v>122</v>
      </c>
      <c r="I1314" t="s">
        <v>75</v>
      </c>
      <c r="J1314" t="s">
        <v>72</v>
      </c>
      <c r="K1314" t="s">
        <v>1493</v>
      </c>
      <c r="L1314" t="s">
        <v>235</v>
      </c>
      <c r="M1314" s="16" t="s">
        <v>1559</v>
      </c>
      <c r="N1314" s="16" t="s">
        <v>1560</v>
      </c>
      <c r="O1314" s="16" t="s">
        <v>1560</v>
      </c>
    </row>
    <row r="1315" spans="1:15">
      <c r="A1315" t="s">
        <v>1557</v>
      </c>
      <c r="B1315" t="s">
        <v>68</v>
      </c>
      <c r="C1315" s="16" t="s">
        <v>1558</v>
      </c>
      <c r="D1315" t="s">
        <v>1340</v>
      </c>
      <c r="E1315" t="s">
        <v>1491</v>
      </c>
      <c r="F1315" t="str">
        <f t="shared" si="16"/>
        <v>Address Of Insurance Co Line Three</v>
      </c>
      <c r="G1315" t="s">
        <v>1494</v>
      </c>
      <c r="H1315" t="s">
        <v>122</v>
      </c>
      <c r="I1315" t="s">
        <v>75</v>
      </c>
      <c r="J1315" t="s">
        <v>72</v>
      </c>
      <c r="K1315" t="s">
        <v>1495</v>
      </c>
      <c r="L1315" t="s">
        <v>235</v>
      </c>
      <c r="M1315" s="16" t="s">
        <v>1559</v>
      </c>
      <c r="N1315" s="16" t="s">
        <v>1560</v>
      </c>
      <c r="O1315" s="16" t="s">
        <v>1560</v>
      </c>
    </row>
    <row r="1316" spans="1:15">
      <c r="A1316" t="s">
        <v>1557</v>
      </c>
      <c r="B1316" t="s">
        <v>68</v>
      </c>
      <c r="C1316" s="16" t="s">
        <v>1558</v>
      </c>
      <c r="D1316" t="s">
        <v>1340</v>
      </c>
      <c r="E1316" t="s">
        <v>1491</v>
      </c>
      <c r="F1316" t="str">
        <f t="shared" si="16"/>
        <v>Address Of Insurance Co Line Two</v>
      </c>
      <c r="G1316" t="s">
        <v>1496</v>
      </c>
      <c r="H1316" t="s">
        <v>122</v>
      </c>
      <c r="I1316" t="s">
        <v>75</v>
      </c>
      <c r="J1316" t="s">
        <v>72</v>
      </c>
      <c r="K1316" t="s">
        <v>1497</v>
      </c>
      <c r="L1316" t="s">
        <v>235</v>
      </c>
      <c r="M1316" s="16" t="s">
        <v>1559</v>
      </c>
      <c r="N1316" s="16" t="s">
        <v>1560</v>
      </c>
      <c r="O1316" s="16" t="s">
        <v>1560</v>
      </c>
    </row>
    <row r="1317" spans="1:15">
      <c r="A1317" t="s">
        <v>1557</v>
      </c>
      <c r="B1317" t="s">
        <v>68</v>
      </c>
      <c r="C1317" s="16" t="s">
        <v>1558</v>
      </c>
      <c r="D1317" t="s">
        <v>1340</v>
      </c>
      <c r="E1317" t="s">
        <v>1491</v>
      </c>
      <c r="F1317" t="str">
        <f t="shared" si="16"/>
        <v>Effective Start Date</v>
      </c>
      <c r="G1317" t="s">
        <v>1498</v>
      </c>
      <c r="H1317" t="s">
        <v>70</v>
      </c>
      <c r="I1317" t="s">
        <v>75</v>
      </c>
      <c r="J1317" t="s">
        <v>72</v>
      </c>
      <c r="K1317" t="s">
        <v>1499</v>
      </c>
      <c r="L1317" t="s">
        <v>71</v>
      </c>
      <c r="M1317" s="16" t="s">
        <v>1559</v>
      </c>
      <c r="N1317" s="16" t="s">
        <v>1560</v>
      </c>
      <c r="O1317" s="16" t="s">
        <v>1560</v>
      </c>
    </row>
    <row r="1318" spans="1:15">
      <c r="A1318" t="s">
        <v>1557</v>
      </c>
      <c r="B1318" t="s">
        <v>68</v>
      </c>
      <c r="C1318" s="16" t="s">
        <v>1558</v>
      </c>
      <c r="D1318" t="s">
        <v>1340</v>
      </c>
      <c r="E1318" t="s">
        <v>1491</v>
      </c>
      <c r="F1318" t="str">
        <f t="shared" si="16"/>
        <v>Insurance Amount Currency</v>
      </c>
      <c r="G1318" t="s">
        <v>1500</v>
      </c>
      <c r="H1318" t="s">
        <v>122</v>
      </c>
      <c r="I1318" t="s">
        <v>75</v>
      </c>
      <c r="J1318" t="s">
        <v>72</v>
      </c>
      <c r="K1318" t="s">
        <v>1501</v>
      </c>
      <c r="L1318" t="s">
        <v>126</v>
      </c>
      <c r="M1318" s="16" t="s">
        <v>1559</v>
      </c>
      <c r="N1318" s="16" t="s">
        <v>1560</v>
      </c>
      <c r="O1318" s="16" t="s">
        <v>1560</v>
      </c>
    </row>
    <row r="1319" spans="1:15">
      <c r="A1319" t="s">
        <v>1557</v>
      </c>
      <c r="B1319" t="s">
        <v>68</v>
      </c>
      <c r="C1319" s="16" t="s">
        <v>1558</v>
      </c>
      <c r="D1319" t="s">
        <v>1340</v>
      </c>
      <c r="E1319" t="s">
        <v>1491</v>
      </c>
      <c r="F1319" t="str">
        <f t="shared" ref="F1319:F1384" si="17">PROPER(SUBSTITUTE(K1319,"-"," "))</f>
        <v>Insurance Amount</v>
      </c>
      <c r="G1319" t="s">
        <v>1502</v>
      </c>
      <c r="H1319" t="s">
        <v>128</v>
      </c>
      <c r="I1319" t="s">
        <v>75</v>
      </c>
      <c r="J1319" t="s">
        <v>72</v>
      </c>
      <c r="K1319" t="s">
        <v>1503</v>
      </c>
      <c r="L1319" t="s">
        <v>74</v>
      </c>
      <c r="M1319" s="16" t="s">
        <v>1559</v>
      </c>
      <c r="N1319" s="16" t="s">
        <v>1560</v>
      </c>
      <c r="O1319" s="16" t="s">
        <v>1560</v>
      </c>
    </row>
    <row r="1320" spans="1:15">
      <c r="A1320" t="s">
        <v>1557</v>
      </c>
      <c r="B1320" t="s">
        <v>68</v>
      </c>
      <c r="C1320" s="16" t="s">
        <v>1558</v>
      </c>
      <c r="D1320" t="s">
        <v>1340</v>
      </c>
      <c r="E1320" t="s">
        <v>1491</v>
      </c>
      <c r="F1320" t="str">
        <f t="shared" si="17"/>
        <v>Merchant Trade</v>
      </c>
      <c r="G1320" t="s">
        <v>1504</v>
      </c>
      <c r="H1320" t="s">
        <v>128</v>
      </c>
      <c r="I1320" t="s">
        <v>75</v>
      </c>
      <c r="J1320" t="s">
        <v>72</v>
      </c>
      <c r="K1320" t="s">
        <v>1505</v>
      </c>
      <c r="L1320" t="s">
        <v>76</v>
      </c>
      <c r="M1320" s="16" t="s">
        <v>1559</v>
      </c>
      <c r="N1320" s="16" t="s">
        <v>1560</v>
      </c>
      <c r="O1320" s="16" t="s">
        <v>1560</v>
      </c>
    </row>
    <row r="1321" spans="1:15">
      <c r="A1321" t="s">
        <v>1557</v>
      </c>
      <c r="B1321" t="s">
        <v>68</v>
      </c>
      <c r="C1321" s="16" t="s">
        <v>1558</v>
      </c>
      <c r="D1321" t="s">
        <v>1340</v>
      </c>
      <c r="E1321" t="s">
        <v>1491</v>
      </c>
      <c r="F1321" t="str">
        <f t="shared" si="17"/>
        <v>Name Of Insurance Co</v>
      </c>
      <c r="G1321" t="s">
        <v>1506</v>
      </c>
      <c r="H1321" t="s">
        <v>122</v>
      </c>
      <c r="I1321" t="s">
        <v>75</v>
      </c>
      <c r="J1321" t="s">
        <v>72</v>
      </c>
      <c r="K1321" t="s">
        <v>1507</v>
      </c>
      <c r="L1321" t="s">
        <v>132</v>
      </c>
      <c r="M1321" s="16" t="s">
        <v>1559</v>
      </c>
      <c r="N1321" s="16" t="s">
        <v>1560</v>
      </c>
      <c r="O1321" s="16" t="s">
        <v>1560</v>
      </c>
    </row>
    <row r="1322" spans="1:15">
      <c r="A1322" t="s">
        <v>1557</v>
      </c>
      <c r="B1322" t="s">
        <v>68</v>
      </c>
      <c r="C1322" s="16" t="s">
        <v>1558</v>
      </c>
      <c r="D1322" t="s">
        <v>1340</v>
      </c>
      <c r="E1322" t="s">
        <v>1491</v>
      </c>
      <c r="F1322" t="str">
        <f t="shared" si="17"/>
        <v>Policy Number</v>
      </c>
      <c r="G1322" t="s">
        <v>1508</v>
      </c>
      <c r="H1322" t="s">
        <v>122</v>
      </c>
      <c r="I1322" t="s">
        <v>75</v>
      </c>
      <c r="J1322" t="s">
        <v>72</v>
      </c>
      <c r="K1322" t="s">
        <v>1509</v>
      </c>
      <c r="L1322" t="s">
        <v>78</v>
      </c>
      <c r="M1322" s="16" t="s">
        <v>1559</v>
      </c>
      <c r="N1322" s="16" t="s">
        <v>1560</v>
      </c>
      <c r="O1322" s="16" t="s">
        <v>1560</v>
      </c>
    </row>
    <row r="1323" spans="1:15">
      <c r="A1323" t="s">
        <v>1557</v>
      </c>
      <c r="B1323" t="s">
        <v>68</v>
      </c>
      <c r="C1323" s="16" t="s">
        <v>1558</v>
      </c>
      <c r="D1323" t="s">
        <v>1340</v>
      </c>
      <c r="E1323" t="s">
        <v>1491</v>
      </c>
      <c r="F1323" t="str">
        <f t="shared" si="17"/>
        <v>Sg Issued</v>
      </c>
      <c r="G1323" t="s">
        <v>1614</v>
      </c>
      <c r="H1323" t="s">
        <v>128</v>
      </c>
      <c r="I1323" t="s">
        <v>75</v>
      </c>
      <c r="J1323" t="s">
        <v>72</v>
      </c>
      <c r="K1323" t="s">
        <v>1615</v>
      </c>
      <c r="L1323" t="s">
        <v>76</v>
      </c>
      <c r="M1323" s="16" t="s">
        <v>1559</v>
      </c>
      <c r="N1323" s="16" t="s">
        <v>1560</v>
      </c>
      <c r="O1323" s="16" t="s">
        <v>1560</v>
      </c>
    </row>
    <row r="1324" spans="1:15">
      <c r="A1324" t="s">
        <v>1557</v>
      </c>
      <c r="B1324" t="s">
        <v>68</v>
      </c>
      <c r="C1324" s="16" t="s">
        <v>1558</v>
      </c>
      <c r="D1324" t="s">
        <v>1340</v>
      </c>
      <c r="E1324" t="s">
        <v>1491</v>
      </c>
      <c r="F1324" t="str">
        <f t="shared" si="17"/>
        <v>Sg Issued Or Bl Awb Endorsed Indicator</v>
      </c>
      <c r="G1324" t="s">
        <v>1616</v>
      </c>
      <c r="H1324" t="s">
        <v>128</v>
      </c>
      <c r="I1324" t="s">
        <v>75</v>
      </c>
      <c r="J1324" t="s">
        <v>72</v>
      </c>
      <c r="K1324" t="s">
        <v>1617</v>
      </c>
      <c r="L1324" t="s">
        <v>176</v>
      </c>
      <c r="M1324" s="16" t="s">
        <v>1559</v>
      </c>
      <c r="N1324" s="16" t="s">
        <v>1560</v>
      </c>
      <c r="O1324" s="16" t="s">
        <v>1560</v>
      </c>
    </row>
    <row r="1325" spans="1:15">
      <c r="A1325" t="s">
        <v>1557</v>
      </c>
      <c r="B1325" t="s">
        <v>68</v>
      </c>
      <c r="C1325" s="16" t="s">
        <v>1558</v>
      </c>
      <c r="D1325" t="s">
        <v>1340</v>
      </c>
      <c r="E1325" t="s">
        <v>1491</v>
      </c>
      <c r="F1325" t="str">
        <f t="shared" si="17"/>
        <v>Shipping Guarantee Amount Ccy</v>
      </c>
      <c r="G1325" t="s">
        <v>1618</v>
      </c>
      <c r="H1325" t="s">
        <v>122</v>
      </c>
      <c r="I1325" t="s">
        <v>75</v>
      </c>
      <c r="J1325" t="s">
        <v>72</v>
      </c>
      <c r="K1325" t="s">
        <v>1619</v>
      </c>
      <c r="L1325" t="s">
        <v>126</v>
      </c>
      <c r="M1325" s="16" t="s">
        <v>1559</v>
      </c>
      <c r="N1325" s="16" t="s">
        <v>1560</v>
      </c>
      <c r="O1325" s="16" t="s">
        <v>1560</v>
      </c>
    </row>
    <row r="1326" spans="1:15">
      <c r="A1326" t="s">
        <v>1557</v>
      </c>
      <c r="B1326" t="s">
        <v>68</v>
      </c>
      <c r="C1326" s="16" t="s">
        <v>1558</v>
      </c>
      <c r="D1326" t="s">
        <v>1340</v>
      </c>
      <c r="E1326" t="s">
        <v>1491</v>
      </c>
      <c r="F1326" t="str">
        <f t="shared" si="17"/>
        <v>Shipping Guarantee Amount</v>
      </c>
      <c r="G1326" t="s">
        <v>1620</v>
      </c>
      <c r="H1326" t="s">
        <v>128</v>
      </c>
      <c r="I1326" t="s">
        <v>75</v>
      </c>
      <c r="J1326" t="s">
        <v>72</v>
      </c>
      <c r="K1326" t="s">
        <v>1621</v>
      </c>
      <c r="L1326" t="s">
        <v>74</v>
      </c>
      <c r="M1326" s="16" t="s">
        <v>1559</v>
      </c>
      <c r="N1326" s="16" t="s">
        <v>1560</v>
      </c>
      <c r="O1326" s="16" t="s">
        <v>1560</v>
      </c>
    </row>
    <row r="1327" spans="1:15">
      <c r="A1327" t="s">
        <v>1557</v>
      </c>
      <c r="B1327" t="s">
        <v>68</v>
      </c>
      <c r="C1327" s="16" t="s">
        <v>1558</v>
      </c>
      <c r="D1327" t="s">
        <v>1340</v>
      </c>
      <c r="E1327" t="s">
        <v>1491</v>
      </c>
      <c r="F1327" t="str">
        <f t="shared" si="17"/>
        <v>Shipping Guarantee Date</v>
      </c>
      <c r="G1327" t="s">
        <v>1622</v>
      </c>
      <c r="H1327" t="s">
        <v>70</v>
      </c>
      <c r="I1327" t="s">
        <v>75</v>
      </c>
      <c r="J1327" t="s">
        <v>72</v>
      </c>
      <c r="K1327" t="s">
        <v>1623</v>
      </c>
      <c r="L1327" t="s">
        <v>71</v>
      </c>
      <c r="M1327" s="16" t="s">
        <v>1559</v>
      </c>
      <c r="N1327" s="16" t="s">
        <v>1560</v>
      </c>
      <c r="O1327" s="16" t="s">
        <v>1560</v>
      </c>
    </row>
    <row r="1328" spans="1:15">
      <c r="A1328" t="s">
        <v>1557</v>
      </c>
      <c r="B1328" t="s">
        <v>68</v>
      </c>
      <c r="C1328" s="16" t="s">
        <v>1558</v>
      </c>
      <c r="D1328" t="s">
        <v>1340</v>
      </c>
      <c r="E1328" t="s">
        <v>1491</v>
      </c>
      <c r="F1328" t="str">
        <f t="shared" si="17"/>
        <v>Shipping Guarantee Ref Number</v>
      </c>
      <c r="G1328" t="s">
        <v>1510</v>
      </c>
      <c r="H1328" t="s">
        <v>122</v>
      </c>
      <c r="I1328" t="s">
        <v>75</v>
      </c>
      <c r="J1328" t="s">
        <v>72</v>
      </c>
      <c r="K1328" t="s">
        <v>1511</v>
      </c>
      <c r="L1328" t="s">
        <v>77</v>
      </c>
      <c r="M1328" s="16" t="s">
        <v>1559</v>
      </c>
      <c r="N1328" s="16" t="s">
        <v>1560</v>
      </c>
      <c r="O1328" s="16" t="s">
        <v>1560</v>
      </c>
    </row>
    <row r="1329" spans="1:15">
      <c r="A1329" t="s">
        <v>1557</v>
      </c>
      <c r="B1329" t="s">
        <v>68</v>
      </c>
      <c r="C1329" s="16" t="s">
        <v>1558</v>
      </c>
      <c r="D1329" t="s">
        <v>1340</v>
      </c>
      <c r="E1329" t="s">
        <v>1512</v>
      </c>
      <c r="F1329" t="str">
        <f t="shared" si="17"/>
        <v>Remarks</v>
      </c>
      <c r="G1329" t="s">
        <v>54</v>
      </c>
      <c r="H1329" t="s">
        <v>122</v>
      </c>
      <c r="I1329" t="s">
        <v>75</v>
      </c>
      <c r="J1329" t="s">
        <v>72</v>
      </c>
      <c r="K1329" t="s">
        <v>294</v>
      </c>
      <c r="L1329" t="s">
        <v>454</v>
      </c>
      <c r="M1329" s="16" t="s">
        <v>1559</v>
      </c>
      <c r="N1329" s="16" t="s">
        <v>1560</v>
      </c>
      <c r="O1329" s="16" t="s">
        <v>1560</v>
      </c>
    </row>
    <row r="1330" spans="1:15">
      <c r="A1330" t="s">
        <v>1557</v>
      </c>
      <c r="B1330" t="s">
        <v>68</v>
      </c>
      <c r="C1330" s="16" t="s">
        <v>1558</v>
      </c>
      <c r="D1330" t="s">
        <v>1340</v>
      </c>
      <c r="E1330" t="s">
        <v>1512</v>
      </c>
      <c r="F1330" t="str">
        <f t="shared" si="17"/>
        <v>Shipped On Board Clause</v>
      </c>
      <c r="G1330" t="s">
        <v>1513</v>
      </c>
      <c r="H1330" t="s">
        <v>128</v>
      </c>
      <c r="I1330" t="s">
        <v>75</v>
      </c>
      <c r="J1330" t="s">
        <v>72</v>
      </c>
      <c r="K1330" t="s">
        <v>1514</v>
      </c>
      <c r="L1330" t="s">
        <v>76</v>
      </c>
      <c r="M1330" s="16" t="s">
        <v>1559</v>
      </c>
      <c r="N1330" s="16" t="s">
        <v>1560</v>
      </c>
      <c r="O1330" s="16" t="s">
        <v>1560</v>
      </c>
    </row>
    <row r="1331" spans="1:15">
      <c r="A1331" t="s">
        <v>1557</v>
      </c>
      <c r="B1331" t="s">
        <v>68</v>
      </c>
      <c r="C1331" s="16" t="s">
        <v>1558</v>
      </c>
      <c r="D1331" t="s">
        <v>1340</v>
      </c>
      <c r="E1331" t="s">
        <v>1512</v>
      </c>
      <c r="F1331" t="str">
        <f t="shared" si="17"/>
        <v>Bill Vessel Name</v>
      </c>
      <c r="G1331" t="s">
        <v>1515</v>
      </c>
      <c r="H1331" t="s">
        <v>122</v>
      </c>
      <c r="I1331" t="s">
        <v>75</v>
      </c>
      <c r="J1331" t="s">
        <v>72</v>
      </c>
      <c r="K1331" t="s">
        <v>1516</v>
      </c>
      <c r="L1331" t="s">
        <v>90</v>
      </c>
      <c r="M1331" s="16" t="s">
        <v>1559</v>
      </c>
      <c r="N1331" s="16" t="s">
        <v>1560</v>
      </c>
      <c r="O1331" s="16" t="s">
        <v>1560</v>
      </c>
    </row>
    <row r="1332" spans="1:15">
      <c r="A1332" t="s">
        <v>1557</v>
      </c>
      <c r="B1332" t="s">
        <v>68</v>
      </c>
      <c r="C1332" s="16" t="s">
        <v>1558</v>
      </c>
      <c r="D1332" t="s">
        <v>1340</v>
      </c>
      <c r="E1332" t="s">
        <v>1512</v>
      </c>
      <c r="F1332" t="str">
        <f t="shared" si="17"/>
        <v>Goods Type</v>
      </c>
      <c r="G1332" t="s">
        <v>1517</v>
      </c>
      <c r="H1332" t="s">
        <v>128</v>
      </c>
      <c r="I1332" t="s">
        <v>75</v>
      </c>
      <c r="J1332" t="s">
        <v>72</v>
      </c>
      <c r="K1332" t="s">
        <v>1518</v>
      </c>
      <c r="L1332" t="s">
        <v>1519</v>
      </c>
      <c r="M1332" s="16" t="s">
        <v>1559</v>
      </c>
      <c r="N1332" s="16" t="s">
        <v>1560</v>
      </c>
      <c r="O1332" s="16" t="s">
        <v>1560</v>
      </c>
    </row>
    <row r="1333" spans="1:15">
      <c r="A1333" t="s">
        <v>1557</v>
      </c>
      <c r="B1333" t="s">
        <v>68</v>
      </c>
      <c r="C1333" s="16" t="s">
        <v>1558</v>
      </c>
      <c r="D1333" t="s">
        <v>1340</v>
      </c>
      <c r="E1333" t="s">
        <v>1512</v>
      </c>
      <c r="F1333" t="str">
        <f t="shared" si="17"/>
        <v>Hs Code</v>
      </c>
      <c r="G1333" t="s">
        <v>1520</v>
      </c>
      <c r="H1333" t="s">
        <v>122</v>
      </c>
      <c r="I1333" t="s">
        <v>75</v>
      </c>
      <c r="J1333" t="s">
        <v>72</v>
      </c>
      <c r="K1333" t="s">
        <v>1521</v>
      </c>
      <c r="L1333" t="s">
        <v>1108</v>
      </c>
      <c r="M1333" s="16" t="s">
        <v>1559</v>
      </c>
      <c r="N1333" s="16" t="s">
        <v>1560</v>
      </c>
      <c r="O1333" s="16" t="s">
        <v>1560</v>
      </c>
    </row>
    <row r="1334" spans="1:15">
      <c r="A1334" t="s">
        <v>1557</v>
      </c>
      <c r="B1334" t="s">
        <v>68</v>
      </c>
      <c r="C1334" s="16" t="s">
        <v>1558</v>
      </c>
      <c r="D1334" t="s">
        <v>1340</v>
      </c>
      <c r="E1334" t="s">
        <v>1512</v>
      </c>
      <c r="F1334" t="str">
        <f t="shared" si="17"/>
        <v>Consignee Name</v>
      </c>
      <c r="G1334" t="s">
        <v>1522</v>
      </c>
      <c r="H1334" t="s">
        <v>122</v>
      </c>
      <c r="I1334" t="s">
        <v>75</v>
      </c>
      <c r="J1334" t="s">
        <v>72</v>
      </c>
      <c r="K1334" t="s">
        <v>1523</v>
      </c>
      <c r="L1334" t="s">
        <v>132</v>
      </c>
      <c r="M1334" s="16" t="s">
        <v>1559</v>
      </c>
      <c r="N1334" s="16" t="s">
        <v>1560</v>
      </c>
      <c r="O1334" s="16" t="s">
        <v>1560</v>
      </c>
    </row>
    <row r="1335" spans="1:15">
      <c r="A1335" t="s">
        <v>1557</v>
      </c>
      <c r="B1335" t="s">
        <v>68</v>
      </c>
      <c r="C1335" s="16" t="s">
        <v>1558</v>
      </c>
      <c r="D1335" t="s">
        <v>1340</v>
      </c>
      <c r="E1335" t="s">
        <v>1512</v>
      </c>
      <c r="F1335" t="str">
        <f t="shared" si="17"/>
        <v>Consigner Name</v>
      </c>
      <c r="G1335" t="s">
        <v>1524</v>
      </c>
      <c r="H1335" t="s">
        <v>122</v>
      </c>
      <c r="I1335" t="s">
        <v>75</v>
      </c>
      <c r="J1335" t="s">
        <v>72</v>
      </c>
      <c r="K1335" t="s">
        <v>1525</v>
      </c>
      <c r="L1335" t="s">
        <v>132</v>
      </c>
      <c r="M1335" s="16" t="s">
        <v>1559</v>
      </c>
      <c r="N1335" s="16" t="s">
        <v>1560</v>
      </c>
      <c r="O1335" s="16" t="s">
        <v>1560</v>
      </c>
    </row>
    <row r="1336" spans="1:15">
      <c r="A1336" t="s">
        <v>1557</v>
      </c>
      <c r="B1336" t="s">
        <v>68</v>
      </c>
      <c r="C1336" s="16" t="s">
        <v>1558</v>
      </c>
      <c r="D1336" t="s">
        <v>1340</v>
      </c>
      <c r="E1336" t="s">
        <v>1512</v>
      </c>
      <c r="F1336" t="str">
        <f t="shared" si="17"/>
        <v>Effective Date Of Commencement</v>
      </c>
      <c r="G1336" t="s">
        <v>1526</v>
      </c>
      <c r="H1336" t="s">
        <v>70</v>
      </c>
      <c r="I1336" t="s">
        <v>75</v>
      </c>
      <c r="J1336" t="s">
        <v>72</v>
      </c>
      <c r="K1336" t="s">
        <v>1527</v>
      </c>
      <c r="L1336" t="s">
        <v>71</v>
      </c>
      <c r="M1336" s="16" t="s">
        <v>1559</v>
      </c>
      <c r="N1336" s="16" t="s">
        <v>1560</v>
      </c>
      <c r="O1336" s="16" t="s">
        <v>1560</v>
      </c>
    </row>
    <row r="1337" spans="1:15">
      <c r="A1337" t="s">
        <v>1557</v>
      </c>
      <c r="B1337" t="s">
        <v>68</v>
      </c>
      <c r="C1337" s="16" t="s">
        <v>1558</v>
      </c>
      <c r="D1337" t="s">
        <v>1340</v>
      </c>
      <c r="E1337" t="s">
        <v>843</v>
      </c>
      <c r="F1337" t="str">
        <f t="shared" si="17"/>
        <v>Name Of Insurance Co</v>
      </c>
      <c r="G1337" t="s">
        <v>1528</v>
      </c>
      <c r="H1337" t="s">
        <v>122</v>
      </c>
      <c r="I1337" t="s">
        <v>75</v>
      </c>
      <c r="J1337" t="s">
        <v>72</v>
      </c>
      <c r="K1337" t="s">
        <v>1507</v>
      </c>
      <c r="L1337" t="s">
        <v>132</v>
      </c>
      <c r="M1337" s="16" t="s">
        <v>1559</v>
      </c>
      <c r="N1337" s="16" t="s">
        <v>1560</v>
      </c>
      <c r="O1337" s="16" t="s">
        <v>1560</v>
      </c>
    </row>
    <row r="1338" spans="1:15">
      <c r="A1338" t="s">
        <v>1557</v>
      </c>
      <c r="B1338" t="s">
        <v>68</v>
      </c>
      <c r="C1338" s="16" t="s">
        <v>1558</v>
      </c>
      <c r="D1338" t="s">
        <v>1340</v>
      </c>
      <c r="E1338" t="s">
        <v>843</v>
      </c>
      <c r="F1338" t="str">
        <f t="shared" si="17"/>
        <v>Address Of Insurance Co Line One</v>
      </c>
      <c r="G1338" t="s">
        <v>1529</v>
      </c>
      <c r="H1338" t="s">
        <v>122</v>
      </c>
      <c r="I1338" t="s">
        <v>75</v>
      </c>
      <c r="J1338" t="s">
        <v>72</v>
      </c>
      <c r="K1338" t="s">
        <v>1493</v>
      </c>
      <c r="L1338" t="s">
        <v>235</v>
      </c>
      <c r="M1338" s="16" t="s">
        <v>1559</v>
      </c>
      <c r="N1338" s="16" t="s">
        <v>1560</v>
      </c>
      <c r="O1338" s="16" t="s">
        <v>1560</v>
      </c>
    </row>
    <row r="1339" spans="1:15">
      <c r="A1339" t="s">
        <v>1557</v>
      </c>
      <c r="B1339" t="s">
        <v>68</v>
      </c>
      <c r="C1339" s="16" t="s">
        <v>1558</v>
      </c>
      <c r="D1339" t="s">
        <v>1340</v>
      </c>
      <c r="E1339" t="s">
        <v>843</v>
      </c>
      <c r="F1339" t="str">
        <f t="shared" si="17"/>
        <v>Address Of Insurance Co Line Two</v>
      </c>
      <c r="G1339" t="s">
        <v>1530</v>
      </c>
      <c r="H1339" t="s">
        <v>122</v>
      </c>
      <c r="I1339" t="s">
        <v>75</v>
      </c>
      <c r="J1339" t="s">
        <v>72</v>
      </c>
      <c r="K1339" t="s">
        <v>1497</v>
      </c>
      <c r="L1339" t="s">
        <v>235</v>
      </c>
      <c r="M1339" s="16" t="s">
        <v>1559</v>
      </c>
      <c r="N1339" s="16" t="s">
        <v>1560</v>
      </c>
      <c r="O1339" s="16" t="s">
        <v>1560</v>
      </c>
    </row>
    <row r="1340" spans="1:15">
      <c r="A1340" t="s">
        <v>1557</v>
      </c>
      <c r="B1340" t="s">
        <v>68</v>
      </c>
      <c r="C1340" s="16" t="s">
        <v>1558</v>
      </c>
      <c r="D1340" t="s">
        <v>1340</v>
      </c>
      <c r="E1340" t="s">
        <v>843</v>
      </c>
      <c r="F1340" t="str">
        <f t="shared" si="17"/>
        <v>Risk Type </v>
      </c>
      <c r="G1340" t="s">
        <v>1531</v>
      </c>
      <c r="H1340" t="s">
        <v>128</v>
      </c>
      <c r="I1340" t="s">
        <v>75</v>
      </c>
      <c r="J1340" t="s">
        <v>72</v>
      </c>
      <c r="K1340" t="s">
        <v>1532</v>
      </c>
      <c r="L1340" t="s">
        <v>1533</v>
      </c>
      <c r="M1340" s="16" t="s">
        <v>1559</v>
      </c>
      <c r="N1340" s="16" t="s">
        <v>1560</v>
      </c>
      <c r="O1340" s="16" t="s">
        <v>1560</v>
      </c>
    </row>
    <row r="1341" spans="1:15">
      <c r="A1341" t="s">
        <v>1557</v>
      </c>
      <c r="B1341" t="s">
        <v>68</v>
      </c>
      <c r="C1341" s="16" t="s">
        <v>1558</v>
      </c>
      <c r="D1341" t="s">
        <v>1340</v>
      </c>
      <c r="E1341" t="s">
        <v>843</v>
      </c>
      <c r="F1341" t="str">
        <f t="shared" si="17"/>
        <v>Policy Or Cover Note Number</v>
      </c>
      <c r="G1341" t="s">
        <v>1534</v>
      </c>
      <c r="H1341" t="s">
        <v>128</v>
      </c>
      <c r="I1341" t="s">
        <v>75</v>
      </c>
      <c r="J1341" t="s">
        <v>72</v>
      </c>
      <c r="K1341" t="s">
        <v>1535</v>
      </c>
      <c r="L1341" t="s">
        <v>77</v>
      </c>
      <c r="M1341" s="16" t="s">
        <v>1559</v>
      </c>
      <c r="N1341" s="16" t="s">
        <v>1560</v>
      </c>
      <c r="O1341" s="16" t="s">
        <v>1560</v>
      </c>
    </row>
    <row r="1342" spans="1:15">
      <c r="A1342" t="s">
        <v>1557</v>
      </c>
      <c r="B1342" t="s">
        <v>68</v>
      </c>
      <c r="C1342" s="16" t="s">
        <v>1558</v>
      </c>
      <c r="D1342" t="s">
        <v>1340</v>
      </c>
      <c r="E1342" t="s">
        <v>843</v>
      </c>
      <c r="F1342" t="str">
        <f t="shared" si="17"/>
        <v>Insurance Effective Start Date </v>
      </c>
      <c r="G1342" t="s">
        <v>1536</v>
      </c>
      <c r="H1342" t="s">
        <v>128</v>
      </c>
      <c r="I1342" t="s">
        <v>75</v>
      </c>
      <c r="J1342" t="s">
        <v>72</v>
      </c>
      <c r="K1342" t="s">
        <v>1537</v>
      </c>
      <c r="L1342" t="s">
        <v>71</v>
      </c>
      <c r="M1342" s="16" t="s">
        <v>1559</v>
      </c>
      <c r="N1342" s="16" t="s">
        <v>1560</v>
      </c>
      <c r="O1342" s="16" t="s">
        <v>1560</v>
      </c>
    </row>
    <row r="1343" spans="1:15">
      <c r="A1343" t="s">
        <v>1557</v>
      </c>
      <c r="B1343" t="s">
        <v>68</v>
      </c>
      <c r="C1343" s="16" t="s">
        <v>1558</v>
      </c>
      <c r="D1343" t="s">
        <v>1340</v>
      </c>
      <c r="E1343" t="s">
        <v>843</v>
      </c>
      <c r="F1343" t="str">
        <f t="shared" si="17"/>
        <v>Insurance Expiry Date </v>
      </c>
      <c r="G1343" t="s">
        <v>1538</v>
      </c>
      <c r="H1343" t="s">
        <v>128</v>
      </c>
      <c r="I1343" t="s">
        <v>75</v>
      </c>
      <c r="J1343" t="s">
        <v>72</v>
      </c>
      <c r="K1343" t="s">
        <v>1539</v>
      </c>
      <c r="L1343" t="s">
        <v>71</v>
      </c>
      <c r="M1343" s="16" t="s">
        <v>1559</v>
      </c>
      <c r="N1343" s="16" t="s">
        <v>1560</v>
      </c>
      <c r="O1343" s="16" t="s">
        <v>1560</v>
      </c>
    </row>
    <row r="1344" spans="1:15">
      <c r="A1344" t="s">
        <v>1557</v>
      </c>
      <c r="B1344" t="s">
        <v>68</v>
      </c>
      <c r="C1344" s="16" t="s">
        <v>1558</v>
      </c>
      <c r="D1344" t="s">
        <v>1340</v>
      </c>
      <c r="E1344" t="s">
        <v>1624</v>
      </c>
      <c r="F1344" t="str">
        <f t="shared" si="17"/>
        <v>Revised Name Of Insurance Co </v>
      </c>
      <c r="G1344" t="s">
        <v>1625</v>
      </c>
      <c r="H1344" t="s">
        <v>122</v>
      </c>
      <c r="I1344" t="s">
        <v>75</v>
      </c>
      <c r="J1344" t="s">
        <v>72</v>
      </c>
      <c r="K1344" t="s">
        <v>1626</v>
      </c>
      <c r="L1344" t="s">
        <v>132</v>
      </c>
      <c r="M1344" s="16" t="s">
        <v>1559</v>
      </c>
      <c r="N1344" s="16" t="s">
        <v>1560</v>
      </c>
      <c r="O1344" s="16" t="s">
        <v>1560</v>
      </c>
    </row>
    <row r="1345" spans="1:15">
      <c r="A1345" t="s">
        <v>1557</v>
      </c>
      <c r="B1345" t="s">
        <v>68</v>
      </c>
      <c r="C1345" s="16" t="s">
        <v>1558</v>
      </c>
      <c r="D1345" t="s">
        <v>1340</v>
      </c>
      <c r="E1345" t="s">
        <v>1624</v>
      </c>
      <c r="F1345" t="str">
        <f t="shared" si="17"/>
        <v>Revised Address Of Insurance Co </v>
      </c>
      <c r="G1345" t="s">
        <v>1627</v>
      </c>
      <c r="H1345" t="s">
        <v>122</v>
      </c>
      <c r="I1345" t="s">
        <v>75</v>
      </c>
      <c r="J1345" t="s">
        <v>72</v>
      </c>
      <c r="K1345" t="s">
        <v>1628</v>
      </c>
      <c r="L1345" t="s">
        <v>235</v>
      </c>
      <c r="M1345" s="16" t="s">
        <v>1559</v>
      </c>
      <c r="N1345" s="16" t="s">
        <v>1560</v>
      </c>
      <c r="O1345" s="16" t="s">
        <v>1560</v>
      </c>
    </row>
    <row r="1346" spans="1:15">
      <c r="A1346" t="s">
        <v>1557</v>
      </c>
      <c r="B1346" t="s">
        <v>68</v>
      </c>
      <c r="C1346" s="16" t="s">
        <v>1558</v>
      </c>
      <c r="D1346" t="s">
        <v>1340</v>
      </c>
      <c r="E1346" t="s">
        <v>1624</v>
      </c>
      <c r="F1346" t="str">
        <f t="shared" si="17"/>
        <v>Revised Risk Type</v>
      </c>
      <c r="G1346" t="s">
        <v>1629</v>
      </c>
      <c r="H1346" t="s">
        <v>128</v>
      </c>
      <c r="I1346" t="s">
        <v>75</v>
      </c>
      <c r="J1346" t="s">
        <v>72</v>
      </c>
      <c r="K1346" t="s">
        <v>1630</v>
      </c>
      <c r="L1346" t="s">
        <v>1533</v>
      </c>
      <c r="M1346" s="16" t="s">
        <v>1559</v>
      </c>
      <c r="N1346" s="16" t="s">
        <v>1560</v>
      </c>
      <c r="O1346" s="16" t="s">
        <v>1560</v>
      </c>
    </row>
    <row r="1347" spans="1:15">
      <c r="A1347" t="s">
        <v>1557</v>
      </c>
      <c r="B1347" t="s">
        <v>68</v>
      </c>
      <c r="C1347" s="16" t="s">
        <v>1558</v>
      </c>
      <c r="D1347" t="s">
        <v>1340</v>
      </c>
      <c r="E1347" t="s">
        <v>1624</v>
      </c>
      <c r="F1347" t="str">
        <f t="shared" si="17"/>
        <v>Revised Policy Or Cover Note Number</v>
      </c>
      <c r="G1347" t="s">
        <v>1631</v>
      </c>
      <c r="H1347" t="s">
        <v>128</v>
      </c>
      <c r="I1347" t="s">
        <v>75</v>
      </c>
      <c r="J1347" t="s">
        <v>72</v>
      </c>
      <c r="K1347" t="s">
        <v>1632</v>
      </c>
      <c r="L1347" t="s">
        <v>77</v>
      </c>
      <c r="M1347" s="16" t="s">
        <v>1559</v>
      </c>
      <c r="N1347" s="16" t="s">
        <v>1560</v>
      </c>
      <c r="O1347" s="16" t="s">
        <v>1560</v>
      </c>
    </row>
    <row r="1348" spans="1:15">
      <c r="A1348" t="s">
        <v>1557</v>
      </c>
      <c r="B1348" t="s">
        <v>68</v>
      </c>
      <c r="C1348" s="16" t="s">
        <v>1558</v>
      </c>
      <c r="D1348" t="s">
        <v>1340</v>
      </c>
      <c r="E1348" t="s">
        <v>1624</v>
      </c>
      <c r="F1348" t="str">
        <f t="shared" si="17"/>
        <v>Revised Insurance Effective Start Date</v>
      </c>
      <c r="G1348" t="s">
        <v>1633</v>
      </c>
      <c r="H1348" t="s">
        <v>128</v>
      </c>
      <c r="I1348" t="s">
        <v>75</v>
      </c>
      <c r="J1348" t="s">
        <v>72</v>
      </c>
      <c r="K1348" t="s">
        <v>1634</v>
      </c>
      <c r="L1348" t="s">
        <v>71</v>
      </c>
      <c r="M1348" s="16" t="s">
        <v>1559</v>
      </c>
      <c r="N1348" s="16" t="s">
        <v>1560</v>
      </c>
      <c r="O1348" s="16" t="s">
        <v>1560</v>
      </c>
    </row>
    <row r="1349" spans="1:15">
      <c r="A1349" t="s">
        <v>1557</v>
      </c>
      <c r="B1349" t="s">
        <v>68</v>
      </c>
      <c r="C1349" s="16" t="s">
        <v>1558</v>
      </c>
      <c r="D1349" t="s">
        <v>1340</v>
      </c>
      <c r="E1349" t="s">
        <v>1624</v>
      </c>
      <c r="F1349" t="str">
        <f t="shared" si="17"/>
        <v>Revised Insurance Expiry Date </v>
      </c>
      <c r="G1349" t="s">
        <v>1635</v>
      </c>
      <c r="H1349" t="s">
        <v>128</v>
      </c>
      <c r="I1349" t="s">
        <v>75</v>
      </c>
      <c r="J1349" t="s">
        <v>72</v>
      </c>
      <c r="K1349" t="s">
        <v>1636</v>
      </c>
      <c r="L1349" t="s">
        <v>71</v>
      </c>
      <c r="M1349" s="16" t="s">
        <v>1559</v>
      </c>
      <c r="N1349" s="16" t="s">
        <v>1560</v>
      </c>
      <c r="O1349" s="16" t="s">
        <v>1560</v>
      </c>
    </row>
    <row r="1350" spans="1:15">
      <c r="A1350" t="s">
        <v>1557</v>
      </c>
      <c r="B1350" t="s">
        <v>68</v>
      </c>
      <c r="C1350" s="16" t="s">
        <v>1558</v>
      </c>
      <c r="D1350" t="s">
        <v>1340</v>
      </c>
      <c r="E1350" t="s">
        <v>1540</v>
      </c>
      <c r="F1350" t="str">
        <f t="shared" si="17"/>
        <v>Availment Type </v>
      </c>
      <c r="G1350" t="s">
        <v>1541</v>
      </c>
      <c r="H1350" t="s">
        <v>128</v>
      </c>
      <c r="I1350" t="s">
        <v>75</v>
      </c>
      <c r="J1350" t="s">
        <v>72</v>
      </c>
      <c r="K1350" t="s">
        <v>1542</v>
      </c>
      <c r="L1350" t="s">
        <v>904</v>
      </c>
      <c r="M1350" s="16" t="s">
        <v>1559</v>
      </c>
      <c r="N1350" s="16" t="s">
        <v>1560</v>
      </c>
      <c r="O1350" s="16" t="s">
        <v>1560</v>
      </c>
    </row>
    <row r="1351" spans="1:15">
      <c r="A1351" t="s">
        <v>1557</v>
      </c>
      <c r="B1351" t="s">
        <v>68</v>
      </c>
      <c r="C1351" s="16" t="s">
        <v>1558</v>
      </c>
      <c r="D1351" t="s">
        <v>1340</v>
      </c>
      <c r="E1351" t="s">
        <v>1540</v>
      </c>
      <c r="F1351" t="str">
        <f t="shared" si="17"/>
        <v>Insurance Company Tagging </v>
      </c>
      <c r="G1351" t="s">
        <v>1543</v>
      </c>
      <c r="H1351" t="s">
        <v>128</v>
      </c>
      <c r="I1351" t="s">
        <v>75</v>
      </c>
      <c r="J1351" t="s">
        <v>72</v>
      </c>
      <c r="K1351" t="s">
        <v>1544</v>
      </c>
      <c r="L1351" t="s">
        <v>847</v>
      </c>
      <c r="M1351" s="16" t="s">
        <v>1559</v>
      </c>
      <c r="N1351" s="16" t="s">
        <v>1560</v>
      </c>
      <c r="O1351" s="16" t="s">
        <v>1560</v>
      </c>
    </row>
    <row r="1352" spans="1:15">
      <c r="A1352" t="s">
        <v>1557</v>
      </c>
      <c r="B1352" t="s">
        <v>68</v>
      </c>
      <c r="C1352" s="16" t="s">
        <v>1558</v>
      </c>
      <c r="D1352" t="s">
        <v>1340</v>
      </c>
      <c r="E1352" t="s">
        <v>1540</v>
      </c>
      <c r="F1352" t="str">
        <f t="shared" si="17"/>
        <v>Coverage Type </v>
      </c>
      <c r="G1352" t="s">
        <v>1545</v>
      </c>
      <c r="H1352" t="s">
        <v>128</v>
      </c>
      <c r="I1352" t="s">
        <v>75</v>
      </c>
      <c r="J1352" t="s">
        <v>72</v>
      </c>
      <c r="K1352" t="s">
        <v>1546</v>
      </c>
      <c r="L1352" t="s">
        <v>851</v>
      </c>
      <c r="M1352" s="16" t="s">
        <v>1559</v>
      </c>
      <c r="N1352" s="16" t="s">
        <v>1560</v>
      </c>
      <c r="O1352" s="16" t="s">
        <v>1560</v>
      </c>
    </row>
    <row r="1353" spans="1:15">
      <c r="A1353" t="s">
        <v>1557</v>
      </c>
      <c r="B1353" t="s">
        <v>68</v>
      </c>
      <c r="C1353" s="16" t="s">
        <v>1558</v>
      </c>
      <c r="D1353" t="s">
        <v>1340</v>
      </c>
      <c r="E1353" t="s">
        <v>1547</v>
      </c>
      <c r="F1353" t="str">
        <f t="shared" si="17"/>
        <v>Policy Nature</v>
      </c>
      <c r="G1353" t="s">
        <v>1548</v>
      </c>
      <c r="H1353" t="s">
        <v>128</v>
      </c>
      <c r="I1353" t="s">
        <v>75</v>
      </c>
      <c r="J1353" t="s">
        <v>72</v>
      </c>
      <c r="K1353" t="s">
        <v>1549</v>
      </c>
      <c r="L1353" t="s">
        <v>1550</v>
      </c>
      <c r="M1353" s="16" t="s">
        <v>1559</v>
      </c>
      <c r="N1353" s="16" t="s">
        <v>1560</v>
      </c>
      <c r="O1353" s="16" t="s">
        <v>1560</v>
      </c>
    </row>
    <row r="1354" spans="1:15">
      <c r="A1354" t="s">
        <v>1557</v>
      </c>
      <c r="B1354" t="s">
        <v>68</v>
      </c>
      <c r="C1354" s="16" t="s">
        <v>1558</v>
      </c>
      <c r="D1354" t="s">
        <v>1340</v>
      </c>
      <c r="E1354" t="s">
        <v>1547</v>
      </c>
      <c r="F1354" t="str">
        <f t="shared" si="17"/>
        <v>Insurance Amount Currency</v>
      </c>
      <c r="G1354" t="s">
        <v>1551</v>
      </c>
      <c r="H1354" t="s">
        <v>122</v>
      </c>
      <c r="I1354" t="s">
        <v>75</v>
      </c>
      <c r="J1354" t="s">
        <v>72</v>
      </c>
      <c r="K1354" t="s">
        <v>1552</v>
      </c>
      <c r="L1354" t="s">
        <v>126</v>
      </c>
      <c r="M1354" s="16" t="s">
        <v>1559</v>
      </c>
      <c r="N1354" s="16" t="s">
        <v>1560</v>
      </c>
      <c r="O1354" s="16" t="s">
        <v>1560</v>
      </c>
    </row>
    <row r="1355" spans="1:15">
      <c r="A1355" t="s">
        <v>1557</v>
      </c>
      <c r="B1355" t="s">
        <v>68</v>
      </c>
      <c r="C1355" s="16" t="s">
        <v>1558</v>
      </c>
      <c r="D1355" t="s">
        <v>1340</v>
      </c>
      <c r="E1355" t="s">
        <v>1547</v>
      </c>
      <c r="F1355" t="str">
        <f t="shared" si="17"/>
        <v>Insurance Amount </v>
      </c>
      <c r="G1355" t="s">
        <v>1553</v>
      </c>
      <c r="H1355" t="s">
        <v>128</v>
      </c>
      <c r="I1355" t="s">
        <v>75</v>
      </c>
      <c r="J1355" t="s">
        <v>72</v>
      </c>
      <c r="K1355" t="s">
        <v>1554</v>
      </c>
      <c r="L1355" t="s">
        <v>74</v>
      </c>
      <c r="M1355" s="16" t="s">
        <v>1559</v>
      </c>
      <c r="N1355" s="16" t="s">
        <v>1560</v>
      </c>
      <c r="O1355" s="16" t="s">
        <v>1560</v>
      </c>
    </row>
    <row r="1356" spans="1:15">
      <c r="A1356" t="s">
        <v>1557</v>
      </c>
      <c r="B1356" t="s">
        <v>68</v>
      </c>
      <c r="C1356" s="16" t="s">
        <v>1558</v>
      </c>
      <c r="D1356" t="s">
        <v>1340</v>
      </c>
      <c r="E1356" t="s">
        <v>1547</v>
      </c>
      <c r="F1356" t="str">
        <f t="shared" si="17"/>
        <v>Issue Date</v>
      </c>
      <c r="G1356" t="s">
        <v>1555</v>
      </c>
      <c r="H1356" t="s">
        <v>345</v>
      </c>
      <c r="I1356" t="s">
        <v>75</v>
      </c>
      <c r="J1356" t="s">
        <v>72</v>
      </c>
      <c r="K1356" t="s">
        <v>499</v>
      </c>
      <c r="L1356" t="s">
        <v>71</v>
      </c>
      <c r="M1356" s="16" t="s">
        <v>1559</v>
      </c>
      <c r="N1356" s="16" t="s">
        <v>1560</v>
      </c>
      <c r="O1356" s="16" t="s">
        <v>1560</v>
      </c>
    </row>
    <row r="1357" spans="1:15">
      <c r="A1357" t="s">
        <v>1557</v>
      </c>
      <c r="B1357" t="s">
        <v>68</v>
      </c>
      <c r="C1357" s="16" t="s">
        <v>1558</v>
      </c>
      <c r="D1357" t="s">
        <v>1340</v>
      </c>
      <c r="E1357" t="s">
        <v>1637</v>
      </c>
      <c r="F1357" t="str">
        <f t="shared" si="17"/>
        <v>Revised Availment Type </v>
      </c>
      <c r="G1357" t="s">
        <v>1638</v>
      </c>
      <c r="H1357" t="s">
        <v>128</v>
      </c>
      <c r="I1357" t="s">
        <v>75</v>
      </c>
      <c r="J1357" t="s">
        <v>72</v>
      </c>
      <c r="K1357" t="s">
        <v>1639</v>
      </c>
      <c r="L1357" t="s">
        <v>904</v>
      </c>
      <c r="M1357" s="16" t="s">
        <v>1559</v>
      </c>
      <c r="N1357" s="16" t="s">
        <v>1560</v>
      </c>
      <c r="O1357" s="16" t="s">
        <v>1560</v>
      </c>
    </row>
    <row r="1358" spans="1:15">
      <c r="A1358" t="s">
        <v>1557</v>
      </c>
      <c r="B1358" t="s">
        <v>68</v>
      </c>
      <c r="C1358" s="16" t="s">
        <v>1558</v>
      </c>
      <c r="D1358" t="s">
        <v>1340</v>
      </c>
      <c r="E1358" t="s">
        <v>1637</v>
      </c>
      <c r="F1358" t="str">
        <f t="shared" si="17"/>
        <v>Revised Insurance Company Tagging </v>
      </c>
      <c r="G1358" t="s">
        <v>1640</v>
      </c>
      <c r="H1358" t="s">
        <v>128</v>
      </c>
      <c r="I1358" t="s">
        <v>75</v>
      </c>
      <c r="J1358" t="s">
        <v>72</v>
      </c>
      <c r="K1358" t="s">
        <v>1641</v>
      </c>
      <c r="L1358" t="s">
        <v>847</v>
      </c>
      <c r="M1358" s="16" t="s">
        <v>1559</v>
      </c>
      <c r="N1358" s="16" t="s">
        <v>1560</v>
      </c>
      <c r="O1358" s="16" t="s">
        <v>1560</v>
      </c>
    </row>
    <row r="1359" spans="1:15">
      <c r="A1359" t="s">
        <v>1557</v>
      </c>
      <c r="B1359" t="s">
        <v>68</v>
      </c>
      <c r="C1359" s="16" t="s">
        <v>1558</v>
      </c>
      <c r="D1359" t="s">
        <v>1340</v>
      </c>
      <c r="E1359" t="s">
        <v>1637</v>
      </c>
      <c r="F1359" t="str">
        <f t="shared" si="17"/>
        <v>Revised Coverage Type </v>
      </c>
      <c r="G1359" t="s">
        <v>1642</v>
      </c>
      <c r="H1359" t="s">
        <v>128</v>
      </c>
      <c r="I1359" t="s">
        <v>75</v>
      </c>
      <c r="J1359" t="s">
        <v>72</v>
      </c>
      <c r="K1359" t="s">
        <v>1643</v>
      </c>
      <c r="L1359" t="s">
        <v>851</v>
      </c>
      <c r="M1359" s="16" t="s">
        <v>1559</v>
      </c>
      <c r="N1359" s="16" t="s">
        <v>1560</v>
      </c>
      <c r="O1359" s="16" t="s">
        <v>1560</v>
      </c>
    </row>
    <row r="1360" spans="1:15">
      <c r="C1360" s="16"/>
      <c r="M1360" s="16"/>
      <c r="N1360" s="16"/>
      <c r="O1360" s="16"/>
    </row>
    <row r="1361" spans="1:15">
      <c r="A1361" t="s">
        <v>1644</v>
      </c>
      <c r="B1361" t="s">
        <v>68</v>
      </c>
      <c r="C1361" t="s">
        <v>1645</v>
      </c>
      <c r="D1361" t="s">
        <v>1340</v>
      </c>
      <c r="E1361" t="s">
        <v>1340</v>
      </c>
      <c r="F1361" t="str">
        <f t="shared" si="17"/>
        <v>Latest Shipment Date</v>
      </c>
      <c r="G1361" t="s">
        <v>1341</v>
      </c>
      <c r="H1361" t="s">
        <v>70</v>
      </c>
      <c r="I1361" t="s">
        <v>75</v>
      </c>
      <c r="J1361" t="s">
        <v>184</v>
      </c>
      <c r="K1361" t="s">
        <v>1342</v>
      </c>
      <c r="L1361" t="s">
        <v>71</v>
      </c>
      <c r="M1361" s="16" t="s">
        <v>1646</v>
      </c>
      <c r="N1361" s="16" t="s">
        <v>1647</v>
      </c>
      <c r="O1361" s="16" t="s">
        <v>1647</v>
      </c>
    </row>
    <row r="1362" spans="1:15">
      <c r="A1362" t="s">
        <v>1644</v>
      </c>
      <c r="B1362" t="s">
        <v>68</v>
      </c>
      <c r="C1362" t="s">
        <v>1645</v>
      </c>
      <c r="D1362" t="s">
        <v>1340</v>
      </c>
      <c r="E1362" t="s">
        <v>1340</v>
      </c>
      <c r="F1362" t="str">
        <f t="shared" si="17"/>
        <v>Transhipment</v>
      </c>
      <c r="G1362" t="s">
        <v>1426</v>
      </c>
      <c r="H1362" t="s">
        <v>128</v>
      </c>
      <c r="I1362" t="s">
        <v>75</v>
      </c>
      <c r="J1362" t="s">
        <v>184</v>
      </c>
      <c r="K1362" t="s">
        <v>1427</v>
      </c>
      <c r="L1362" t="s">
        <v>1428</v>
      </c>
      <c r="M1362" s="16" t="s">
        <v>1646</v>
      </c>
      <c r="N1362" s="16" t="s">
        <v>1647</v>
      </c>
      <c r="O1362" s="16" t="s">
        <v>1647</v>
      </c>
    </row>
    <row r="1363" spans="1:15">
      <c r="A1363" t="s">
        <v>1644</v>
      </c>
      <c r="B1363" t="s">
        <v>68</v>
      </c>
      <c r="C1363" t="s">
        <v>1645</v>
      </c>
      <c r="D1363" t="s">
        <v>1340</v>
      </c>
      <c r="E1363" t="s">
        <v>1340</v>
      </c>
      <c r="F1363" t="str">
        <f t="shared" si="17"/>
        <v>Partial Shipment</v>
      </c>
      <c r="G1363" t="s">
        <v>1429</v>
      </c>
      <c r="H1363" t="s">
        <v>128</v>
      </c>
      <c r="I1363" t="s">
        <v>75</v>
      </c>
      <c r="J1363" t="s">
        <v>184</v>
      </c>
      <c r="K1363" t="s">
        <v>1430</v>
      </c>
      <c r="L1363" t="s">
        <v>1431</v>
      </c>
      <c r="M1363" s="16" t="s">
        <v>1646</v>
      </c>
      <c r="N1363" s="16" t="s">
        <v>1647</v>
      </c>
      <c r="O1363" s="16" t="s">
        <v>1647</v>
      </c>
    </row>
    <row r="1364" spans="1:15">
      <c r="A1364" t="s">
        <v>1644</v>
      </c>
      <c r="B1364" t="s">
        <v>68</v>
      </c>
      <c r="C1364" t="s">
        <v>1645</v>
      </c>
      <c r="D1364" t="s">
        <v>1340</v>
      </c>
      <c r="E1364" t="s">
        <v>1340</v>
      </c>
      <c r="F1364" t="str">
        <f t="shared" si="17"/>
        <v>Goods Code</v>
      </c>
      <c r="G1364" t="s">
        <v>1351</v>
      </c>
      <c r="H1364" t="s">
        <v>122</v>
      </c>
      <c r="I1364" t="s">
        <v>73</v>
      </c>
      <c r="J1364" t="s">
        <v>184</v>
      </c>
      <c r="K1364" t="s">
        <v>1352</v>
      </c>
      <c r="L1364" t="s">
        <v>323</v>
      </c>
      <c r="M1364" s="16" t="s">
        <v>1646</v>
      </c>
      <c r="N1364" s="16" t="s">
        <v>1647</v>
      </c>
      <c r="O1364" s="16" t="s">
        <v>1647</v>
      </c>
    </row>
    <row r="1365" spans="1:15">
      <c r="A1365" t="s">
        <v>1644</v>
      </c>
      <c r="B1365" t="s">
        <v>68</v>
      </c>
      <c r="C1365" t="s">
        <v>1645</v>
      </c>
      <c r="D1365" t="s">
        <v>1340</v>
      </c>
      <c r="E1365" t="s">
        <v>1340</v>
      </c>
      <c r="F1365" t="str">
        <f t="shared" si="17"/>
        <v>Goods Description</v>
      </c>
      <c r="G1365" t="s">
        <v>1353</v>
      </c>
      <c r="H1365" t="s">
        <v>122</v>
      </c>
      <c r="I1365" t="s">
        <v>75</v>
      </c>
      <c r="J1365" t="s">
        <v>184</v>
      </c>
      <c r="K1365" t="s">
        <v>1432</v>
      </c>
      <c r="L1365" t="s">
        <v>454</v>
      </c>
      <c r="M1365" s="16" t="s">
        <v>1646</v>
      </c>
      <c r="N1365" s="16" t="s">
        <v>1647</v>
      </c>
      <c r="O1365" s="16" t="s">
        <v>1647</v>
      </c>
    </row>
    <row r="1366" spans="1:15">
      <c r="A1366" t="s">
        <v>1644</v>
      </c>
      <c r="B1366" t="s">
        <v>68</v>
      </c>
      <c r="C1366" t="s">
        <v>1645</v>
      </c>
      <c r="D1366" t="s">
        <v>1340</v>
      </c>
      <c r="E1366" t="s">
        <v>1340</v>
      </c>
      <c r="F1366" t="str">
        <f t="shared" si="17"/>
        <v>Dispatch From Port Code</v>
      </c>
      <c r="G1366" t="s">
        <v>1433</v>
      </c>
      <c r="H1366" t="s">
        <v>122</v>
      </c>
      <c r="I1366" t="s">
        <v>75</v>
      </c>
      <c r="J1366" t="s">
        <v>184</v>
      </c>
      <c r="K1366" t="s">
        <v>1344</v>
      </c>
      <c r="L1366" t="s">
        <v>323</v>
      </c>
      <c r="M1366" s="16" t="s">
        <v>1646</v>
      </c>
      <c r="N1366" s="16" t="s">
        <v>1647</v>
      </c>
      <c r="O1366" s="16" t="s">
        <v>1647</v>
      </c>
    </row>
    <row r="1367" spans="1:15">
      <c r="A1367" t="s">
        <v>1644</v>
      </c>
      <c r="B1367" t="s">
        <v>68</v>
      </c>
      <c r="C1367" t="s">
        <v>1645</v>
      </c>
      <c r="D1367" t="s">
        <v>1340</v>
      </c>
      <c r="E1367" t="s">
        <v>1340</v>
      </c>
      <c r="F1367" t="str">
        <f t="shared" si="17"/>
        <v>Dispatch From</v>
      </c>
      <c r="G1367" t="s">
        <v>1434</v>
      </c>
      <c r="H1367" t="s">
        <v>122</v>
      </c>
      <c r="I1367" t="s">
        <v>75</v>
      </c>
      <c r="J1367" t="s">
        <v>184</v>
      </c>
      <c r="K1367" t="s">
        <v>1435</v>
      </c>
      <c r="L1367" t="s">
        <v>77</v>
      </c>
      <c r="M1367" s="16" t="s">
        <v>1646</v>
      </c>
      <c r="N1367" s="16" t="s">
        <v>1647</v>
      </c>
      <c r="O1367" s="16" t="s">
        <v>1647</v>
      </c>
    </row>
    <row r="1368" spans="1:15">
      <c r="A1368" t="s">
        <v>1644</v>
      </c>
      <c r="B1368" t="s">
        <v>68</v>
      </c>
      <c r="C1368" t="s">
        <v>1645</v>
      </c>
      <c r="D1368" t="s">
        <v>1340</v>
      </c>
      <c r="E1368" t="s">
        <v>1340</v>
      </c>
      <c r="F1368" t="str">
        <f t="shared" si="17"/>
        <v>Place Of Delivery Port Code</v>
      </c>
      <c r="G1368" t="s">
        <v>1436</v>
      </c>
      <c r="H1368" t="s">
        <v>122</v>
      </c>
      <c r="I1368" t="s">
        <v>75</v>
      </c>
      <c r="J1368" t="s">
        <v>184</v>
      </c>
      <c r="K1368" t="s">
        <v>1346</v>
      </c>
      <c r="L1368" t="s">
        <v>323</v>
      </c>
      <c r="M1368" s="16" t="s">
        <v>1646</v>
      </c>
      <c r="N1368" s="16" t="s">
        <v>1647</v>
      </c>
      <c r="O1368" s="16" t="s">
        <v>1647</v>
      </c>
    </row>
    <row r="1369" spans="1:15">
      <c r="A1369" t="s">
        <v>1644</v>
      </c>
      <c r="B1369" t="s">
        <v>68</v>
      </c>
      <c r="C1369" t="s">
        <v>1645</v>
      </c>
      <c r="D1369" t="s">
        <v>1340</v>
      </c>
      <c r="E1369" t="s">
        <v>1340</v>
      </c>
      <c r="F1369" t="str">
        <f t="shared" si="17"/>
        <v>Place Of Delivery</v>
      </c>
      <c r="G1369" t="s">
        <v>1437</v>
      </c>
      <c r="H1369" t="s">
        <v>122</v>
      </c>
      <c r="I1369" t="s">
        <v>75</v>
      </c>
      <c r="J1369" t="s">
        <v>184</v>
      </c>
      <c r="K1369" t="s">
        <v>1438</v>
      </c>
      <c r="L1369" t="s">
        <v>77</v>
      </c>
      <c r="M1369" s="16" t="s">
        <v>1646</v>
      </c>
      <c r="N1369" s="16" t="s">
        <v>1647</v>
      </c>
      <c r="O1369" s="16" t="s">
        <v>1647</v>
      </c>
    </row>
    <row r="1370" spans="1:15">
      <c r="A1370" t="s">
        <v>1644</v>
      </c>
      <c r="B1370" t="s">
        <v>68</v>
      </c>
      <c r="C1370" t="s">
        <v>1645</v>
      </c>
      <c r="D1370" t="s">
        <v>1340</v>
      </c>
      <c r="E1370" t="s">
        <v>1340</v>
      </c>
      <c r="F1370" t="str">
        <f t="shared" si="17"/>
        <v>Port Of Loading Code</v>
      </c>
      <c r="G1370" t="s">
        <v>1439</v>
      </c>
      <c r="H1370" t="s">
        <v>122</v>
      </c>
      <c r="I1370" t="s">
        <v>75</v>
      </c>
      <c r="J1370" t="s">
        <v>184</v>
      </c>
      <c r="K1370" t="s">
        <v>1348</v>
      </c>
      <c r="L1370" t="s">
        <v>323</v>
      </c>
      <c r="M1370" s="16" t="s">
        <v>1646</v>
      </c>
      <c r="N1370" s="16" t="s">
        <v>1647</v>
      </c>
      <c r="O1370" s="16" t="s">
        <v>1647</v>
      </c>
    </row>
    <row r="1371" spans="1:15">
      <c r="A1371" t="s">
        <v>1644</v>
      </c>
      <c r="B1371" t="s">
        <v>68</v>
      </c>
      <c r="C1371" t="s">
        <v>1645</v>
      </c>
      <c r="D1371" t="s">
        <v>1340</v>
      </c>
      <c r="E1371" t="s">
        <v>1340</v>
      </c>
      <c r="F1371" t="str">
        <f t="shared" si="17"/>
        <v>Port Of Loading</v>
      </c>
      <c r="G1371" t="s">
        <v>1440</v>
      </c>
      <c r="H1371" t="s">
        <v>122</v>
      </c>
      <c r="I1371" t="s">
        <v>75</v>
      </c>
      <c r="J1371" t="s">
        <v>184</v>
      </c>
      <c r="K1371" t="s">
        <v>1441</v>
      </c>
      <c r="L1371" t="s">
        <v>77</v>
      </c>
      <c r="M1371" s="16" t="s">
        <v>1646</v>
      </c>
      <c r="N1371" s="16" t="s">
        <v>1647</v>
      </c>
      <c r="O1371" s="16" t="s">
        <v>1647</v>
      </c>
    </row>
    <row r="1372" spans="1:15">
      <c r="A1372" t="s">
        <v>1644</v>
      </c>
      <c r="B1372" t="s">
        <v>68</v>
      </c>
      <c r="C1372" t="s">
        <v>1645</v>
      </c>
      <c r="D1372" t="s">
        <v>1340</v>
      </c>
      <c r="E1372" t="s">
        <v>1340</v>
      </c>
      <c r="F1372" t="str">
        <f t="shared" si="17"/>
        <v>Port Of Discharge Code</v>
      </c>
      <c r="G1372" t="s">
        <v>1349</v>
      </c>
      <c r="H1372" t="s">
        <v>122</v>
      </c>
      <c r="I1372" t="s">
        <v>75</v>
      </c>
      <c r="J1372" t="s">
        <v>184</v>
      </c>
      <c r="K1372" t="s">
        <v>1350</v>
      </c>
      <c r="L1372" t="s">
        <v>323</v>
      </c>
      <c r="M1372" s="16" t="s">
        <v>1646</v>
      </c>
      <c r="N1372" s="16" t="s">
        <v>1647</v>
      </c>
      <c r="O1372" s="16" t="s">
        <v>1647</v>
      </c>
    </row>
    <row r="1373" spans="1:15">
      <c r="A1373" t="s">
        <v>1644</v>
      </c>
      <c r="B1373" t="s">
        <v>68</v>
      </c>
      <c r="C1373" t="s">
        <v>1645</v>
      </c>
      <c r="D1373" t="s">
        <v>1340</v>
      </c>
      <c r="E1373" t="s">
        <v>1340</v>
      </c>
      <c r="F1373" t="str">
        <f t="shared" si="17"/>
        <v>Port Of Discharge</v>
      </c>
      <c r="G1373" t="s">
        <v>1442</v>
      </c>
      <c r="H1373" t="s">
        <v>122</v>
      </c>
      <c r="I1373" t="s">
        <v>75</v>
      </c>
      <c r="J1373" t="s">
        <v>184</v>
      </c>
      <c r="K1373" t="s">
        <v>1443</v>
      </c>
      <c r="L1373" t="s">
        <v>77</v>
      </c>
      <c r="M1373" s="16" t="s">
        <v>1646</v>
      </c>
      <c r="N1373" s="16" t="s">
        <v>1647</v>
      </c>
      <c r="O1373" s="16" t="s">
        <v>1647</v>
      </c>
    </row>
    <row r="1374" spans="1:15">
      <c r="A1374" t="s">
        <v>1644</v>
      </c>
      <c r="B1374" t="s">
        <v>68</v>
      </c>
      <c r="C1374" t="s">
        <v>1645</v>
      </c>
      <c r="D1374" t="s">
        <v>1340</v>
      </c>
      <c r="E1374" t="s">
        <v>1444</v>
      </c>
      <c r="F1374" t="str">
        <f t="shared" si="17"/>
        <v>Shipment Period</v>
      </c>
      <c r="G1374" t="s">
        <v>1445</v>
      </c>
      <c r="H1374" t="s">
        <v>122</v>
      </c>
      <c r="I1374" t="s">
        <v>75</v>
      </c>
      <c r="J1374" t="s">
        <v>184</v>
      </c>
      <c r="K1374" t="s">
        <v>1446</v>
      </c>
      <c r="L1374" t="s">
        <v>1447</v>
      </c>
      <c r="M1374" s="16" t="s">
        <v>1646</v>
      </c>
      <c r="N1374" s="16" t="s">
        <v>1647</v>
      </c>
      <c r="O1374" s="16" t="s">
        <v>1647</v>
      </c>
    </row>
    <row r="1375" spans="1:15">
      <c r="A1375" t="s">
        <v>1644</v>
      </c>
      <c r="B1375" t="s">
        <v>68</v>
      </c>
      <c r="C1375" t="s">
        <v>1645</v>
      </c>
      <c r="D1375" t="s">
        <v>1340</v>
      </c>
      <c r="E1375" t="s">
        <v>1444</v>
      </c>
      <c r="F1375" t="str">
        <f t="shared" si="17"/>
        <v>Period Of Presentation</v>
      </c>
      <c r="G1375" t="s">
        <v>1448</v>
      </c>
      <c r="H1375" t="s">
        <v>122</v>
      </c>
      <c r="I1375" t="s">
        <v>75</v>
      </c>
      <c r="J1375" t="s">
        <v>184</v>
      </c>
      <c r="K1375" t="s">
        <v>1449</v>
      </c>
      <c r="L1375" t="s">
        <v>139</v>
      </c>
      <c r="M1375" s="16" t="s">
        <v>1646</v>
      </c>
      <c r="N1375" s="16" t="s">
        <v>1647</v>
      </c>
      <c r="O1375" s="16" t="s">
        <v>1647</v>
      </c>
    </row>
    <row r="1376" spans="1:15">
      <c r="A1376" t="s">
        <v>1644</v>
      </c>
      <c r="B1376" t="s">
        <v>68</v>
      </c>
      <c r="C1376" t="s">
        <v>1645</v>
      </c>
      <c r="D1376" t="s">
        <v>1340</v>
      </c>
      <c r="E1376" t="s">
        <v>1444</v>
      </c>
      <c r="F1376" t="str">
        <f t="shared" si="17"/>
        <v>Period Of Presentation Narration</v>
      </c>
      <c r="G1376" t="s">
        <v>1450</v>
      </c>
      <c r="H1376" t="s">
        <v>122</v>
      </c>
      <c r="I1376" t="s">
        <v>75</v>
      </c>
      <c r="J1376" t="s">
        <v>184</v>
      </c>
      <c r="K1376" t="s">
        <v>1451</v>
      </c>
      <c r="L1376" t="s">
        <v>77</v>
      </c>
      <c r="M1376" s="16" t="s">
        <v>1646</v>
      </c>
      <c r="N1376" s="16" t="s">
        <v>1647</v>
      </c>
      <c r="O1376" s="16" t="s">
        <v>1647</v>
      </c>
    </row>
    <row r="1377" spans="1:15">
      <c r="A1377" t="s">
        <v>1644</v>
      </c>
      <c r="B1377" t="s">
        <v>68</v>
      </c>
      <c r="C1377" t="s">
        <v>1645</v>
      </c>
      <c r="D1377" t="s">
        <v>1340</v>
      </c>
      <c r="E1377" t="s">
        <v>1444</v>
      </c>
      <c r="F1377" t="str">
        <f t="shared" si="17"/>
        <v>Incoterm</v>
      </c>
      <c r="G1377" t="s">
        <v>1452</v>
      </c>
      <c r="H1377" t="s">
        <v>128</v>
      </c>
      <c r="I1377" t="s">
        <v>75</v>
      </c>
      <c r="J1377" t="s">
        <v>184</v>
      </c>
      <c r="K1377" t="s">
        <v>1453</v>
      </c>
      <c r="L1377" t="s">
        <v>1454</v>
      </c>
      <c r="M1377" s="16" t="s">
        <v>1646</v>
      </c>
      <c r="N1377" s="16" t="s">
        <v>1647</v>
      </c>
      <c r="O1377" s="16" t="s">
        <v>1647</v>
      </c>
    </row>
    <row r="1378" spans="1:15">
      <c r="A1378" t="s">
        <v>1644</v>
      </c>
      <c r="B1378" t="s">
        <v>68</v>
      </c>
      <c r="C1378" t="s">
        <v>1645</v>
      </c>
      <c r="D1378" t="s">
        <v>1340</v>
      </c>
      <c r="E1378" t="s">
        <v>1444</v>
      </c>
      <c r="F1378" t="str">
        <f t="shared" si="17"/>
        <v>License Id</v>
      </c>
      <c r="G1378" t="s">
        <v>1455</v>
      </c>
      <c r="H1378" t="s">
        <v>122</v>
      </c>
      <c r="I1378" t="s">
        <v>75</v>
      </c>
      <c r="J1378" t="s">
        <v>184</v>
      </c>
      <c r="K1378" t="s">
        <v>1456</v>
      </c>
      <c r="L1378" t="s">
        <v>90</v>
      </c>
      <c r="M1378" s="16" t="s">
        <v>1646</v>
      </c>
      <c r="N1378" s="16" t="s">
        <v>1647</v>
      </c>
      <c r="O1378" s="16" t="s">
        <v>1647</v>
      </c>
    </row>
    <row r="1379" spans="1:15">
      <c r="A1379" t="s">
        <v>1644</v>
      </c>
      <c r="B1379" t="s">
        <v>68</v>
      </c>
      <c r="C1379" t="s">
        <v>1645</v>
      </c>
      <c r="D1379" t="s">
        <v>1340</v>
      </c>
      <c r="E1379" t="s">
        <v>1444</v>
      </c>
      <c r="F1379" t="str">
        <f t="shared" si="17"/>
        <v>License Expiry Date</v>
      </c>
      <c r="G1379" t="s">
        <v>1457</v>
      </c>
      <c r="H1379" t="s">
        <v>70</v>
      </c>
      <c r="I1379" t="s">
        <v>75</v>
      </c>
      <c r="J1379" t="s">
        <v>184</v>
      </c>
      <c r="K1379" t="s">
        <v>1458</v>
      </c>
      <c r="L1379" t="s">
        <v>71</v>
      </c>
      <c r="M1379" s="16" t="s">
        <v>1646</v>
      </c>
      <c r="N1379" s="16" t="s">
        <v>1647</v>
      </c>
      <c r="O1379" s="16" t="s">
        <v>1647</v>
      </c>
    </row>
    <row r="1380" spans="1:15">
      <c r="A1380" t="s">
        <v>1644</v>
      </c>
      <c r="B1380" t="s">
        <v>68</v>
      </c>
      <c r="C1380" t="s">
        <v>1645</v>
      </c>
      <c r="D1380" t="s">
        <v>1340</v>
      </c>
      <c r="E1380" t="s">
        <v>1444</v>
      </c>
      <c r="F1380" t="str">
        <f t="shared" si="17"/>
        <v>Additional Conditions</v>
      </c>
      <c r="G1380" t="s">
        <v>1459</v>
      </c>
      <c r="H1380" t="s">
        <v>122</v>
      </c>
      <c r="I1380" t="s">
        <v>75</v>
      </c>
      <c r="J1380" t="s">
        <v>184</v>
      </c>
      <c r="K1380" t="s">
        <v>1460</v>
      </c>
      <c r="L1380" t="s">
        <v>454</v>
      </c>
      <c r="M1380" s="16" t="s">
        <v>1646</v>
      </c>
      <c r="N1380" s="16" t="s">
        <v>1647</v>
      </c>
      <c r="O1380" s="16" t="s">
        <v>1647</v>
      </c>
    </row>
    <row r="1381" spans="1:15">
      <c r="A1381" t="s">
        <v>1644</v>
      </c>
      <c r="B1381" t="s">
        <v>68</v>
      </c>
      <c r="C1381" t="s">
        <v>1645</v>
      </c>
      <c r="D1381" t="s">
        <v>1340</v>
      </c>
      <c r="E1381" t="s">
        <v>1444</v>
      </c>
      <c r="F1381" t="str">
        <f t="shared" si="17"/>
        <v>Instructions To Negotiating Bank</v>
      </c>
      <c r="G1381" t="s">
        <v>1461</v>
      </c>
      <c r="H1381" t="s">
        <v>122</v>
      </c>
      <c r="I1381" t="s">
        <v>75</v>
      </c>
      <c r="J1381" t="s">
        <v>184</v>
      </c>
      <c r="K1381" t="s">
        <v>1462</v>
      </c>
      <c r="L1381" t="s">
        <v>1463</v>
      </c>
      <c r="M1381" s="16" t="s">
        <v>1646</v>
      </c>
      <c r="N1381" s="16" t="s">
        <v>1647</v>
      </c>
      <c r="O1381" s="16" t="s">
        <v>1647</v>
      </c>
    </row>
    <row r="1382" spans="1:15">
      <c r="A1382" t="s">
        <v>1644</v>
      </c>
      <c r="B1382" t="s">
        <v>68</v>
      </c>
      <c r="C1382" t="s">
        <v>1645</v>
      </c>
      <c r="D1382" t="s">
        <v>1340</v>
      </c>
      <c r="E1382" t="s">
        <v>1464</v>
      </c>
      <c r="F1382" t="str">
        <f t="shared" si="17"/>
        <v>Sender Receiver Info</v>
      </c>
      <c r="G1382" t="s">
        <v>1313</v>
      </c>
      <c r="H1382" t="s">
        <v>122</v>
      </c>
      <c r="I1382" t="s">
        <v>75</v>
      </c>
      <c r="J1382" t="s">
        <v>184</v>
      </c>
      <c r="K1382" t="s">
        <v>1314</v>
      </c>
      <c r="L1382" t="s">
        <v>467</v>
      </c>
      <c r="M1382" s="16" t="s">
        <v>1646</v>
      </c>
      <c r="N1382" s="16" t="s">
        <v>1647</v>
      </c>
      <c r="O1382" s="16" t="s">
        <v>1647</v>
      </c>
    </row>
    <row r="1383" spans="1:15">
      <c r="A1383" t="s">
        <v>1644</v>
      </c>
      <c r="B1383" t="s">
        <v>68</v>
      </c>
      <c r="C1383" t="s">
        <v>1645</v>
      </c>
      <c r="D1383" t="s">
        <v>1340</v>
      </c>
      <c r="E1383" t="s">
        <v>1464</v>
      </c>
      <c r="F1383" t="str">
        <f t="shared" si="17"/>
        <v>Additional Condition Clause</v>
      </c>
      <c r="G1383" t="s">
        <v>1465</v>
      </c>
      <c r="H1383" t="s">
        <v>122</v>
      </c>
      <c r="I1383" t="s">
        <v>75</v>
      </c>
      <c r="J1383" t="s">
        <v>184</v>
      </c>
      <c r="K1383" t="s">
        <v>1466</v>
      </c>
      <c r="L1383" t="s">
        <v>454</v>
      </c>
      <c r="M1383" s="16" t="s">
        <v>1646</v>
      </c>
      <c r="N1383" s="16" t="s">
        <v>1647</v>
      </c>
      <c r="O1383" s="16" t="s">
        <v>1647</v>
      </c>
    </row>
    <row r="1384" spans="1:15">
      <c r="A1384" t="s">
        <v>1644</v>
      </c>
      <c r="B1384" t="s">
        <v>68</v>
      </c>
      <c r="C1384" t="s">
        <v>1645</v>
      </c>
      <c r="D1384" t="s">
        <v>1340</v>
      </c>
      <c r="E1384" t="s">
        <v>1464</v>
      </c>
      <c r="F1384" t="str">
        <f t="shared" si="17"/>
        <v>Additional Amount Covered</v>
      </c>
      <c r="G1384" t="s">
        <v>1311</v>
      </c>
      <c r="H1384" t="s">
        <v>122</v>
      </c>
      <c r="I1384" t="s">
        <v>75</v>
      </c>
      <c r="J1384" t="s">
        <v>184</v>
      </c>
      <c r="K1384" t="s">
        <v>1312</v>
      </c>
      <c r="L1384" t="s">
        <v>81</v>
      </c>
      <c r="M1384" s="16" t="s">
        <v>1646</v>
      </c>
      <c r="N1384" s="16" t="s">
        <v>1647</v>
      </c>
      <c r="O1384" s="16" t="s">
        <v>1647</v>
      </c>
    </row>
    <row r="1385" spans="1:15">
      <c r="A1385" t="s">
        <v>1644</v>
      </c>
      <c r="B1385" t="s">
        <v>68</v>
      </c>
      <c r="C1385" t="s">
        <v>1645</v>
      </c>
      <c r="D1385" t="s">
        <v>1340</v>
      </c>
      <c r="E1385" t="s">
        <v>1464</v>
      </c>
      <c r="F1385" t="str">
        <f t="shared" ref="F1385:F1448" si="18">PROPER(SUBSTITUTE(K1385,"-"," "))</f>
        <v>Special Payment Conditions For Beneficiary</v>
      </c>
      <c r="G1385" t="s">
        <v>452</v>
      </c>
      <c r="H1385" t="s">
        <v>122</v>
      </c>
      <c r="I1385" t="s">
        <v>75</v>
      </c>
      <c r="J1385" t="s">
        <v>184</v>
      </c>
      <c r="K1385" t="s">
        <v>640</v>
      </c>
      <c r="L1385" t="s">
        <v>454</v>
      </c>
      <c r="M1385" s="16" t="s">
        <v>1646</v>
      </c>
      <c r="N1385" s="16" t="s">
        <v>1647</v>
      </c>
      <c r="O1385" s="16" t="s">
        <v>1647</v>
      </c>
    </row>
    <row r="1386" spans="1:15">
      <c r="A1386" t="s">
        <v>1644</v>
      </c>
      <c r="B1386" t="s">
        <v>68</v>
      </c>
      <c r="C1386" t="s">
        <v>1645</v>
      </c>
      <c r="D1386" t="s">
        <v>1340</v>
      </c>
      <c r="E1386" t="s">
        <v>1464</v>
      </c>
      <c r="F1386" t="str">
        <f t="shared" si="18"/>
        <v>Special Payment Conditions For Bank Only</v>
      </c>
      <c r="G1386" t="s">
        <v>1467</v>
      </c>
      <c r="H1386" t="s">
        <v>122</v>
      </c>
      <c r="I1386" t="s">
        <v>75</v>
      </c>
      <c r="J1386" t="s">
        <v>184</v>
      </c>
      <c r="K1386" t="s">
        <v>1468</v>
      </c>
      <c r="L1386" t="s">
        <v>459</v>
      </c>
      <c r="M1386" s="16" t="s">
        <v>1646</v>
      </c>
      <c r="N1386" s="16" t="s">
        <v>1647</v>
      </c>
      <c r="O1386" s="16" t="s">
        <v>1647</v>
      </c>
    </row>
    <row r="1387" spans="1:15">
      <c r="A1387" t="s">
        <v>1644</v>
      </c>
      <c r="B1387" t="s">
        <v>68</v>
      </c>
      <c r="C1387" t="s">
        <v>1645</v>
      </c>
      <c r="D1387" t="s">
        <v>1340</v>
      </c>
      <c r="E1387" t="s">
        <v>1464</v>
      </c>
      <c r="F1387" t="str">
        <f t="shared" si="18"/>
        <v>Import Commodity Type</v>
      </c>
      <c r="G1387" t="s">
        <v>1469</v>
      </c>
      <c r="H1387" t="s">
        <v>128</v>
      </c>
      <c r="I1387" t="s">
        <v>75</v>
      </c>
      <c r="J1387" t="s">
        <v>184</v>
      </c>
      <c r="K1387" t="s">
        <v>1470</v>
      </c>
      <c r="L1387" t="s">
        <v>1471</v>
      </c>
      <c r="M1387" s="16" t="s">
        <v>1646</v>
      </c>
      <c r="N1387" s="16" t="s">
        <v>1647</v>
      </c>
      <c r="O1387" s="16" t="s">
        <v>1647</v>
      </c>
    </row>
    <row r="1388" spans="1:15">
      <c r="A1388" t="s">
        <v>1644</v>
      </c>
      <c r="B1388" t="s">
        <v>68</v>
      </c>
      <c r="C1388" t="s">
        <v>1645</v>
      </c>
      <c r="D1388" t="s">
        <v>1340</v>
      </c>
      <c r="E1388" t="s">
        <v>1464</v>
      </c>
      <c r="F1388" t="str">
        <f t="shared" si="18"/>
        <v>Transport Type</v>
      </c>
      <c r="G1388" t="s">
        <v>1472</v>
      </c>
      <c r="H1388" t="s">
        <v>128</v>
      </c>
      <c r="I1388" t="s">
        <v>75</v>
      </c>
      <c r="J1388" t="s">
        <v>184</v>
      </c>
      <c r="K1388" t="s">
        <v>1473</v>
      </c>
      <c r="L1388" t="s">
        <v>1474</v>
      </c>
      <c r="M1388" s="16" t="s">
        <v>1646</v>
      </c>
      <c r="N1388" s="16" t="s">
        <v>1647</v>
      </c>
      <c r="O1388" s="16" t="s">
        <v>1647</v>
      </c>
    </row>
    <row r="1389" spans="1:15">
      <c r="A1389" t="s">
        <v>1644</v>
      </c>
      <c r="B1389" t="s">
        <v>68</v>
      </c>
      <c r="C1389" t="s">
        <v>1645</v>
      </c>
      <c r="D1389" t="s">
        <v>1340</v>
      </c>
      <c r="E1389" t="s">
        <v>1561</v>
      </c>
      <c r="F1389" t="str">
        <f t="shared" si="18"/>
        <v>Narrative</v>
      </c>
      <c r="G1389" t="s">
        <v>475</v>
      </c>
      <c r="H1389" t="s">
        <v>122</v>
      </c>
      <c r="I1389" t="s">
        <v>75</v>
      </c>
      <c r="J1389" t="s">
        <v>184</v>
      </c>
      <c r="K1389" t="s">
        <v>649</v>
      </c>
      <c r="L1389" t="s">
        <v>477</v>
      </c>
      <c r="M1389" s="16" t="s">
        <v>1646</v>
      </c>
      <c r="N1389" s="16" t="s">
        <v>1647</v>
      </c>
      <c r="O1389" s="16" t="s">
        <v>1647</v>
      </c>
    </row>
    <row r="1390" spans="1:15">
      <c r="A1390" t="s">
        <v>1644</v>
      </c>
      <c r="B1390" t="s">
        <v>68</v>
      </c>
      <c r="C1390" t="s">
        <v>1645</v>
      </c>
      <c r="D1390" t="s">
        <v>1340</v>
      </c>
      <c r="E1390" t="s">
        <v>1561</v>
      </c>
      <c r="F1390" t="str">
        <f t="shared" si="18"/>
        <v>Revised Additional Amount Covered</v>
      </c>
      <c r="G1390" t="s">
        <v>1562</v>
      </c>
      <c r="H1390" t="s">
        <v>122</v>
      </c>
      <c r="I1390" t="s">
        <v>75</v>
      </c>
      <c r="J1390" t="s">
        <v>184</v>
      </c>
      <c r="K1390" t="s">
        <v>1563</v>
      </c>
      <c r="L1390" t="s">
        <v>81</v>
      </c>
      <c r="M1390" s="16" t="s">
        <v>1646</v>
      </c>
      <c r="N1390" s="16" t="s">
        <v>1647</v>
      </c>
      <c r="O1390" s="16" t="s">
        <v>1647</v>
      </c>
    </row>
    <row r="1391" spans="1:15">
      <c r="A1391" t="s">
        <v>1644</v>
      </c>
      <c r="B1391" t="s">
        <v>68</v>
      </c>
      <c r="C1391" t="s">
        <v>1645</v>
      </c>
      <c r="D1391" t="s">
        <v>1340</v>
      </c>
      <c r="E1391" t="s">
        <v>1561</v>
      </c>
      <c r="F1391" t="str">
        <f t="shared" si="18"/>
        <v>Revised Additional Condition Clause</v>
      </c>
      <c r="G1391" t="s">
        <v>1564</v>
      </c>
      <c r="H1391" t="s">
        <v>122</v>
      </c>
      <c r="I1391" t="s">
        <v>75</v>
      </c>
      <c r="J1391" t="s">
        <v>184</v>
      </c>
      <c r="K1391" t="s">
        <v>1565</v>
      </c>
      <c r="L1391" t="s">
        <v>454</v>
      </c>
      <c r="M1391" s="16" t="s">
        <v>1646</v>
      </c>
      <c r="N1391" s="16" t="s">
        <v>1647</v>
      </c>
      <c r="O1391" s="16" t="s">
        <v>1647</v>
      </c>
    </row>
    <row r="1392" spans="1:15">
      <c r="A1392" t="s">
        <v>1644</v>
      </c>
      <c r="B1392" t="s">
        <v>68</v>
      </c>
      <c r="C1392" t="s">
        <v>1645</v>
      </c>
      <c r="D1392" t="s">
        <v>1340</v>
      </c>
      <c r="E1392" t="s">
        <v>1561</v>
      </c>
      <c r="F1392" t="str">
        <f t="shared" si="18"/>
        <v>Revised Additional Conditions Required</v>
      </c>
      <c r="G1392" t="s">
        <v>1566</v>
      </c>
      <c r="H1392" t="s">
        <v>122</v>
      </c>
      <c r="I1392" t="s">
        <v>75</v>
      </c>
      <c r="J1392" t="s">
        <v>184</v>
      </c>
      <c r="K1392" t="s">
        <v>1567</v>
      </c>
      <c r="L1392" t="s">
        <v>454</v>
      </c>
      <c r="M1392" s="16" t="s">
        <v>1646</v>
      </c>
      <c r="N1392" s="16" t="s">
        <v>1647</v>
      </c>
      <c r="O1392" s="16" t="s">
        <v>1647</v>
      </c>
    </row>
    <row r="1393" spans="1:15">
      <c r="A1393" t="s">
        <v>1644</v>
      </c>
      <c r="B1393" t="s">
        <v>68</v>
      </c>
      <c r="C1393" t="s">
        <v>1645</v>
      </c>
      <c r="D1393" t="s">
        <v>1340</v>
      </c>
      <c r="E1393" t="s">
        <v>1561</v>
      </c>
      <c r="F1393" t="str">
        <f t="shared" si="18"/>
        <v>Revised Dispatch From Port Code</v>
      </c>
      <c r="G1393" t="s">
        <v>1568</v>
      </c>
      <c r="H1393" t="s">
        <v>122</v>
      </c>
      <c r="I1393" t="s">
        <v>75</v>
      </c>
      <c r="J1393" t="s">
        <v>184</v>
      </c>
      <c r="K1393" t="s">
        <v>1569</v>
      </c>
      <c r="L1393" t="s">
        <v>323</v>
      </c>
      <c r="M1393" s="16" t="s">
        <v>1646</v>
      </c>
      <c r="N1393" s="16" t="s">
        <v>1647</v>
      </c>
      <c r="O1393" s="16" t="s">
        <v>1647</v>
      </c>
    </row>
    <row r="1394" spans="1:15">
      <c r="A1394" t="s">
        <v>1644</v>
      </c>
      <c r="B1394" t="s">
        <v>68</v>
      </c>
      <c r="C1394" t="s">
        <v>1645</v>
      </c>
      <c r="D1394" t="s">
        <v>1340</v>
      </c>
      <c r="E1394" t="s">
        <v>1561</v>
      </c>
      <c r="F1394" t="str">
        <f t="shared" si="18"/>
        <v>Revised Dispatch From</v>
      </c>
      <c r="G1394" t="s">
        <v>1568</v>
      </c>
      <c r="H1394" t="s">
        <v>122</v>
      </c>
      <c r="I1394" t="s">
        <v>75</v>
      </c>
      <c r="J1394" t="s">
        <v>184</v>
      </c>
      <c r="K1394" t="s">
        <v>1570</v>
      </c>
      <c r="L1394" t="s">
        <v>77</v>
      </c>
      <c r="M1394" s="16" t="s">
        <v>1646</v>
      </c>
      <c r="N1394" s="16" t="s">
        <v>1647</v>
      </c>
      <c r="O1394" s="16" t="s">
        <v>1647</v>
      </c>
    </row>
    <row r="1395" spans="1:15">
      <c r="A1395" t="s">
        <v>1644</v>
      </c>
      <c r="B1395" t="s">
        <v>68</v>
      </c>
      <c r="C1395" t="s">
        <v>1645</v>
      </c>
      <c r="D1395" t="s">
        <v>1340</v>
      </c>
      <c r="E1395" t="s">
        <v>1561</v>
      </c>
      <c r="F1395" t="str">
        <f t="shared" si="18"/>
        <v>Revised Goods Code</v>
      </c>
      <c r="G1395" t="s">
        <v>1571</v>
      </c>
      <c r="H1395" t="s">
        <v>122</v>
      </c>
      <c r="I1395" t="s">
        <v>75</v>
      </c>
      <c r="J1395" t="s">
        <v>184</v>
      </c>
      <c r="K1395" t="s">
        <v>1572</v>
      </c>
      <c r="L1395" t="s">
        <v>323</v>
      </c>
      <c r="M1395" s="16" t="s">
        <v>1646</v>
      </c>
      <c r="N1395" s="16" t="s">
        <v>1647</v>
      </c>
      <c r="O1395" s="16" t="s">
        <v>1647</v>
      </c>
    </row>
    <row r="1396" spans="1:15">
      <c r="A1396" t="s">
        <v>1644</v>
      </c>
      <c r="B1396" t="s">
        <v>68</v>
      </c>
      <c r="C1396" t="s">
        <v>1645</v>
      </c>
      <c r="D1396" t="s">
        <v>1340</v>
      </c>
      <c r="E1396" t="s">
        <v>1561</v>
      </c>
      <c r="F1396" t="str">
        <f t="shared" si="18"/>
        <v>Revised Goods Description</v>
      </c>
      <c r="G1396" t="s">
        <v>1573</v>
      </c>
      <c r="H1396" t="s">
        <v>122</v>
      </c>
      <c r="I1396" t="s">
        <v>75</v>
      </c>
      <c r="J1396" t="s">
        <v>184</v>
      </c>
      <c r="K1396" t="s">
        <v>1574</v>
      </c>
      <c r="L1396" t="s">
        <v>454</v>
      </c>
      <c r="M1396" s="16" t="s">
        <v>1646</v>
      </c>
      <c r="N1396" s="16" t="s">
        <v>1647</v>
      </c>
      <c r="O1396" s="16" t="s">
        <v>1647</v>
      </c>
    </row>
    <row r="1397" spans="1:15">
      <c r="A1397" t="s">
        <v>1644</v>
      </c>
      <c r="B1397" t="s">
        <v>68</v>
      </c>
      <c r="C1397" t="s">
        <v>1645</v>
      </c>
      <c r="D1397" t="s">
        <v>1340</v>
      </c>
      <c r="E1397" t="s">
        <v>1561</v>
      </c>
      <c r="F1397" t="str">
        <f t="shared" si="18"/>
        <v>Revised Import Commodity Type</v>
      </c>
      <c r="G1397" t="s">
        <v>1575</v>
      </c>
      <c r="H1397" t="s">
        <v>128</v>
      </c>
      <c r="I1397" t="s">
        <v>75</v>
      </c>
      <c r="J1397" t="s">
        <v>184</v>
      </c>
      <c r="K1397" t="s">
        <v>1576</v>
      </c>
      <c r="L1397" t="s">
        <v>1471</v>
      </c>
      <c r="M1397" s="16" t="s">
        <v>1646</v>
      </c>
      <c r="N1397" s="16" t="s">
        <v>1647</v>
      </c>
      <c r="O1397" s="16" t="s">
        <v>1647</v>
      </c>
    </row>
    <row r="1398" spans="1:15">
      <c r="A1398" t="s">
        <v>1644</v>
      </c>
      <c r="B1398" t="s">
        <v>68</v>
      </c>
      <c r="C1398" t="s">
        <v>1645</v>
      </c>
      <c r="D1398" t="s">
        <v>1340</v>
      </c>
      <c r="E1398" t="s">
        <v>1561</v>
      </c>
      <c r="F1398" t="str">
        <f t="shared" si="18"/>
        <v>Revised Incoterm</v>
      </c>
      <c r="G1398" t="s">
        <v>1577</v>
      </c>
      <c r="H1398" t="s">
        <v>128</v>
      </c>
      <c r="I1398" t="s">
        <v>75</v>
      </c>
      <c r="J1398" t="s">
        <v>184</v>
      </c>
      <c r="K1398" t="s">
        <v>1578</v>
      </c>
      <c r="L1398" t="s">
        <v>1454</v>
      </c>
      <c r="M1398" s="16" t="s">
        <v>1646</v>
      </c>
      <c r="N1398" s="16" t="s">
        <v>1647</v>
      </c>
      <c r="O1398" s="16" t="s">
        <v>1647</v>
      </c>
    </row>
    <row r="1399" spans="1:15">
      <c r="A1399" t="s">
        <v>1644</v>
      </c>
      <c r="B1399" t="s">
        <v>68</v>
      </c>
      <c r="C1399" t="s">
        <v>1645</v>
      </c>
      <c r="D1399" t="s">
        <v>1340</v>
      </c>
      <c r="E1399" t="s">
        <v>1561</v>
      </c>
      <c r="F1399" t="str">
        <f t="shared" si="18"/>
        <v>Revised Instructions To Negotiating Bank</v>
      </c>
      <c r="G1399" t="s">
        <v>1461</v>
      </c>
      <c r="H1399" t="s">
        <v>122</v>
      </c>
      <c r="I1399" t="s">
        <v>75</v>
      </c>
      <c r="J1399" t="s">
        <v>184</v>
      </c>
      <c r="K1399" t="s">
        <v>1579</v>
      </c>
      <c r="L1399" t="s">
        <v>1463</v>
      </c>
      <c r="M1399" s="16" t="s">
        <v>1646</v>
      </c>
      <c r="N1399" s="16" t="s">
        <v>1647</v>
      </c>
      <c r="O1399" s="16" t="s">
        <v>1647</v>
      </c>
    </row>
    <row r="1400" spans="1:15">
      <c r="A1400" t="s">
        <v>1644</v>
      </c>
      <c r="B1400" t="s">
        <v>68</v>
      </c>
      <c r="C1400" t="s">
        <v>1645</v>
      </c>
      <c r="D1400" t="s">
        <v>1340</v>
      </c>
      <c r="E1400" t="s">
        <v>1561</v>
      </c>
      <c r="F1400" t="str">
        <f t="shared" si="18"/>
        <v>Revised Latest Shipment Date</v>
      </c>
      <c r="G1400" t="s">
        <v>1580</v>
      </c>
      <c r="H1400" t="s">
        <v>70</v>
      </c>
      <c r="I1400" t="s">
        <v>75</v>
      </c>
      <c r="J1400" t="s">
        <v>184</v>
      </c>
      <c r="K1400" t="s">
        <v>1581</v>
      </c>
      <c r="L1400" t="s">
        <v>71</v>
      </c>
      <c r="M1400" s="16" t="s">
        <v>1646</v>
      </c>
      <c r="N1400" s="16" t="s">
        <v>1647</v>
      </c>
      <c r="O1400" s="16" t="s">
        <v>1647</v>
      </c>
    </row>
    <row r="1401" spans="1:15">
      <c r="A1401" t="s">
        <v>1644</v>
      </c>
      <c r="B1401" t="s">
        <v>68</v>
      </c>
      <c r="C1401" t="s">
        <v>1645</v>
      </c>
      <c r="D1401" t="s">
        <v>1340</v>
      </c>
      <c r="E1401" t="s">
        <v>1561</v>
      </c>
      <c r="F1401" t="str">
        <f t="shared" si="18"/>
        <v>Revised License Expiry Date</v>
      </c>
      <c r="G1401" t="s">
        <v>1582</v>
      </c>
      <c r="H1401" t="s">
        <v>70</v>
      </c>
      <c r="I1401" t="s">
        <v>75</v>
      </c>
      <c r="J1401" t="s">
        <v>184</v>
      </c>
      <c r="K1401" t="s">
        <v>1583</v>
      </c>
      <c r="L1401" t="s">
        <v>71</v>
      </c>
      <c r="M1401" s="16" t="s">
        <v>1646</v>
      </c>
      <c r="N1401" s="16" t="s">
        <v>1647</v>
      </c>
      <c r="O1401" s="16" t="s">
        <v>1647</v>
      </c>
    </row>
    <row r="1402" spans="1:15">
      <c r="A1402" t="s">
        <v>1644</v>
      </c>
      <c r="B1402" t="s">
        <v>68</v>
      </c>
      <c r="C1402" t="s">
        <v>1645</v>
      </c>
      <c r="D1402" t="s">
        <v>1340</v>
      </c>
      <c r="E1402" t="s">
        <v>1561</v>
      </c>
      <c r="F1402" t="str">
        <f t="shared" si="18"/>
        <v>Revised License Id</v>
      </c>
      <c r="G1402" t="s">
        <v>1584</v>
      </c>
      <c r="H1402" t="s">
        <v>122</v>
      </c>
      <c r="I1402" t="s">
        <v>75</v>
      </c>
      <c r="J1402" t="s">
        <v>184</v>
      </c>
      <c r="K1402" t="s">
        <v>1585</v>
      </c>
      <c r="L1402" t="s">
        <v>90</v>
      </c>
      <c r="M1402" s="16" t="s">
        <v>1646</v>
      </c>
      <c r="N1402" s="16" t="s">
        <v>1647</v>
      </c>
      <c r="O1402" s="16" t="s">
        <v>1647</v>
      </c>
    </row>
    <row r="1403" spans="1:15">
      <c r="A1403" t="s">
        <v>1644</v>
      </c>
      <c r="B1403" t="s">
        <v>68</v>
      </c>
      <c r="C1403" t="s">
        <v>1645</v>
      </c>
      <c r="D1403" t="s">
        <v>1340</v>
      </c>
      <c r="E1403" t="s">
        <v>1561</v>
      </c>
      <c r="F1403" t="str">
        <f t="shared" si="18"/>
        <v>Revised Partial Shipment</v>
      </c>
      <c r="G1403" t="s">
        <v>1586</v>
      </c>
      <c r="H1403" t="s">
        <v>128</v>
      </c>
      <c r="I1403" t="s">
        <v>75</v>
      </c>
      <c r="J1403" t="s">
        <v>184</v>
      </c>
      <c r="K1403" t="s">
        <v>1587</v>
      </c>
      <c r="L1403" t="s">
        <v>1431</v>
      </c>
      <c r="M1403" s="16" t="s">
        <v>1646</v>
      </c>
      <c r="N1403" s="16" t="s">
        <v>1647</v>
      </c>
      <c r="O1403" s="16" t="s">
        <v>1647</v>
      </c>
    </row>
    <row r="1404" spans="1:15">
      <c r="A1404" t="s">
        <v>1644</v>
      </c>
      <c r="B1404" t="s">
        <v>68</v>
      </c>
      <c r="C1404" t="s">
        <v>1645</v>
      </c>
      <c r="D1404" t="s">
        <v>1340</v>
      </c>
      <c r="E1404" t="s">
        <v>1561</v>
      </c>
      <c r="F1404" t="str">
        <f t="shared" si="18"/>
        <v>Revised Period Of Presentation</v>
      </c>
      <c r="G1404" t="s">
        <v>1588</v>
      </c>
      <c r="H1404" t="s">
        <v>122</v>
      </c>
      <c r="I1404" t="s">
        <v>75</v>
      </c>
      <c r="J1404" t="s">
        <v>184</v>
      </c>
      <c r="K1404" t="s">
        <v>1589</v>
      </c>
      <c r="L1404" t="s">
        <v>139</v>
      </c>
      <c r="M1404" s="16" t="s">
        <v>1646</v>
      </c>
      <c r="N1404" s="16" t="s">
        <v>1647</v>
      </c>
      <c r="O1404" s="16" t="s">
        <v>1647</v>
      </c>
    </row>
    <row r="1405" spans="1:15">
      <c r="A1405" t="s">
        <v>1644</v>
      </c>
      <c r="B1405" t="s">
        <v>68</v>
      </c>
      <c r="C1405" t="s">
        <v>1645</v>
      </c>
      <c r="D1405" t="s">
        <v>1340</v>
      </c>
      <c r="E1405" t="s">
        <v>1561</v>
      </c>
      <c r="F1405" t="str">
        <f t="shared" si="18"/>
        <v>Revised Period Of Presentation Narration</v>
      </c>
      <c r="G1405" t="s">
        <v>1590</v>
      </c>
      <c r="H1405" t="s">
        <v>122</v>
      </c>
      <c r="I1405" t="s">
        <v>75</v>
      </c>
      <c r="J1405" t="s">
        <v>184</v>
      </c>
      <c r="K1405" t="s">
        <v>1591</v>
      </c>
      <c r="L1405" t="s">
        <v>77</v>
      </c>
      <c r="M1405" s="16" t="s">
        <v>1646</v>
      </c>
      <c r="N1405" s="16" t="s">
        <v>1647</v>
      </c>
      <c r="O1405" s="16" t="s">
        <v>1647</v>
      </c>
    </row>
    <row r="1406" spans="1:15">
      <c r="A1406" t="s">
        <v>1644</v>
      </c>
      <c r="B1406" t="s">
        <v>68</v>
      </c>
      <c r="C1406" t="s">
        <v>1645</v>
      </c>
      <c r="D1406" t="s">
        <v>1340</v>
      </c>
      <c r="E1406" t="s">
        <v>1561</v>
      </c>
      <c r="F1406" t="str">
        <f t="shared" si="18"/>
        <v>Revised Place Of Delivery Port Code</v>
      </c>
      <c r="G1406" t="s">
        <v>1592</v>
      </c>
      <c r="H1406" t="s">
        <v>122</v>
      </c>
      <c r="I1406" t="s">
        <v>75</v>
      </c>
      <c r="J1406" t="s">
        <v>184</v>
      </c>
      <c r="K1406" t="s">
        <v>1593</v>
      </c>
      <c r="L1406" t="s">
        <v>323</v>
      </c>
      <c r="M1406" s="16" t="s">
        <v>1646</v>
      </c>
      <c r="N1406" s="16" t="s">
        <v>1647</v>
      </c>
      <c r="O1406" s="16" t="s">
        <v>1647</v>
      </c>
    </row>
    <row r="1407" spans="1:15">
      <c r="A1407" t="s">
        <v>1644</v>
      </c>
      <c r="B1407" t="s">
        <v>68</v>
      </c>
      <c r="C1407" t="s">
        <v>1645</v>
      </c>
      <c r="D1407" t="s">
        <v>1340</v>
      </c>
      <c r="E1407" t="s">
        <v>1561</v>
      </c>
      <c r="F1407" t="str">
        <f t="shared" si="18"/>
        <v>Revised Place Of Delivery</v>
      </c>
      <c r="G1407" t="s">
        <v>1594</v>
      </c>
      <c r="H1407" t="s">
        <v>122</v>
      </c>
      <c r="I1407" t="s">
        <v>75</v>
      </c>
      <c r="J1407" t="s">
        <v>184</v>
      </c>
      <c r="K1407" t="s">
        <v>1595</v>
      </c>
      <c r="L1407" t="s">
        <v>77</v>
      </c>
      <c r="M1407" s="16" t="s">
        <v>1646</v>
      </c>
      <c r="N1407" s="16" t="s">
        <v>1647</v>
      </c>
      <c r="O1407" s="16" t="s">
        <v>1647</v>
      </c>
    </row>
    <row r="1408" spans="1:15">
      <c r="A1408" t="s">
        <v>1644</v>
      </c>
      <c r="B1408" t="s">
        <v>68</v>
      </c>
      <c r="C1408" t="s">
        <v>1645</v>
      </c>
      <c r="D1408" t="s">
        <v>1340</v>
      </c>
      <c r="E1408" t="s">
        <v>1561</v>
      </c>
      <c r="F1408" t="str">
        <f t="shared" si="18"/>
        <v>Revised Port Of Discharge Code</v>
      </c>
      <c r="G1408" t="s">
        <v>1596</v>
      </c>
      <c r="H1408" t="s">
        <v>122</v>
      </c>
      <c r="I1408" t="s">
        <v>75</v>
      </c>
      <c r="J1408" t="s">
        <v>184</v>
      </c>
      <c r="K1408" t="s">
        <v>1597</v>
      </c>
      <c r="L1408" t="s">
        <v>323</v>
      </c>
      <c r="M1408" s="16" t="s">
        <v>1646</v>
      </c>
      <c r="N1408" s="16" t="s">
        <v>1647</v>
      </c>
      <c r="O1408" s="16" t="s">
        <v>1647</v>
      </c>
    </row>
    <row r="1409" spans="1:15">
      <c r="A1409" t="s">
        <v>1644</v>
      </c>
      <c r="B1409" t="s">
        <v>68</v>
      </c>
      <c r="C1409" t="s">
        <v>1645</v>
      </c>
      <c r="D1409" t="s">
        <v>1340</v>
      </c>
      <c r="E1409" t="s">
        <v>1561</v>
      </c>
      <c r="F1409" t="str">
        <f t="shared" si="18"/>
        <v>Revised Port Of Discharge</v>
      </c>
      <c r="G1409" t="s">
        <v>1598</v>
      </c>
      <c r="H1409" t="s">
        <v>122</v>
      </c>
      <c r="I1409" t="s">
        <v>75</v>
      </c>
      <c r="J1409" t="s">
        <v>184</v>
      </c>
      <c r="K1409" t="s">
        <v>1599</v>
      </c>
      <c r="L1409" t="s">
        <v>77</v>
      </c>
      <c r="M1409" s="16" t="s">
        <v>1646</v>
      </c>
      <c r="N1409" s="16" t="s">
        <v>1647</v>
      </c>
      <c r="O1409" s="16" t="s">
        <v>1647</v>
      </c>
    </row>
    <row r="1410" spans="1:15">
      <c r="A1410" t="s">
        <v>1644</v>
      </c>
      <c r="B1410" t="s">
        <v>68</v>
      </c>
      <c r="C1410" t="s">
        <v>1645</v>
      </c>
      <c r="D1410" t="s">
        <v>1340</v>
      </c>
      <c r="E1410" t="s">
        <v>1561</v>
      </c>
      <c r="F1410" t="str">
        <f t="shared" si="18"/>
        <v>Revised Port Of Loading  Code</v>
      </c>
      <c r="G1410" t="s">
        <v>1600</v>
      </c>
      <c r="H1410" t="s">
        <v>122</v>
      </c>
      <c r="I1410" t="s">
        <v>75</v>
      </c>
      <c r="J1410" t="s">
        <v>184</v>
      </c>
      <c r="K1410" t="s">
        <v>1601</v>
      </c>
      <c r="L1410" t="s">
        <v>323</v>
      </c>
      <c r="M1410" s="16" t="s">
        <v>1646</v>
      </c>
      <c r="N1410" s="16" t="s">
        <v>1647</v>
      </c>
      <c r="O1410" s="16" t="s">
        <v>1647</v>
      </c>
    </row>
    <row r="1411" spans="1:15">
      <c r="A1411" t="s">
        <v>1644</v>
      </c>
      <c r="B1411" t="s">
        <v>68</v>
      </c>
      <c r="C1411" t="s">
        <v>1645</v>
      </c>
      <c r="D1411" t="s">
        <v>1340</v>
      </c>
      <c r="E1411" t="s">
        <v>1561</v>
      </c>
      <c r="F1411" t="str">
        <f t="shared" si="18"/>
        <v>Revised Port Of Loading</v>
      </c>
      <c r="G1411" t="s">
        <v>1602</v>
      </c>
      <c r="H1411" t="s">
        <v>122</v>
      </c>
      <c r="I1411" t="s">
        <v>75</v>
      </c>
      <c r="J1411" t="s">
        <v>184</v>
      </c>
      <c r="K1411" t="s">
        <v>1603</v>
      </c>
      <c r="L1411" t="s">
        <v>77</v>
      </c>
      <c r="M1411" s="16" t="s">
        <v>1646</v>
      </c>
      <c r="N1411" s="16" t="s">
        <v>1647</v>
      </c>
      <c r="O1411" s="16" t="s">
        <v>1647</v>
      </c>
    </row>
    <row r="1412" spans="1:15">
      <c r="A1412" t="s">
        <v>1644</v>
      </c>
      <c r="B1412" t="s">
        <v>68</v>
      </c>
      <c r="C1412" t="s">
        <v>1645</v>
      </c>
      <c r="D1412" t="s">
        <v>1340</v>
      </c>
      <c r="E1412" t="s">
        <v>1561</v>
      </c>
      <c r="F1412" t="str">
        <f t="shared" si="18"/>
        <v>Revised Sender Receiver Info</v>
      </c>
      <c r="G1412" t="s">
        <v>1604</v>
      </c>
      <c r="H1412" t="s">
        <v>122</v>
      </c>
      <c r="I1412" t="s">
        <v>75</v>
      </c>
      <c r="J1412" t="s">
        <v>184</v>
      </c>
      <c r="K1412" t="s">
        <v>1605</v>
      </c>
      <c r="L1412" t="s">
        <v>464</v>
      </c>
      <c r="M1412" s="16" t="s">
        <v>1646</v>
      </c>
      <c r="N1412" s="16" t="s">
        <v>1647</v>
      </c>
      <c r="O1412" s="16" t="s">
        <v>1647</v>
      </c>
    </row>
    <row r="1413" spans="1:15">
      <c r="A1413" t="s">
        <v>1644</v>
      </c>
      <c r="B1413" t="s">
        <v>68</v>
      </c>
      <c r="C1413" t="s">
        <v>1645</v>
      </c>
      <c r="D1413" t="s">
        <v>1340</v>
      </c>
      <c r="E1413" t="s">
        <v>1561</v>
      </c>
      <c r="F1413" t="str">
        <f t="shared" si="18"/>
        <v>Revised Shipment Period</v>
      </c>
      <c r="G1413" t="s">
        <v>1606</v>
      </c>
      <c r="H1413" t="s">
        <v>122</v>
      </c>
      <c r="I1413" t="s">
        <v>75</v>
      </c>
      <c r="J1413" t="s">
        <v>184</v>
      </c>
      <c r="K1413" t="s">
        <v>1607</v>
      </c>
      <c r="L1413" t="s">
        <v>1447</v>
      </c>
      <c r="M1413" s="16" t="s">
        <v>1646</v>
      </c>
      <c r="N1413" s="16" t="s">
        <v>1647</v>
      </c>
      <c r="O1413" s="16" t="s">
        <v>1647</v>
      </c>
    </row>
    <row r="1414" spans="1:15">
      <c r="A1414" t="s">
        <v>1644</v>
      </c>
      <c r="B1414" t="s">
        <v>68</v>
      </c>
      <c r="C1414" t="s">
        <v>1645</v>
      </c>
      <c r="D1414" t="s">
        <v>1340</v>
      </c>
      <c r="E1414" t="s">
        <v>1561</v>
      </c>
      <c r="F1414" t="str">
        <f t="shared" si="18"/>
        <v>Revised Special Payment Conditions For Bank Only</v>
      </c>
      <c r="G1414" t="s">
        <v>1467</v>
      </c>
      <c r="H1414" t="s">
        <v>122</v>
      </c>
      <c r="I1414" t="s">
        <v>75</v>
      </c>
      <c r="J1414" t="s">
        <v>184</v>
      </c>
      <c r="K1414" t="s">
        <v>1608</v>
      </c>
      <c r="L1414" t="s">
        <v>459</v>
      </c>
      <c r="M1414" s="16" t="s">
        <v>1646</v>
      </c>
      <c r="N1414" s="16" t="s">
        <v>1647</v>
      </c>
      <c r="O1414" s="16" t="s">
        <v>1647</v>
      </c>
    </row>
    <row r="1415" spans="1:15">
      <c r="A1415" t="s">
        <v>1644</v>
      </c>
      <c r="B1415" t="s">
        <v>68</v>
      </c>
      <c r="C1415" t="s">
        <v>1645</v>
      </c>
      <c r="D1415" t="s">
        <v>1340</v>
      </c>
      <c r="E1415" t="s">
        <v>1561</v>
      </c>
      <c r="F1415" t="str">
        <f t="shared" si="18"/>
        <v>Revised Special Payment Conditions For Beneficiary</v>
      </c>
      <c r="G1415" t="s">
        <v>452</v>
      </c>
      <c r="H1415" t="s">
        <v>122</v>
      </c>
      <c r="I1415" t="s">
        <v>75</v>
      </c>
      <c r="J1415" t="s">
        <v>184</v>
      </c>
      <c r="K1415" t="s">
        <v>1609</v>
      </c>
      <c r="L1415" t="s">
        <v>454</v>
      </c>
      <c r="M1415" s="16" t="s">
        <v>1646</v>
      </c>
      <c r="N1415" s="16" t="s">
        <v>1647</v>
      </c>
      <c r="O1415" s="16" t="s">
        <v>1647</v>
      </c>
    </row>
    <row r="1416" spans="1:15">
      <c r="A1416" t="s">
        <v>1644</v>
      </c>
      <c r="B1416" t="s">
        <v>68</v>
      </c>
      <c r="C1416" t="s">
        <v>1645</v>
      </c>
      <c r="D1416" t="s">
        <v>1340</v>
      </c>
      <c r="E1416" t="s">
        <v>1561</v>
      </c>
      <c r="F1416" t="str">
        <f t="shared" si="18"/>
        <v>Revised Transhipment</v>
      </c>
      <c r="G1416" t="s">
        <v>1610</v>
      </c>
      <c r="H1416" t="s">
        <v>128</v>
      </c>
      <c r="I1416" t="s">
        <v>75</v>
      </c>
      <c r="J1416" t="s">
        <v>184</v>
      </c>
      <c r="K1416" t="s">
        <v>1611</v>
      </c>
      <c r="L1416" t="s">
        <v>1428</v>
      </c>
      <c r="M1416" s="16" t="s">
        <v>1646</v>
      </c>
      <c r="N1416" s="16" t="s">
        <v>1647</v>
      </c>
      <c r="O1416" s="16" t="s">
        <v>1647</v>
      </c>
    </row>
    <row r="1417" spans="1:15">
      <c r="A1417" t="s">
        <v>1644</v>
      </c>
      <c r="B1417" t="s">
        <v>68</v>
      </c>
      <c r="C1417" t="s">
        <v>1645</v>
      </c>
      <c r="D1417" t="s">
        <v>1340</v>
      </c>
      <c r="E1417" t="s">
        <v>1561</v>
      </c>
      <c r="F1417" t="str">
        <f t="shared" si="18"/>
        <v>Revised Transport Type</v>
      </c>
      <c r="G1417" t="s">
        <v>1612</v>
      </c>
      <c r="H1417" t="s">
        <v>128</v>
      </c>
      <c r="I1417" t="s">
        <v>75</v>
      </c>
      <c r="J1417" t="s">
        <v>184</v>
      </c>
      <c r="K1417" t="s">
        <v>1613</v>
      </c>
      <c r="L1417" t="s">
        <v>1474</v>
      </c>
      <c r="M1417" s="16" t="s">
        <v>1646</v>
      </c>
      <c r="N1417" s="16" t="s">
        <v>1647</v>
      </c>
      <c r="O1417" s="16" t="s">
        <v>1647</v>
      </c>
    </row>
    <row r="1418" spans="1:15">
      <c r="A1418" t="s">
        <v>1644</v>
      </c>
      <c r="B1418" t="s">
        <v>68</v>
      </c>
      <c r="C1418" t="s">
        <v>1645</v>
      </c>
      <c r="D1418" t="s">
        <v>1340</v>
      </c>
      <c r="E1418" t="s">
        <v>1475</v>
      </c>
      <c r="F1418" t="str">
        <f t="shared" si="18"/>
        <v>Shipping Document Mode</v>
      </c>
      <c r="G1418" t="s">
        <v>1476</v>
      </c>
      <c r="H1418" t="s">
        <v>122</v>
      </c>
      <c r="I1418" t="s">
        <v>75</v>
      </c>
      <c r="J1418" t="s">
        <v>184</v>
      </c>
      <c r="K1418" t="s">
        <v>1477</v>
      </c>
      <c r="L1418" t="s">
        <v>1478</v>
      </c>
      <c r="M1418" s="16" t="s">
        <v>1646</v>
      </c>
      <c r="N1418" s="16" t="s">
        <v>1647</v>
      </c>
      <c r="O1418" s="16" t="s">
        <v>1647</v>
      </c>
    </row>
    <row r="1419" spans="1:15">
      <c r="A1419" t="s">
        <v>1644</v>
      </c>
      <c r="B1419" t="s">
        <v>68</v>
      </c>
      <c r="C1419" t="s">
        <v>1645</v>
      </c>
      <c r="D1419" t="s">
        <v>1340</v>
      </c>
      <c r="E1419" t="s">
        <v>1475</v>
      </c>
      <c r="F1419" t="str">
        <f t="shared" si="18"/>
        <v>Shipping Document Number</v>
      </c>
      <c r="G1419" t="s">
        <v>1479</v>
      </c>
      <c r="H1419" t="s">
        <v>128</v>
      </c>
      <c r="I1419" t="s">
        <v>75</v>
      </c>
      <c r="J1419" t="s">
        <v>184</v>
      </c>
      <c r="K1419" t="s">
        <v>1480</v>
      </c>
      <c r="L1419" t="s">
        <v>78</v>
      </c>
      <c r="M1419" s="16" t="s">
        <v>1646</v>
      </c>
      <c r="N1419" s="16" t="s">
        <v>1647</v>
      </c>
      <c r="O1419" s="16" t="s">
        <v>1647</v>
      </c>
    </row>
    <row r="1420" spans="1:15">
      <c r="A1420" t="s">
        <v>1644</v>
      </c>
      <c r="B1420" t="s">
        <v>68</v>
      </c>
      <c r="C1420" t="s">
        <v>1645</v>
      </c>
      <c r="D1420" t="s">
        <v>1340</v>
      </c>
      <c r="E1420" t="s">
        <v>1475</v>
      </c>
      <c r="F1420" t="str">
        <f t="shared" si="18"/>
        <v>Shipping Document Date</v>
      </c>
      <c r="G1420" t="s">
        <v>1481</v>
      </c>
      <c r="H1420" t="s">
        <v>128</v>
      </c>
      <c r="I1420" t="s">
        <v>75</v>
      </c>
      <c r="J1420" t="s">
        <v>184</v>
      </c>
      <c r="K1420" t="s">
        <v>1482</v>
      </c>
      <c r="L1420" t="s">
        <v>71</v>
      </c>
      <c r="M1420" s="16" t="s">
        <v>1646</v>
      </c>
      <c r="N1420" s="16" t="s">
        <v>1647</v>
      </c>
      <c r="O1420" s="16" t="s">
        <v>1647</v>
      </c>
    </row>
    <row r="1421" spans="1:15">
      <c r="A1421" t="s">
        <v>1644</v>
      </c>
      <c r="B1421" t="s">
        <v>68</v>
      </c>
      <c r="C1421" t="s">
        <v>1645</v>
      </c>
      <c r="D1421" t="s">
        <v>1340</v>
      </c>
      <c r="E1421" t="s">
        <v>1475</v>
      </c>
      <c r="F1421" t="str">
        <f t="shared" si="18"/>
        <v>Shipping Company Name</v>
      </c>
      <c r="G1421" t="s">
        <v>1483</v>
      </c>
      <c r="H1421" t="s">
        <v>122</v>
      </c>
      <c r="I1421" t="s">
        <v>75</v>
      </c>
      <c r="J1421" t="s">
        <v>184</v>
      </c>
      <c r="K1421" t="s">
        <v>1484</v>
      </c>
      <c r="L1421" t="s">
        <v>132</v>
      </c>
      <c r="M1421" s="16" t="s">
        <v>1646</v>
      </c>
      <c r="N1421" s="16" t="s">
        <v>1647</v>
      </c>
      <c r="O1421" s="16" t="s">
        <v>1647</v>
      </c>
    </row>
    <row r="1422" spans="1:15">
      <c r="A1422" t="s">
        <v>1644</v>
      </c>
      <c r="B1422" t="s">
        <v>68</v>
      </c>
      <c r="C1422" t="s">
        <v>1645</v>
      </c>
      <c r="D1422" t="s">
        <v>1340</v>
      </c>
      <c r="E1422" t="s">
        <v>1475</v>
      </c>
      <c r="F1422" t="str">
        <f t="shared" si="18"/>
        <v>Number Of Originals</v>
      </c>
      <c r="G1422" t="s">
        <v>1485</v>
      </c>
      <c r="H1422" t="s">
        <v>128</v>
      </c>
      <c r="I1422" t="s">
        <v>75</v>
      </c>
      <c r="J1422" t="s">
        <v>184</v>
      </c>
      <c r="K1422" t="s">
        <v>1486</v>
      </c>
      <c r="L1422" t="s">
        <v>929</v>
      </c>
      <c r="M1422" s="16" t="s">
        <v>1646</v>
      </c>
      <c r="N1422" s="16" t="s">
        <v>1647</v>
      </c>
      <c r="O1422" s="16" t="s">
        <v>1647</v>
      </c>
    </row>
    <row r="1423" spans="1:15">
      <c r="A1423" t="s">
        <v>1644</v>
      </c>
      <c r="B1423" t="s">
        <v>68</v>
      </c>
      <c r="C1423" t="s">
        <v>1645</v>
      </c>
      <c r="D1423" t="s">
        <v>1340</v>
      </c>
      <c r="E1423" t="s">
        <v>1475</v>
      </c>
      <c r="F1423" t="str">
        <f t="shared" si="18"/>
        <v>Number Of Copies</v>
      </c>
      <c r="G1423" t="s">
        <v>1487</v>
      </c>
      <c r="H1423" t="s">
        <v>128</v>
      </c>
      <c r="I1423" t="s">
        <v>75</v>
      </c>
      <c r="J1423" t="s">
        <v>184</v>
      </c>
      <c r="K1423" t="s">
        <v>1488</v>
      </c>
      <c r="L1423" t="s">
        <v>929</v>
      </c>
      <c r="M1423" s="16" t="s">
        <v>1646</v>
      </c>
      <c r="N1423" s="16" t="s">
        <v>1647</v>
      </c>
      <c r="O1423" s="16" t="s">
        <v>1647</v>
      </c>
    </row>
    <row r="1424" spans="1:15">
      <c r="A1424" t="s">
        <v>1644</v>
      </c>
      <c r="B1424" t="s">
        <v>68</v>
      </c>
      <c r="C1424" t="s">
        <v>1645</v>
      </c>
      <c r="D1424" t="s">
        <v>1340</v>
      </c>
      <c r="E1424" t="s">
        <v>1475</v>
      </c>
      <c r="F1424" t="str">
        <f t="shared" si="18"/>
        <v>Vessel Name</v>
      </c>
      <c r="G1424" t="s">
        <v>1489</v>
      </c>
      <c r="H1424" t="s">
        <v>122</v>
      </c>
      <c r="I1424" t="s">
        <v>75</v>
      </c>
      <c r="J1424" t="s">
        <v>184</v>
      </c>
      <c r="K1424" t="s">
        <v>1490</v>
      </c>
      <c r="L1424" t="s">
        <v>132</v>
      </c>
      <c r="M1424" s="16" t="s">
        <v>1646</v>
      </c>
      <c r="N1424" s="16" t="s">
        <v>1647</v>
      </c>
      <c r="O1424" s="16" t="s">
        <v>1647</v>
      </c>
    </row>
    <row r="1425" spans="1:15">
      <c r="A1425" t="s">
        <v>1644</v>
      </c>
      <c r="B1425" t="s">
        <v>68</v>
      </c>
      <c r="C1425" t="s">
        <v>1645</v>
      </c>
      <c r="D1425" t="s">
        <v>1340</v>
      </c>
      <c r="E1425" t="s">
        <v>1491</v>
      </c>
      <c r="F1425" t="str">
        <f t="shared" si="18"/>
        <v>Address Of Insurance Co Line One</v>
      </c>
      <c r="G1425" t="s">
        <v>1492</v>
      </c>
      <c r="H1425" t="s">
        <v>122</v>
      </c>
      <c r="I1425" t="s">
        <v>75</v>
      </c>
      <c r="J1425" t="s">
        <v>184</v>
      </c>
      <c r="K1425" t="s">
        <v>1493</v>
      </c>
      <c r="L1425" t="s">
        <v>235</v>
      </c>
      <c r="M1425" s="16" t="s">
        <v>1646</v>
      </c>
      <c r="N1425" s="16" t="s">
        <v>1647</v>
      </c>
      <c r="O1425" s="16" t="s">
        <v>1647</v>
      </c>
    </row>
    <row r="1426" spans="1:15">
      <c r="A1426" t="s">
        <v>1644</v>
      </c>
      <c r="B1426" t="s">
        <v>68</v>
      </c>
      <c r="C1426" t="s">
        <v>1645</v>
      </c>
      <c r="D1426" t="s">
        <v>1340</v>
      </c>
      <c r="E1426" t="s">
        <v>1491</v>
      </c>
      <c r="F1426" t="str">
        <f t="shared" si="18"/>
        <v>Address Of Insurance Co Line Three</v>
      </c>
      <c r="G1426" t="s">
        <v>1494</v>
      </c>
      <c r="H1426" t="s">
        <v>122</v>
      </c>
      <c r="I1426" t="s">
        <v>75</v>
      </c>
      <c r="J1426" t="s">
        <v>184</v>
      </c>
      <c r="K1426" t="s">
        <v>1495</v>
      </c>
      <c r="L1426" t="s">
        <v>235</v>
      </c>
      <c r="M1426" s="16" t="s">
        <v>1646</v>
      </c>
      <c r="N1426" s="16" t="s">
        <v>1647</v>
      </c>
      <c r="O1426" s="16" t="s">
        <v>1647</v>
      </c>
    </row>
    <row r="1427" spans="1:15">
      <c r="A1427" t="s">
        <v>1644</v>
      </c>
      <c r="B1427" t="s">
        <v>68</v>
      </c>
      <c r="C1427" t="s">
        <v>1645</v>
      </c>
      <c r="D1427" t="s">
        <v>1340</v>
      </c>
      <c r="E1427" t="s">
        <v>1491</v>
      </c>
      <c r="F1427" t="str">
        <f t="shared" si="18"/>
        <v>Address Of Insurance Co Line Two</v>
      </c>
      <c r="G1427" t="s">
        <v>1496</v>
      </c>
      <c r="H1427" t="s">
        <v>122</v>
      </c>
      <c r="I1427" t="s">
        <v>75</v>
      </c>
      <c r="J1427" t="s">
        <v>184</v>
      </c>
      <c r="K1427" t="s">
        <v>1497</v>
      </c>
      <c r="L1427" t="s">
        <v>235</v>
      </c>
      <c r="M1427" s="16" t="s">
        <v>1646</v>
      </c>
      <c r="N1427" s="16" t="s">
        <v>1647</v>
      </c>
      <c r="O1427" s="16" t="s">
        <v>1647</v>
      </c>
    </row>
    <row r="1428" spans="1:15">
      <c r="A1428" t="s">
        <v>1644</v>
      </c>
      <c r="B1428" t="s">
        <v>68</v>
      </c>
      <c r="C1428" t="s">
        <v>1645</v>
      </c>
      <c r="D1428" t="s">
        <v>1340</v>
      </c>
      <c r="E1428" t="s">
        <v>1491</v>
      </c>
      <c r="F1428" t="str">
        <f t="shared" si="18"/>
        <v>Effective Start Date</v>
      </c>
      <c r="G1428" t="s">
        <v>1498</v>
      </c>
      <c r="H1428" t="s">
        <v>70</v>
      </c>
      <c r="I1428" t="s">
        <v>75</v>
      </c>
      <c r="J1428" t="s">
        <v>184</v>
      </c>
      <c r="K1428" t="s">
        <v>1499</v>
      </c>
      <c r="L1428" t="s">
        <v>71</v>
      </c>
      <c r="M1428" s="16" t="s">
        <v>1646</v>
      </c>
      <c r="N1428" s="16" t="s">
        <v>1647</v>
      </c>
      <c r="O1428" s="16" t="s">
        <v>1647</v>
      </c>
    </row>
    <row r="1429" spans="1:15">
      <c r="A1429" t="s">
        <v>1644</v>
      </c>
      <c r="B1429" t="s">
        <v>68</v>
      </c>
      <c r="C1429" t="s">
        <v>1645</v>
      </c>
      <c r="D1429" t="s">
        <v>1340</v>
      </c>
      <c r="E1429" t="s">
        <v>1491</v>
      </c>
      <c r="F1429" t="str">
        <f t="shared" si="18"/>
        <v>Insurance Amount Currency</v>
      </c>
      <c r="G1429" t="s">
        <v>1500</v>
      </c>
      <c r="H1429" t="s">
        <v>122</v>
      </c>
      <c r="I1429" t="s">
        <v>75</v>
      </c>
      <c r="J1429" t="s">
        <v>184</v>
      </c>
      <c r="K1429" t="s">
        <v>1501</v>
      </c>
      <c r="L1429" t="s">
        <v>126</v>
      </c>
      <c r="M1429" s="16" t="s">
        <v>1646</v>
      </c>
      <c r="N1429" s="16" t="s">
        <v>1647</v>
      </c>
      <c r="O1429" s="16" t="s">
        <v>1647</v>
      </c>
    </row>
    <row r="1430" spans="1:15">
      <c r="A1430" t="s">
        <v>1644</v>
      </c>
      <c r="B1430" t="s">
        <v>68</v>
      </c>
      <c r="C1430" t="s">
        <v>1645</v>
      </c>
      <c r="D1430" t="s">
        <v>1340</v>
      </c>
      <c r="E1430" t="s">
        <v>1491</v>
      </c>
      <c r="F1430" t="str">
        <f t="shared" si="18"/>
        <v>Insurance Amount</v>
      </c>
      <c r="G1430" t="s">
        <v>1502</v>
      </c>
      <c r="H1430" t="s">
        <v>128</v>
      </c>
      <c r="I1430" t="s">
        <v>75</v>
      </c>
      <c r="J1430" t="s">
        <v>184</v>
      </c>
      <c r="K1430" t="s">
        <v>1503</v>
      </c>
      <c r="L1430" t="s">
        <v>74</v>
      </c>
      <c r="M1430" s="16" t="s">
        <v>1646</v>
      </c>
      <c r="N1430" s="16" t="s">
        <v>1647</v>
      </c>
      <c r="O1430" s="16" t="s">
        <v>1647</v>
      </c>
    </row>
    <row r="1431" spans="1:15">
      <c r="A1431" t="s">
        <v>1644</v>
      </c>
      <c r="B1431" t="s">
        <v>68</v>
      </c>
      <c r="C1431" t="s">
        <v>1645</v>
      </c>
      <c r="D1431" t="s">
        <v>1340</v>
      </c>
      <c r="E1431" t="s">
        <v>1491</v>
      </c>
      <c r="F1431" t="str">
        <f t="shared" si="18"/>
        <v>Merchant Trade</v>
      </c>
      <c r="G1431" t="s">
        <v>1504</v>
      </c>
      <c r="H1431" t="s">
        <v>128</v>
      </c>
      <c r="I1431" t="s">
        <v>75</v>
      </c>
      <c r="J1431" t="s">
        <v>184</v>
      </c>
      <c r="K1431" t="s">
        <v>1505</v>
      </c>
      <c r="L1431" t="s">
        <v>76</v>
      </c>
      <c r="M1431" s="16" t="s">
        <v>1646</v>
      </c>
      <c r="N1431" s="16" t="s">
        <v>1647</v>
      </c>
      <c r="O1431" s="16" t="s">
        <v>1647</v>
      </c>
    </row>
    <row r="1432" spans="1:15">
      <c r="A1432" t="s">
        <v>1644</v>
      </c>
      <c r="B1432" t="s">
        <v>68</v>
      </c>
      <c r="C1432" t="s">
        <v>1645</v>
      </c>
      <c r="D1432" t="s">
        <v>1340</v>
      </c>
      <c r="E1432" t="s">
        <v>1491</v>
      </c>
      <c r="F1432" t="str">
        <f t="shared" si="18"/>
        <v>Name Of Insurance Co</v>
      </c>
      <c r="G1432" t="s">
        <v>1506</v>
      </c>
      <c r="H1432" t="s">
        <v>122</v>
      </c>
      <c r="I1432" t="s">
        <v>75</v>
      </c>
      <c r="J1432" t="s">
        <v>184</v>
      </c>
      <c r="K1432" t="s">
        <v>1507</v>
      </c>
      <c r="L1432" t="s">
        <v>132</v>
      </c>
      <c r="M1432" s="16" t="s">
        <v>1646</v>
      </c>
      <c r="N1432" s="16" t="s">
        <v>1647</v>
      </c>
      <c r="O1432" s="16" t="s">
        <v>1647</v>
      </c>
    </row>
    <row r="1433" spans="1:15">
      <c r="A1433" t="s">
        <v>1644</v>
      </c>
      <c r="B1433" t="s">
        <v>68</v>
      </c>
      <c r="C1433" t="s">
        <v>1645</v>
      </c>
      <c r="D1433" t="s">
        <v>1340</v>
      </c>
      <c r="E1433" t="s">
        <v>1491</v>
      </c>
      <c r="F1433" t="str">
        <f t="shared" si="18"/>
        <v>Policy Number</v>
      </c>
      <c r="G1433" t="s">
        <v>1508</v>
      </c>
      <c r="H1433" t="s">
        <v>122</v>
      </c>
      <c r="I1433" t="s">
        <v>75</v>
      </c>
      <c r="J1433" t="s">
        <v>184</v>
      </c>
      <c r="K1433" t="s">
        <v>1509</v>
      </c>
      <c r="L1433" t="s">
        <v>78</v>
      </c>
      <c r="M1433" s="16" t="s">
        <v>1646</v>
      </c>
      <c r="N1433" s="16" t="s">
        <v>1647</v>
      </c>
      <c r="O1433" s="16" t="s">
        <v>1647</v>
      </c>
    </row>
    <row r="1434" spans="1:15">
      <c r="A1434" t="s">
        <v>1644</v>
      </c>
      <c r="B1434" t="s">
        <v>68</v>
      </c>
      <c r="C1434" t="s">
        <v>1645</v>
      </c>
      <c r="D1434" t="s">
        <v>1340</v>
      </c>
      <c r="E1434" t="s">
        <v>1491</v>
      </c>
      <c r="F1434" t="str">
        <f t="shared" si="18"/>
        <v>Shipping Guarantee Ref Number</v>
      </c>
      <c r="G1434" t="s">
        <v>1510</v>
      </c>
      <c r="H1434" t="s">
        <v>122</v>
      </c>
      <c r="I1434" t="s">
        <v>75</v>
      </c>
      <c r="J1434" t="s">
        <v>184</v>
      </c>
      <c r="K1434" t="s">
        <v>1511</v>
      </c>
      <c r="L1434" t="s">
        <v>77</v>
      </c>
      <c r="M1434" s="16" t="s">
        <v>1646</v>
      </c>
      <c r="N1434" s="16" t="s">
        <v>1647</v>
      </c>
      <c r="O1434" s="16" t="s">
        <v>1647</v>
      </c>
    </row>
    <row r="1435" spans="1:15">
      <c r="A1435" t="s">
        <v>1644</v>
      </c>
      <c r="B1435" t="s">
        <v>68</v>
      </c>
      <c r="C1435" t="s">
        <v>1645</v>
      </c>
      <c r="D1435" t="s">
        <v>1340</v>
      </c>
      <c r="E1435" t="s">
        <v>1512</v>
      </c>
      <c r="F1435" t="str">
        <f t="shared" si="18"/>
        <v>Remarks</v>
      </c>
      <c r="G1435" t="s">
        <v>54</v>
      </c>
      <c r="H1435" t="s">
        <v>122</v>
      </c>
      <c r="I1435" t="s">
        <v>75</v>
      </c>
      <c r="J1435" t="s">
        <v>184</v>
      </c>
      <c r="K1435" t="s">
        <v>294</v>
      </c>
      <c r="L1435" t="s">
        <v>454</v>
      </c>
      <c r="M1435" s="16" t="s">
        <v>1646</v>
      </c>
      <c r="N1435" s="16" t="s">
        <v>1647</v>
      </c>
      <c r="O1435" s="16" t="s">
        <v>1647</v>
      </c>
    </row>
    <row r="1436" spans="1:15">
      <c r="A1436" t="s">
        <v>1644</v>
      </c>
      <c r="B1436" t="s">
        <v>68</v>
      </c>
      <c r="C1436" t="s">
        <v>1645</v>
      </c>
      <c r="D1436" t="s">
        <v>1340</v>
      </c>
      <c r="E1436" t="s">
        <v>1512</v>
      </c>
      <c r="F1436" t="str">
        <f t="shared" si="18"/>
        <v>Shipped On Board Clause</v>
      </c>
      <c r="G1436" t="s">
        <v>1513</v>
      </c>
      <c r="H1436" t="s">
        <v>128</v>
      </c>
      <c r="I1436" t="s">
        <v>75</v>
      </c>
      <c r="J1436" t="s">
        <v>184</v>
      </c>
      <c r="K1436" t="s">
        <v>1514</v>
      </c>
      <c r="L1436" t="s">
        <v>76</v>
      </c>
      <c r="M1436" s="16" t="s">
        <v>1646</v>
      </c>
      <c r="N1436" s="16" t="s">
        <v>1647</v>
      </c>
      <c r="O1436" s="16" t="s">
        <v>1647</v>
      </c>
    </row>
    <row r="1437" spans="1:15">
      <c r="A1437" t="s">
        <v>1644</v>
      </c>
      <c r="B1437" t="s">
        <v>68</v>
      </c>
      <c r="C1437" t="s">
        <v>1645</v>
      </c>
      <c r="D1437" t="s">
        <v>1340</v>
      </c>
      <c r="E1437" t="s">
        <v>1512</v>
      </c>
      <c r="F1437" t="str">
        <f t="shared" si="18"/>
        <v>Bill Vessel Name</v>
      </c>
      <c r="G1437" t="s">
        <v>1515</v>
      </c>
      <c r="H1437" t="s">
        <v>122</v>
      </c>
      <c r="I1437" t="s">
        <v>75</v>
      </c>
      <c r="J1437" t="s">
        <v>184</v>
      </c>
      <c r="K1437" t="s">
        <v>1516</v>
      </c>
      <c r="L1437" t="s">
        <v>90</v>
      </c>
      <c r="M1437" s="16" t="s">
        <v>1646</v>
      </c>
      <c r="N1437" s="16" t="s">
        <v>1647</v>
      </c>
      <c r="O1437" s="16" t="s">
        <v>1647</v>
      </c>
    </row>
    <row r="1438" spans="1:15">
      <c r="A1438" t="s">
        <v>1644</v>
      </c>
      <c r="B1438" t="s">
        <v>68</v>
      </c>
      <c r="C1438" t="s">
        <v>1645</v>
      </c>
      <c r="D1438" t="s">
        <v>1340</v>
      </c>
      <c r="E1438" t="s">
        <v>1512</v>
      </c>
      <c r="F1438" t="str">
        <f t="shared" si="18"/>
        <v>Goods Type</v>
      </c>
      <c r="G1438" t="s">
        <v>1517</v>
      </c>
      <c r="H1438" t="s">
        <v>128</v>
      </c>
      <c r="I1438" t="s">
        <v>75</v>
      </c>
      <c r="J1438" t="s">
        <v>184</v>
      </c>
      <c r="K1438" t="s">
        <v>1518</v>
      </c>
      <c r="L1438" t="s">
        <v>1519</v>
      </c>
      <c r="M1438" s="16" t="s">
        <v>1646</v>
      </c>
      <c r="N1438" s="16" t="s">
        <v>1647</v>
      </c>
      <c r="O1438" s="16" t="s">
        <v>1647</v>
      </c>
    </row>
    <row r="1439" spans="1:15">
      <c r="A1439" t="s">
        <v>1644</v>
      </c>
      <c r="B1439" t="s">
        <v>68</v>
      </c>
      <c r="C1439" t="s">
        <v>1645</v>
      </c>
      <c r="D1439" t="s">
        <v>1340</v>
      </c>
      <c r="E1439" t="s">
        <v>1512</v>
      </c>
      <c r="F1439" t="str">
        <f t="shared" si="18"/>
        <v>Hs Code</v>
      </c>
      <c r="G1439" t="s">
        <v>1520</v>
      </c>
      <c r="H1439" t="s">
        <v>122</v>
      </c>
      <c r="I1439" t="s">
        <v>75</v>
      </c>
      <c r="J1439" t="s">
        <v>184</v>
      </c>
      <c r="K1439" t="s">
        <v>1521</v>
      </c>
      <c r="L1439" t="s">
        <v>1108</v>
      </c>
      <c r="M1439" s="16" t="s">
        <v>1646</v>
      </c>
      <c r="N1439" s="16" t="s">
        <v>1647</v>
      </c>
      <c r="O1439" s="16" t="s">
        <v>1647</v>
      </c>
    </row>
    <row r="1440" spans="1:15">
      <c r="A1440" t="s">
        <v>1644</v>
      </c>
      <c r="B1440" t="s">
        <v>68</v>
      </c>
      <c r="C1440" t="s">
        <v>1645</v>
      </c>
      <c r="D1440" t="s">
        <v>1340</v>
      </c>
      <c r="E1440" t="s">
        <v>1512</v>
      </c>
      <c r="F1440" t="str">
        <f t="shared" si="18"/>
        <v>Consignee Name</v>
      </c>
      <c r="G1440" t="s">
        <v>1522</v>
      </c>
      <c r="H1440" t="s">
        <v>122</v>
      </c>
      <c r="I1440" t="s">
        <v>75</v>
      </c>
      <c r="J1440" t="s">
        <v>184</v>
      </c>
      <c r="K1440" t="s">
        <v>1523</v>
      </c>
      <c r="L1440" t="s">
        <v>132</v>
      </c>
      <c r="M1440" s="16" t="s">
        <v>1646</v>
      </c>
      <c r="N1440" s="16" t="s">
        <v>1647</v>
      </c>
      <c r="O1440" s="16" t="s">
        <v>1647</v>
      </c>
    </row>
    <row r="1441" spans="1:15">
      <c r="A1441" t="s">
        <v>1644</v>
      </c>
      <c r="B1441" t="s">
        <v>68</v>
      </c>
      <c r="C1441" t="s">
        <v>1645</v>
      </c>
      <c r="D1441" t="s">
        <v>1340</v>
      </c>
      <c r="E1441" t="s">
        <v>1512</v>
      </c>
      <c r="F1441" t="str">
        <f t="shared" si="18"/>
        <v>Consigner Name</v>
      </c>
      <c r="G1441" t="s">
        <v>1524</v>
      </c>
      <c r="H1441" t="s">
        <v>122</v>
      </c>
      <c r="I1441" t="s">
        <v>75</v>
      </c>
      <c r="J1441" t="s">
        <v>184</v>
      </c>
      <c r="K1441" t="s">
        <v>1525</v>
      </c>
      <c r="L1441" t="s">
        <v>132</v>
      </c>
      <c r="M1441" s="16" t="s">
        <v>1646</v>
      </c>
      <c r="N1441" s="16" t="s">
        <v>1647</v>
      </c>
      <c r="O1441" s="16" t="s">
        <v>1647</v>
      </c>
    </row>
    <row r="1442" spans="1:15">
      <c r="A1442" t="s">
        <v>1644</v>
      </c>
      <c r="B1442" t="s">
        <v>68</v>
      </c>
      <c r="C1442" t="s">
        <v>1645</v>
      </c>
      <c r="D1442" t="s">
        <v>1340</v>
      </c>
      <c r="E1442" t="s">
        <v>1512</v>
      </c>
      <c r="F1442" t="str">
        <f t="shared" si="18"/>
        <v>Effective Date Of Commencement</v>
      </c>
      <c r="G1442" t="s">
        <v>1526</v>
      </c>
      <c r="H1442" t="s">
        <v>70</v>
      </c>
      <c r="I1442" t="s">
        <v>75</v>
      </c>
      <c r="J1442" t="s">
        <v>184</v>
      </c>
      <c r="K1442" t="s">
        <v>1527</v>
      </c>
      <c r="L1442" t="s">
        <v>71</v>
      </c>
      <c r="M1442" s="16" t="s">
        <v>1646</v>
      </c>
      <c r="N1442" s="16" t="s">
        <v>1647</v>
      </c>
      <c r="O1442" s="16" t="s">
        <v>1647</v>
      </c>
    </row>
    <row r="1443" spans="1:15">
      <c r="A1443" t="s">
        <v>1644</v>
      </c>
      <c r="B1443" t="s">
        <v>68</v>
      </c>
      <c r="C1443" t="s">
        <v>1645</v>
      </c>
      <c r="D1443" t="s">
        <v>1340</v>
      </c>
      <c r="E1443" t="s">
        <v>843</v>
      </c>
      <c r="F1443" t="str">
        <f t="shared" si="18"/>
        <v>Name Of Insurance Co</v>
      </c>
      <c r="G1443" t="s">
        <v>1528</v>
      </c>
      <c r="H1443" t="s">
        <v>122</v>
      </c>
      <c r="I1443" t="s">
        <v>75</v>
      </c>
      <c r="J1443" t="s">
        <v>184</v>
      </c>
      <c r="K1443" t="s">
        <v>1507</v>
      </c>
      <c r="L1443" t="s">
        <v>132</v>
      </c>
      <c r="M1443" s="16" t="s">
        <v>1646</v>
      </c>
      <c r="N1443" s="16" t="s">
        <v>1647</v>
      </c>
      <c r="O1443" s="16" t="s">
        <v>1647</v>
      </c>
    </row>
    <row r="1444" spans="1:15">
      <c r="A1444" t="s">
        <v>1644</v>
      </c>
      <c r="B1444" t="s">
        <v>68</v>
      </c>
      <c r="C1444" t="s">
        <v>1645</v>
      </c>
      <c r="D1444" t="s">
        <v>1340</v>
      </c>
      <c r="E1444" t="s">
        <v>843</v>
      </c>
      <c r="F1444" t="str">
        <f t="shared" si="18"/>
        <v>Address Of Insurance Co Line One</v>
      </c>
      <c r="G1444" t="s">
        <v>1529</v>
      </c>
      <c r="H1444" t="s">
        <v>122</v>
      </c>
      <c r="I1444" t="s">
        <v>75</v>
      </c>
      <c r="J1444" t="s">
        <v>184</v>
      </c>
      <c r="K1444" t="s">
        <v>1493</v>
      </c>
      <c r="L1444" t="s">
        <v>235</v>
      </c>
      <c r="M1444" s="16" t="s">
        <v>1646</v>
      </c>
      <c r="N1444" s="16" t="s">
        <v>1647</v>
      </c>
      <c r="O1444" s="16" t="s">
        <v>1647</v>
      </c>
    </row>
    <row r="1445" spans="1:15">
      <c r="A1445" t="s">
        <v>1644</v>
      </c>
      <c r="B1445" t="s">
        <v>68</v>
      </c>
      <c r="C1445" t="s">
        <v>1645</v>
      </c>
      <c r="D1445" t="s">
        <v>1340</v>
      </c>
      <c r="E1445" t="s">
        <v>843</v>
      </c>
      <c r="F1445" t="str">
        <f t="shared" si="18"/>
        <v>Address Of Insurance Co Line Two</v>
      </c>
      <c r="G1445" t="s">
        <v>1530</v>
      </c>
      <c r="H1445" t="s">
        <v>122</v>
      </c>
      <c r="I1445" t="s">
        <v>75</v>
      </c>
      <c r="J1445" t="s">
        <v>184</v>
      </c>
      <c r="K1445" t="s">
        <v>1497</v>
      </c>
      <c r="L1445" t="s">
        <v>235</v>
      </c>
      <c r="M1445" s="16" t="s">
        <v>1646</v>
      </c>
      <c r="N1445" s="16" t="s">
        <v>1647</v>
      </c>
      <c r="O1445" s="16" t="s">
        <v>1647</v>
      </c>
    </row>
    <row r="1446" spans="1:15">
      <c r="A1446" t="s">
        <v>1644</v>
      </c>
      <c r="B1446" t="s">
        <v>68</v>
      </c>
      <c r="C1446" t="s">
        <v>1645</v>
      </c>
      <c r="D1446" t="s">
        <v>1340</v>
      </c>
      <c r="E1446" t="s">
        <v>843</v>
      </c>
      <c r="F1446" t="str">
        <f t="shared" si="18"/>
        <v>Risk Type </v>
      </c>
      <c r="G1446" t="s">
        <v>1531</v>
      </c>
      <c r="H1446" t="s">
        <v>128</v>
      </c>
      <c r="I1446" t="s">
        <v>75</v>
      </c>
      <c r="J1446" t="s">
        <v>184</v>
      </c>
      <c r="K1446" t="s">
        <v>1532</v>
      </c>
      <c r="L1446" t="s">
        <v>1533</v>
      </c>
      <c r="M1446" s="16" t="s">
        <v>1646</v>
      </c>
      <c r="N1446" s="16" t="s">
        <v>1647</v>
      </c>
      <c r="O1446" s="16" t="s">
        <v>1647</v>
      </c>
    </row>
    <row r="1447" spans="1:15">
      <c r="A1447" t="s">
        <v>1644</v>
      </c>
      <c r="B1447" t="s">
        <v>68</v>
      </c>
      <c r="C1447" t="s">
        <v>1645</v>
      </c>
      <c r="D1447" t="s">
        <v>1340</v>
      </c>
      <c r="E1447" t="s">
        <v>843</v>
      </c>
      <c r="F1447" t="str">
        <f t="shared" si="18"/>
        <v>Policy Or Cover Note Number</v>
      </c>
      <c r="G1447" t="s">
        <v>1534</v>
      </c>
      <c r="H1447" t="s">
        <v>128</v>
      </c>
      <c r="I1447" t="s">
        <v>75</v>
      </c>
      <c r="J1447" t="s">
        <v>184</v>
      </c>
      <c r="K1447" t="s">
        <v>1535</v>
      </c>
      <c r="L1447" t="s">
        <v>77</v>
      </c>
      <c r="M1447" s="16" t="s">
        <v>1646</v>
      </c>
      <c r="N1447" s="16" t="s">
        <v>1647</v>
      </c>
      <c r="O1447" s="16" t="s">
        <v>1647</v>
      </c>
    </row>
    <row r="1448" spans="1:15">
      <c r="A1448" t="s">
        <v>1644</v>
      </c>
      <c r="B1448" t="s">
        <v>68</v>
      </c>
      <c r="C1448" t="s">
        <v>1645</v>
      </c>
      <c r="D1448" t="s">
        <v>1340</v>
      </c>
      <c r="E1448" t="s">
        <v>843</v>
      </c>
      <c r="F1448" t="str">
        <f t="shared" si="18"/>
        <v>Insurance Effective Start Date </v>
      </c>
      <c r="G1448" t="s">
        <v>1536</v>
      </c>
      <c r="H1448" t="s">
        <v>128</v>
      </c>
      <c r="I1448" t="s">
        <v>75</v>
      </c>
      <c r="J1448" t="s">
        <v>184</v>
      </c>
      <c r="K1448" t="s">
        <v>1537</v>
      </c>
      <c r="L1448" t="s">
        <v>71</v>
      </c>
      <c r="M1448" s="16" t="s">
        <v>1646</v>
      </c>
      <c r="N1448" s="16" t="s">
        <v>1647</v>
      </c>
      <c r="O1448" s="16" t="s">
        <v>1647</v>
      </c>
    </row>
    <row r="1449" spans="1:15">
      <c r="A1449" t="s">
        <v>1644</v>
      </c>
      <c r="B1449" t="s">
        <v>68</v>
      </c>
      <c r="C1449" t="s">
        <v>1645</v>
      </c>
      <c r="D1449" t="s">
        <v>1340</v>
      </c>
      <c r="E1449" t="s">
        <v>843</v>
      </c>
      <c r="F1449" t="str">
        <f t="shared" ref="F1449:F1482" si="19">PROPER(SUBSTITUTE(K1449,"-"," "))</f>
        <v>Insurance Expiry Date </v>
      </c>
      <c r="G1449" t="s">
        <v>1538</v>
      </c>
      <c r="H1449" t="s">
        <v>128</v>
      </c>
      <c r="I1449" t="s">
        <v>75</v>
      </c>
      <c r="J1449" t="s">
        <v>184</v>
      </c>
      <c r="K1449" t="s">
        <v>1539</v>
      </c>
      <c r="L1449" t="s">
        <v>71</v>
      </c>
      <c r="M1449" s="16" t="s">
        <v>1646</v>
      </c>
      <c r="N1449" s="16" t="s">
        <v>1647</v>
      </c>
      <c r="O1449" s="16" t="s">
        <v>1647</v>
      </c>
    </row>
    <row r="1450" spans="1:15">
      <c r="A1450" t="s">
        <v>1644</v>
      </c>
      <c r="B1450" t="s">
        <v>68</v>
      </c>
      <c r="C1450" t="s">
        <v>1645</v>
      </c>
      <c r="D1450" t="s">
        <v>1340</v>
      </c>
      <c r="E1450" t="s">
        <v>1624</v>
      </c>
      <c r="F1450" t="str">
        <f t="shared" si="19"/>
        <v>Revised Name Of Insurance Co </v>
      </c>
      <c r="G1450" t="s">
        <v>1625</v>
      </c>
      <c r="H1450" t="s">
        <v>122</v>
      </c>
      <c r="I1450" t="s">
        <v>75</v>
      </c>
      <c r="J1450" t="s">
        <v>184</v>
      </c>
      <c r="K1450" t="s">
        <v>1626</v>
      </c>
      <c r="L1450" t="s">
        <v>132</v>
      </c>
      <c r="M1450" s="16" t="s">
        <v>1646</v>
      </c>
      <c r="N1450" s="16" t="s">
        <v>1647</v>
      </c>
      <c r="O1450" s="16" t="s">
        <v>1647</v>
      </c>
    </row>
    <row r="1451" spans="1:15">
      <c r="A1451" t="s">
        <v>1644</v>
      </c>
      <c r="B1451" t="s">
        <v>68</v>
      </c>
      <c r="C1451" t="s">
        <v>1645</v>
      </c>
      <c r="D1451" t="s">
        <v>1340</v>
      </c>
      <c r="E1451" t="s">
        <v>1624</v>
      </c>
      <c r="F1451" t="str">
        <f t="shared" si="19"/>
        <v>Revised Address Of Insurance Co </v>
      </c>
      <c r="G1451" t="s">
        <v>1627</v>
      </c>
      <c r="H1451" t="s">
        <v>122</v>
      </c>
      <c r="I1451" t="s">
        <v>75</v>
      </c>
      <c r="J1451" t="s">
        <v>184</v>
      </c>
      <c r="K1451" t="s">
        <v>1628</v>
      </c>
      <c r="L1451" t="s">
        <v>235</v>
      </c>
      <c r="M1451" s="16" t="s">
        <v>1646</v>
      </c>
      <c r="N1451" s="16" t="s">
        <v>1647</v>
      </c>
      <c r="O1451" s="16" t="s">
        <v>1647</v>
      </c>
    </row>
    <row r="1452" spans="1:15">
      <c r="A1452" t="s">
        <v>1644</v>
      </c>
      <c r="B1452" t="s">
        <v>68</v>
      </c>
      <c r="C1452" t="s">
        <v>1645</v>
      </c>
      <c r="D1452" t="s">
        <v>1340</v>
      </c>
      <c r="E1452" t="s">
        <v>1624</v>
      </c>
      <c r="F1452" t="str">
        <f t="shared" si="19"/>
        <v>Revised Risk Type</v>
      </c>
      <c r="G1452" t="s">
        <v>1629</v>
      </c>
      <c r="H1452" t="s">
        <v>128</v>
      </c>
      <c r="I1452" t="s">
        <v>75</v>
      </c>
      <c r="J1452" t="s">
        <v>184</v>
      </c>
      <c r="K1452" t="s">
        <v>1630</v>
      </c>
      <c r="L1452" t="s">
        <v>1533</v>
      </c>
      <c r="M1452" s="16" t="s">
        <v>1646</v>
      </c>
      <c r="N1452" s="16" t="s">
        <v>1647</v>
      </c>
      <c r="O1452" s="16" t="s">
        <v>1647</v>
      </c>
    </row>
    <row r="1453" spans="1:15">
      <c r="A1453" t="s">
        <v>1644</v>
      </c>
      <c r="B1453" t="s">
        <v>68</v>
      </c>
      <c r="C1453" t="s">
        <v>1645</v>
      </c>
      <c r="D1453" t="s">
        <v>1340</v>
      </c>
      <c r="E1453" t="s">
        <v>1624</v>
      </c>
      <c r="F1453" t="str">
        <f t="shared" si="19"/>
        <v>Revised Policy Or Cover Note Number</v>
      </c>
      <c r="G1453" t="s">
        <v>1631</v>
      </c>
      <c r="H1453" t="s">
        <v>128</v>
      </c>
      <c r="I1453" t="s">
        <v>75</v>
      </c>
      <c r="J1453" t="s">
        <v>184</v>
      </c>
      <c r="K1453" t="s">
        <v>1632</v>
      </c>
      <c r="L1453" t="s">
        <v>77</v>
      </c>
      <c r="M1453" s="16" t="s">
        <v>1646</v>
      </c>
      <c r="N1453" s="16" t="s">
        <v>1647</v>
      </c>
      <c r="O1453" s="16" t="s">
        <v>1647</v>
      </c>
    </row>
    <row r="1454" spans="1:15">
      <c r="A1454" t="s">
        <v>1644</v>
      </c>
      <c r="B1454" t="s">
        <v>68</v>
      </c>
      <c r="C1454" t="s">
        <v>1645</v>
      </c>
      <c r="D1454" t="s">
        <v>1340</v>
      </c>
      <c r="E1454" t="s">
        <v>1624</v>
      </c>
      <c r="F1454" t="str">
        <f t="shared" si="19"/>
        <v>Revised Insurance Effective Start Date</v>
      </c>
      <c r="G1454" t="s">
        <v>1633</v>
      </c>
      <c r="H1454" t="s">
        <v>128</v>
      </c>
      <c r="I1454" t="s">
        <v>75</v>
      </c>
      <c r="J1454" t="s">
        <v>184</v>
      </c>
      <c r="K1454" t="s">
        <v>1634</v>
      </c>
      <c r="L1454" t="s">
        <v>71</v>
      </c>
      <c r="M1454" s="16" t="s">
        <v>1646</v>
      </c>
      <c r="N1454" s="16" t="s">
        <v>1647</v>
      </c>
      <c r="O1454" s="16" t="s">
        <v>1647</v>
      </c>
    </row>
    <row r="1455" spans="1:15">
      <c r="A1455" t="s">
        <v>1644</v>
      </c>
      <c r="B1455" t="s">
        <v>68</v>
      </c>
      <c r="C1455" t="s">
        <v>1645</v>
      </c>
      <c r="D1455" t="s">
        <v>1340</v>
      </c>
      <c r="E1455" t="s">
        <v>1624</v>
      </c>
      <c r="F1455" t="str">
        <f t="shared" si="19"/>
        <v>Revised Insurance Expiry Date </v>
      </c>
      <c r="G1455" t="s">
        <v>1635</v>
      </c>
      <c r="H1455" t="s">
        <v>128</v>
      </c>
      <c r="I1455" t="s">
        <v>75</v>
      </c>
      <c r="J1455" t="s">
        <v>184</v>
      </c>
      <c r="K1455" t="s">
        <v>1636</v>
      </c>
      <c r="L1455" t="s">
        <v>71</v>
      </c>
      <c r="M1455" s="16" t="s">
        <v>1646</v>
      </c>
      <c r="N1455" s="16" t="s">
        <v>1647</v>
      </c>
      <c r="O1455" s="16" t="s">
        <v>1647</v>
      </c>
    </row>
    <row r="1456" spans="1:15">
      <c r="A1456" t="s">
        <v>1644</v>
      </c>
      <c r="B1456" t="s">
        <v>68</v>
      </c>
      <c r="C1456" t="s">
        <v>1645</v>
      </c>
      <c r="D1456" t="s">
        <v>1340</v>
      </c>
      <c r="E1456" t="s">
        <v>1540</v>
      </c>
      <c r="F1456" t="str">
        <f t="shared" si="19"/>
        <v>Availment Type </v>
      </c>
      <c r="G1456" t="s">
        <v>1541</v>
      </c>
      <c r="H1456" t="s">
        <v>128</v>
      </c>
      <c r="I1456" t="s">
        <v>75</v>
      </c>
      <c r="J1456" t="s">
        <v>184</v>
      </c>
      <c r="K1456" t="s">
        <v>1542</v>
      </c>
      <c r="L1456" t="s">
        <v>904</v>
      </c>
      <c r="M1456" s="16" t="s">
        <v>1646</v>
      </c>
      <c r="N1456" s="16" t="s">
        <v>1647</v>
      </c>
      <c r="O1456" s="16" t="s">
        <v>1647</v>
      </c>
    </row>
    <row r="1457" spans="1:15">
      <c r="A1457" t="s">
        <v>1644</v>
      </c>
      <c r="B1457" t="s">
        <v>68</v>
      </c>
      <c r="C1457" t="s">
        <v>1645</v>
      </c>
      <c r="D1457" t="s">
        <v>1340</v>
      </c>
      <c r="E1457" t="s">
        <v>1540</v>
      </c>
      <c r="F1457" t="str">
        <f t="shared" si="19"/>
        <v>Insurance Company Tagging </v>
      </c>
      <c r="G1457" t="s">
        <v>1543</v>
      </c>
      <c r="H1457" t="s">
        <v>128</v>
      </c>
      <c r="I1457" t="s">
        <v>75</v>
      </c>
      <c r="J1457" t="s">
        <v>184</v>
      </c>
      <c r="K1457" t="s">
        <v>1544</v>
      </c>
      <c r="L1457" t="s">
        <v>847</v>
      </c>
      <c r="M1457" s="16" t="s">
        <v>1646</v>
      </c>
      <c r="N1457" s="16" t="s">
        <v>1647</v>
      </c>
      <c r="O1457" s="16" t="s">
        <v>1647</v>
      </c>
    </row>
    <row r="1458" spans="1:15">
      <c r="A1458" t="s">
        <v>1644</v>
      </c>
      <c r="B1458" t="s">
        <v>68</v>
      </c>
      <c r="C1458" t="s">
        <v>1645</v>
      </c>
      <c r="D1458" t="s">
        <v>1340</v>
      </c>
      <c r="E1458" t="s">
        <v>1540</v>
      </c>
      <c r="F1458" t="str">
        <f t="shared" si="19"/>
        <v>Coverage Type </v>
      </c>
      <c r="G1458" t="s">
        <v>1545</v>
      </c>
      <c r="H1458" t="s">
        <v>128</v>
      </c>
      <c r="I1458" t="s">
        <v>75</v>
      </c>
      <c r="J1458" t="s">
        <v>184</v>
      </c>
      <c r="K1458" t="s">
        <v>1546</v>
      </c>
      <c r="L1458" t="s">
        <v>851</v>
      </c>
      <c r="M1458" s="16" t="s">
        <v>1646</v>
      </c>
      <c r="N1458" s="16" t="s">
        <v>1647</v>
      </c>
      <c r="O1458" s="16" t="s">
        <v>1647</v>
      </c>
    </row>
    <row r="1459" spans="1:15">
      <c r="A1459" t="s">
        <v>1644</v>
      </c>
      <c r="B1459" t="s">
        <v>68</v>
      </c>
      <c r="C1459" t="s">
        <v>1645</v>
      </c>
      <c r="D1459" t="s">
        <v>1340</v>
      </c>
      <c r="E1459" t="s">
        <v>1547</v>
      </c>
      <c r="F1459" t="str">
        <f t="shared" si="19"/>
        <v>Policy Nature</v>
      </c>
      <c r="G1459" t="s">
        <v>1548</v>
      </c>
      <c r="H1459" t="s">
        <v>128</v>
      </c>
      <c r="I1459" t="s">
        <v>75</v>
      </c>
      <c r="J1459" t="s">
        <v>184</v>
      </c>
      <c r="K1459" t="s">
        <v>1549</v>
      </c>
      <c r="L1459" t="s">
        <v>1550</v>
      </c>
      <c r="M1459" s="16" t="s">
        <v>1646</v>
      </c>
      <c r="N1459" s="16" t="s">
        <v>1647</v>
      </c>
      <c r="O1459" s="16" t="s">
        <v>1647</v>
      </c>
    </row>
    <row r="1460" spans="1:15">
      <c r="A1460" t="s">
        <v>1644</v>
      </c>
      <c r="B1460" t="s">
        <v>68</v>
      </c>
      <c r="C1460" t="s">
        <v>1645</v>
      </c>
      <c r="D1460" t="s">
        <v>1340</v>
      </c>
      <c r="E1460" t="s">
        <v>1547</v>
      </c>
      <c r="F1460" t="str">
        <f t="shared" si="19"/>
        <v>Insurance Amount Currency</v>
      </c>
      <c r="G1460" t="s">
        <v>1551</v>
      </c>
      <c r="H1460" t="s">
        <v>122</v>
      </c>
      <c r="I1460" t="s">
        <v>75</v>
      </c>
      <c r="J1460" t="s">
        <v>184</v>
      </c>
      <c r="K1460" t="s">
        <v>1552</v>
      </c>
      <c r="L1460" t="s">
        <v>126</v>
      </c>
      <c r="M1460" s="16" t="s">
        <v>1646</v>
      </c>
      <c r="N1460" s="16" t="s">
        <v>1647</v>
      </c>
      <c r="O1460" s="16" t="s">
        <v>1647</v>
      </c>
    </row>
    <row r="1461" spans="1:15">
      <c r="A1461" t="s">
        <v>1644</v>
      </c>
      <c r="B1461" t="s">
        <v>68</v>
      </c>
      <c r="C1461" t="s">
        <v>1645</v>
      </c>
      <c r="D1461" t="s">
        <v>1340</v>
      </c>
      <c r="E1461" t="s">
        <v>1547</v>
      </c>
      <c r="F1461" t="str">
        <f t="shared" si="19"/>
        <v>Insurance Amount </v>
      </c>
      <c r="G1461" t="s">
        <v>1553</v>
      </c>
      <c r="H1461" t="s">
        <v>128</v>
      </c>
      <c r="I1461" t="s">
        <v>75</v>
      </c>
      <c r="J1461" t="s">
        <v>184</v>
      </c>
      <c r="K1461" t="s">
        <v>1554</v>
      </c>
      <c r="L1461" t="s">
        <v>74</v>
      </c>
      <c r="M1461" s="16" t="s">
        <v>1646</v>
      </c>
      <c r="N1461" s="16" t="s">
        <v>1647</v>
      </c>
      <c r="O1461" s="16" t="s">
        <v>1647</v>
      </c>
    </row>
    <row r="1462" spans="1:15">
      <c r="A1462" t="s">
        <v>1644</v>
      </c>
      <c r="B1462" t="s">
        <v>68</v>
      </c>
      <c r="C1462" t="s">
        <v>1645</v>
      </c>
      <c r="D1462" t="s">
        <v>1340</v>
      </c>
      <c r="E1462" t="s">
        <v>1547</v>
      </c>
      <c r="F1462" t="str">
        <f t="shared" si="19"/>
        <v>Issue Date</v>
      </c>
      <c r="G1462" t="s">
        <v>1555</v>
      </c>
      <c r="H1462" t="s">
        <v>345</v>
      </c>
      <c r="I1462" t="s">
        <v>75</v>
      </c>
      <c r="J1462" t="s">
        <v>184</v>
      </c>
      <c r="K1462" t="s">
        <v>499</v>
      </c>
      <c r="L1462" t="s">
        <v>71</v>
      </c>
      <c r="M1462" s="16" t="s">
        <v>1646</v>
      </c>
      <c r="N1462" s="16" t="s">
        <v>1647</v>
      </c>
      <c r="O1462" s="16" t="s">
        <v>1647</v>
      </c>
    </row>
    <row r="1463" spans="1:15">
      <c r="A1463" t="s">
        <v>1644</v>
      </c>
      <c r="B1463" t="s">
        <v>68</v>
      </c>
      <c r="C1463" t="s">
        <v>1645</v>
      </c>
      <c r="D1463" t="s">
        <v>1340</v>
      </c>
      <c r="E1463" t="s">
        <v>1637</v>
      </c>
      <c r="F1463" t="str">
        <f t="shared" si="19"/>
        <v>Revised Availment Type </v>
      </c>
      <c r="G1463" t="s">
        <v>1638</v>
      </c>
      <c r="H1463" t="s">
        <v>128</v>
      </c>
      <c r="I1463" t="s">
        <v>75</v>
      </c>
      <c r="J1463" t="s">
        <v>184</v>
      </c>
      <c r="K1463" t="s">
        <v>1639</v>
      </c>
      <c r="L1463" t="s">
        <v>904</v>
      </c>
      <c r="M1463" s="16" t="s">
        <v>1646</v>
      </c>
      <c r="N1463" s="16" t="s">
        <v>1647</v>
      </c>
      <c r="O1463" s="16" t="s">
        <v>1647</v>
      </c>
    </row>
    <row r="1464" spans="1:15">
      <c r="A1464" t="s">
        <v>1644</v>
      </c>
      <c r="B1464" t="s">
        <v>68</v>
      </c>
      <c r="C1464" t="s">
        <v>1645</v>
      </c>
      <c r="D1464" t="s">
        <v>1340</v>
      </c>
      <c r="E1464" t="s">
        <v>1637</v>
      </c>
      <c r="F1464" t="str">
        <f t="shared" si="19"/>
        <v>Revised Insurance Company Tagging </v>
      </c>
      <c r="G1464" t="s">
        <v>1640</v>
      </c>
      <c r="H1464" t="s">
        <v>128</v>
      </c>
      <c r="I1464" t="s">
        <v>75</v>
      </c>
      <c r="J1464" t="s">
        <v>184</v>
      </c>
      <c r="K1464" t="s">
        <v>1641</v>
      </c>
      <c r="L1464" t="s">
        <v>847</v>
      </c>
      <c r="M1464" s="16" t="s">
        <v>1646</v>
      </c>
      <c r="N1464" s="16" t="s">
        <v>1647</v>
      </c>
      <c r="O1464" s="16" t="s">
        <v>1647</v>
      </c>
    </row>
    <row r="1465" spans="1:15">
      <c r="A1465" t="s">
        <v>1644</v>
      </c>
      <c r="B1465" t="s">
        <v>68</v>
      </c>
      <c r="C1465" t="s">
        <v>1645</v>
      </c>
      <c r="D1465" t="s">
        <v>1340</v>
      </c>
      <c r="E1465" t="s">
        <v>1637</v>
      </c>
      <c r="F1465" t="str">
        <f t="shared" si="19"/>
        <v>Revised Coverage Type </v>
      </c>
      <c r="G1465" t="s">
        <v>1642</v>
      </c>
      <c r="H1465" t="s">
        <v>128</v>
      </c>
      <c r="I1465" t="s">
        <v>75</v>
      </c>
      <c r="J1465" t="s">
        <v>184</v>
      </c>
      <c r="K1465" t="s">
        <v>1643</v>
      </c>
      <c r="L1465" t="s">
        <v>851</v>
      </c>
      <c r="M1465" s="16" t="s">
        <v>1646</v>
      </c>
      <c r="N1465" s="16" t="s">
        <v>1647</v>
      </c>
      <c r="O1465" s="16" t="s">
        <v>1647</v>
      </c>
    </row>
    <row r="1466" spans="1:15">
      <c r="A1466" t="s">
        <v>1644</v>
      </c>
      <c r="B1466" t="s">
        <v>68</v>
      </c>
      <c r="C1466" t="s">
        <v>1645</v>
      </c>
      <c r="D1466" t="s">
        <v>1340</v>
      </c>
      <c r="E1466" t="s">
        <v>1340</v>
      </c>
      <c r="F1466" t="str">
        <f t="shared" si="19"/>
        <v>Lc Pos Type</v>
      </c>
      <c r="G1466" t="s">
        <v>1556</v>
      </c>
      <c r="H1466" t="s">
        <v>128</v>
      </c>
      <c r="I1466" t="s">
        <v>75</v>
      </c>
      <c r="J1466" t="s">
        <v>72</v>
      </c>
      <c r="K1466" t="s">
        <v>398</v>
      </c>
      <c r="L1466" t="s">
        <v>212</v>
      </c>
      <c r="M1466" s="16" t="s">
        <v>1646</v>
      </c>
      <c r="N1466" s="16" t="s">
        <v>1647</v>
      </c>
      <c r="O1466" s="16" t="s">
        <v>1647</v>
      </c>
    </row>
    <row r="1467" spans="1:15">
      <c r="A1467" t="s">
        <v>1644</v>
      </c>
      <c r="B1467" t="s">
        <v>68</v>
      </c>
      <c r="C1467" t="s">
        <v>1645</v>
      </c>
      <c r="D1467" t="s">
        <v>1340</v>
      </c>
      <c r="E1467" t="s">
        <v>1340</v>
      </c>
      <c r="F1467" t="str">
        <f t="shared" si="19"/>
        <v>Lc Reference</v>
      </c>
      <c r="G1467" t="s">
        <v>134</v>
      </c>
      <c r="H1467" t="s">
        <v>128</v>
      </c>
      <c r="I1467" t="s">
        <v>75</v>
      </c>
      <c r="J1467" t="s">
        <v>72</v>
      </c>
      <c r="K1467" t="s">
        <v>133</v>
      </c>
      <c r="L1467" t="s">
        <v>84</v>
      </c>
      <c r="M1467" s="16" t="s">
        <v>1646</v>
      </c>
      <c r="N1467" s="16" t="s">
        <v>1647</v>
      </c>
      <c r="O1467" s="16" t="s">
        <v>1647</v>
      </c>
    </row>
    <row r="1468" spans="1:15">
      <c r="A1468" t="s">
        <v>1644</v>
      </c>
      <c r="B1468" t="s">
        <v>68</v>
      </c>
      <c r="C1468" t="s">
        <v>1645</v>
      </c>
      <c r="D1468" t="s">
        <v>1340</v>
      </c>
      <c r="E1468" t="s">
        <v>1340</v>
      </c>
      <c r="F1468" t="str">
        <f t="shared" si="19"/>
        <v>Event Leg Id</v>
      </c>
      <c r="G1468" t="s">
        <v>174</v>
      </c>
      <c r="H1468" t="s">
        <v>128</v>
      </c>
      <c r="I1468" t="s">
        <v>75</v>
      </c>
      <c r="J1468" t="s">
        <v>72</v>
      </c>
      <c r="K1468" t="s">
        <v>175</v>
      </c>
      <c r="L1468" t="s">
        <v>84</v>
      </c>
      <c r="M1468" s="16" t="s">
        <v>1646</v>
      </c>
      <c r="N1468" s="16" t="s">
        <v>1647</v>
      </c>
      <c r="O1468" s="16" t="s">
        <v>1647</v>
      </c>
    </row>
    <row r="1469" spans="1:15">
      <c r="M1469" s="16"/>
      <c r="N1469" s="16"/>
      <c r="O1469" s="16"/>
    </row>
    <row r="1470" spans="1:15">
      <c r="A1470" t="s">
        <v>1648</v>
      </c>
      <c r="B1470" t="s">
        <v>68</v>
      </c>
      <c r="C1470" t="s">
        <v>1649</v>
      </c>
      <c r="D1470" t="s">
        <v>1650</v>
      </c>
      <c r="E1470" t="s">
        <v>1650</v>
      </c>
      <c r="F1470" t="str">
        <f t="shared" si="19"/>
        <v>Instrument Id</v>
      </c>
      <c r="G1470" t="s">
        <v>1300</v>
      </c>
      <c r="H1470" s="18" t="s">
        <v>128</v>
      </c>
      <c r="I1470" s="18" t="s">
        <v>73</v>
      </c>
      <c r="J1470" t="s">
        <v>184</v>
      </c>
      <c r="K1470" t="s">
        <v>1301</v>
      </c>
      <c r="L1470" t="s">
        <v>1101</v>
      </c>
      <c r="M1470" s="16" t="s">
        <v>1651</v>
      </c>
      <c r="N1470" s="16" t="s">
        <v>1649</v>
      </c>
      <c r="O1470" s="16" t="s">
        <v>1649</v>
      </c>
    </row>
    <row r="1471" spans="1:15">
      <c r="A1471" t="s">
        <v>1648</v>
      </c>
      <c r="B1471" t="s">
        <v>68</v>
      </c>
      <c r="C1471" t="s">
        <v>1649</v>
      </c>
      <c r="D1471" t="s">
        <v>1650</v>
      </c>
      <c r="E1471" t="s">
        <v>1650</v>
      </c>
      <c r="F1471" t="str">
        <f t="shared" si="19"/>
        <v>Customer Reference</v>
      </c>
      <c r="G1471" t="s">
        <v>79</v>
      </c>
      <c r="H1471" t="s">
        <v>122</v>
      </c>
      <c r="I1471" t="s">
        <v>73</v>
      </c>
      <c r="J1471" t="s">
        <v>184</v>
      </c>
      <c r="K1471" t="s">
        <v>140</v>
      </c>
      <c r="L1471" t="s">
        <v>77</v>
      </c>
      <c r="M1471" s="16" t="s">
        <v>1651</v>
      </c>
      <c r="N1471" s="16" t="s">
        <v>1649</v>
      </c>
      <c r="O1471" s="16" t="s">
        <v>1649</v>
      </c>
    </row>
    <row r="1472" spans="1:15">
      <c r="A1472" t="s">
        <v>1648</v>
      </c>
      <c r="B1472" t="s">
        <v>68</v>
      </c>
      <c r="C1472" t="s">
        <v>1649</v>
      </c>
      <c r="D1472" t="s">
        <v>1650</v>
      </c>
      <c r="E1472" t="s">
        <v>1650</v>
      </c>
      <c r="F1472" t="str">
        <f t="shared" si="19"/>
        <v>Lc Amount Currency</v>
      </c>
      <c r="G1472" t="s">
        <v>125</v>
      </c>
      <c r="H1472" t="s">
        <v>122</v>
      </c>
      <c r="I1472" t="s">
        <v>73</v>
      </c>
      <c r="J1472" t="s">
        <v>184</v>
      </c>
      <c r="K1472" t="s">
        <v>124</v>
      </c>
      <c r="L1472" t="s">
        <v>126</v>
      </c>
      <c r="M1472" s="16" t="s">
        <v>1651</v>
      </c>
      <c r="N1472" s="16" t="s">
        <v>1649</v>
      </c>
      <c r="O1472" s="16" t="s">
        <v>1649</v>
      </c>
    </row>
    <row r="1473" spans="1:15">
      <c r="A1473" t="s">
        <v>1648</v>
      </c>
      <c r="B1473" t="s">
        <v>68</v>
      </c>
      <c r="C1473" t="s">
        <v>1649</v>
      </c>
      <c r="D1473" t="s">
        <v>1650</v>
      </c>
      <c r="E1473" t="s">
        <v>1650</v>
      </c>
      <c r="F1473" t="str">
        <f t="shared" si="19"/>
        <v>Lc Amount</v>
      </c>
      <c r="G1473" t="s">
        <v>96</v>
      </c>
      <c r="H1473" t="s">
        <v>128</v>
      </c>
      <c r="I1473" t="s">
        <v>73</v>
      </c>
      <c r="J1473" t="s">
        <v>184</v>
      </c>
      <c r="K1473" t="s">
        <v>127</v>
      </c>
      <c r="L1473" t="s">
        <v>74</v>
      </c>
      <c r="M1473" s="16" t="s">
        <v>1651</v>
      </c>
      <c r="N1473" s="16" t="s">
        <v>1649</v>
      </c>
      <c r="O1473" s="16" t="s">
        <v>1649</v>
      </c>
    </row>
    <row r="1474" spans="1:15">
      <c r="A1474" t="s">
        <v>1648</v>
      </c>
      <c r="B1474" t="s">
        <v>68</v>
      </c>
      <c r="C1474" t="s">
        <v>1649</v>
      </c>
      <c r="D1474" t="s">
        <v>1650</v>
      </c>
      <c r="E1474" t="s">
        <v>1650</v>
      </c>
      <c r="F1474" t="str">
        <f t="shared" si="19"/>
        <v>Lc Issue Date</v>
      </c>
      <c r="G1474" t="s">
        <v>1652</v>
      </c>
      <c r="H1474" t="s">
        <v>70</v>
      </c>
      <c r="I1474" t="s">
        <v>75</v>
      </c>
      <c r="J1474" t="s">
        <v>184</v>
      </c>
      <c r="K1474" t="s">
        <v>1208</v>
      </c>
      <c r="L1474" t="s">
        <v>71</v>
      </c>
      <c r="M1474" s="16" t="s">
        <v>1651</v>
      </c>
      <c r="N1474" s="16" t="s">
        <v>1649</v>
      </c>
      <c r="O1474" s="16" t="s">
        <v>1649</v>
      </c>
    </row>
    <row r="1475" spans="1:15">
      <c r="A1475" t="s">
        <v>1648</v>
      </c>
      <c r="B1475" t="s">
        <v>68</v>
      </c>
      <c r="C1475" t="s">
        <v>1649</v>
      </c>
      <c r="D1475" t="s">
        <v>1650</v>
      </c>
      <c r="E1475" t="s">
        <v>1650</v>
      </c>
      <c r="F1475" t="str">
        <f t="shared" si="19"/>
        <v>Lc Expiry Date</v>
      </c>
      <c r="G1475" t="s">
        <v>1653</v>
      </c>
      <c r="H1475" t="s">
        <v>70</v>
      </c>
      <c r="I1475" t="s">
        <v>75</v>
      </c>
      <c r="J1475" t="s">
        <v>184</v>
      </c>
      <c r="K1475" t="s">
        <v>1209</v>
      </c>
      <c r="L1475" t="s">
        <v>71</v>
      </c>
      <c r="M1475" s="16" t="s">
        <v>1651</v>
      </c>
      <c r="N1475" s="16" t="s">
        <v>1649</v>
      </c>
      <c r="O1475" s="16" t="s">
        <v>1649</v>
      </c>
    </row>
    <row r="1476" spans="1:15">
      <c r="A1476" t="s">
        <v>1648</v>
      </c>
      <c r="B1476" t="s">
        <v>68</v>
      </c>
      <c r="C1476" t="s">
        <v>1649</v>
      </c>
      <c r="D1476" t="s">
        <v>1650</v>
      </c>
      <c r="E1476" t="s">
        <v>1650</v>
      </c>
      <c r="F1476" t="str">
        <f t="shared" si="19"/>
        <v>Lc Tenure</v>
      </c>
      <c r="G1476" t="s">
        <v>1654</v>
      </c>
      <c r="H1476" t="s">
        <v>128</v>
      </c>
      <c r="I1476" t="s">
        <v>75</v>
      </c>
      <c r="J1476" t="s">
        <v>184</v>
      </c>
      <c r="K1476" t="s">
        <v>1655</v>
      </c>
      <c r="L1476" t="s">
        <v>176</v>
      </c>
      <c r="M1476" s="16" t="s">
        <v>1651</v>
      </c>
      <c r="N1476" s="16" t="s">
        <v>1649</v>
      </c>
      <c r="O1476" s="16" t="s">
        <v>1649</v>
      </c>
    </row>
    <row r="1477" spans="1:15">
      <c r="A1477" t="s">
        <v>1648</v>
      </c>
      <c r="B1477" t="s">
        <v>68</v>
      </c>
      <c r="C1477" t="s">
        <v>1649</v>
      </c>
      <c r="D1477" t="s">
        <v>1650</v>
      </c>
      <c r="E1477" t="s">
        <v>1650</v>
      </c>
      <c r="F1477" t="str">
        <f t="shared" si="19"/>
        <v>Lc Tenure Frequency</v>
      </c>
      <c r="G1477" t="s">
        <v>1656</v>
      </c>
      <c r="H1477" t="s">
        <v>128</v>
      </c>
      <c r="I1477" t="s">
        <v>75</v>
      </c>
      <c r="J1477" t="s">
        <v>184</v>
      </c>
      <c r="K1477" t="s">
        <v>1657</v>
      </c>
      <c r="L1477" t="s">
        <v>80</v>
      </c>
      <c r="M1477" s="16" t="s">
        <v>1651</v>
      </c>
      <c r="N1477" s="16" t="s">
        <v>1649</v>
      </c>
      <c r="O1477" s="16" t="s">
        <v>1649</v>
      </c>
    </row>
    <row r="1478" spans="1:15">
      <c r="A1478" t="s">
        <v>1648</v>
      </c>
      <c r="B1478" t="s">
        <v>68</v>
      </c>
      <c r="C1478" t="s">
        <v>1649</v>
      </c>
      <c r="D1478" t="s">
        <v>1650</v>
      </c>
      <c r="E1478" t="s">
        <v>1650</v>
      </c>
      <c r="F1478" t="str">
        <f t="shared" si="19"/>
        <v>Lc Tenor Type</v>
      </c>
      <c r="G1478" t="s">
        <v>1658</v>
      </c>
      <c r="H1478" t="s">
        <v>128</v>
      </c>
      <c r="I1478" t="s">
        <v>75</v>
      </c>
      <c r="J1478" t="s">
        <v>184</v>
      </c>
      <c r="K1478" t="s">
        <v>1659</v>
      </c>
      <c r="L1478" t="s">
        <v>307</v>
      </c>
      <c r="M1478" s="16" t="s">
        <v>1651</v>
      </c>
      <c r="N1478" s="16" t="s">
        <v>1649</v>
      </c>
      <c r="O1478" s="16" t="s">
        <v>1649</v>
      </c>
    </row>
    <row r="1479" spans="1:15">
      <c r="A1479" t="s">
        <v>1648</v>
      </c>
      <c r="B1479" t="s">
        <v>68</v>
      </c>
      <c r="C1479" t="s">
        <v>1649</v>
      </c>
      <c r="D1479" t="s">
        <v>1650</v>
      </c>
      <c r="E1479" t="s">
        <v>1650</v>
      </c>
      <c r="F1479" t="str">
        <f t="shared" si="19"/>
        <v>Tenor</v>
      </c>
      <c r="G1479" t="s">
        <v>1660</v>
      </c>
      <c r="H1479" t="s">
        <v>122</v>
      </c>
      <c r="I1479" t="s">
        <v>75</v>
      </c>
      <c r="J1479" t="s">
        <v>184</v>
      </c>
      <c r="K1479" t="s">
        <v>1661</v>
      </c>
      <c r="L1479" t="s">
        <v>221</v>
      </c>
      <c r="M1479" s="16" t="s">
        <v>1651</v>
      </c>
      <c r="N1479" s="16" t="s">
        <v>1649</v>
      </c>
      <c r="O1479" s="16" t="s">
        <v>1649</v>
      </c>
    </row>
    <row r="1480" spans="1:15">
      <c r="A1480" t="s">
        <v>1648</v>
      </c>
      <c r="B1480" t="s">
        <v>68</v>
      </c>
      <c r="C1480" t="s">
        <v>1649</v>
      </c>
      <c r="D1480" t="s">
        <v>1650</v>
      </c>
      <c r="E1480" t="s">
        <v>1650</v>
      </c>
      <c r="F1480" t="str">
        <f t="shared" si="19"/>
        <v>Txn Pos Type</v>
      </c>
      <c r="G1480" t="s">
        <v>210</v>
      </c>
      <c r="H1480" t="s">
        <v>128</v>
      </c>
      <c r="I1480" t="s">
        <v>75</v>
      </c>
      <c r="J1480" t="s">
        <v>72</v>
      </c>
      <c r="K1480" t="s">
        <v>1662</v>
      </c>
      <c r="L1480" t="s">
        <v>212</v>
      </c>
      <c r="M1480" s="16" t="s">
        <v>1651</v>
      </c>
      <c r="N1480" s="16" t="s">
        <v>1649</v>
      </c>
      <c r="O1480" s="16" t="s">
        <v>1649</v>
      </c>
    </row>
    <row r="1481" spans="1:15">
      <c r="A1481" t="s">
        <v>1648</v>
      </c>
      <c r="B1481" t="s">
        <v>68</v>
      </c>
      <c r="C1481" t="s">
        <v>1649</v>
      </c>
      <c r="D1481" t="s">
        <v>1650</v>
      </c>
      <c r="E1481" t="s">
        <v>1650</v>
      </c>
      <c r="F1481" t="str">
        <f t="shared" si="19"/>
        <v>Txn Pos Num</v>
      </c>
      <c r="G1481" t="s">
        <v>1663</v>
      </c>
      <c r="H1481" t="s">
        <v>128</v>
      </c>
      <c r="I1481" t="s">
        <v>75</v>
      </c>
      <c r="J1481" t="s">
        <v>72</v>
      </c>
      <c r="K1481" t="s">
        <v>1664</v>
      </c>
      <c r="L1481" t="s">
        <v>84</v>
      </c>
      <c r="M1481" s="16" t="s">
        <v>1651</v>
      </c>
      <c r="N1481" s="16" t="s">
        <v>1649</v>
      </c>
      <c r="O1481" s="16" t="s">
        <v>1649</v>
      </c>
    </row>
    <row r="1482" spans="1:15">
      <c r="A1482" t="s">
        <v>1648</v>
      </c>
      <c r="B1482" t="s">
        <v>68</v>
      </c>
      <c r="C1482" t="s">
        <v>1649</v>
      </c>
      <c r="D1482" t="s">
        <v>1650</v>
      </c>
      <c r="E1482" t="s">
        <v>1650</v>
      </c>
      <c r="F1482" t="str">
        <f t="shared" si="19"/>
        <v>Event Leg Id</v>
      </c>
      <c r="G1482" t="s">
        <v>213</v>
      </c>
      <c r="H1482" t="s">
        <v>128</v>
      </c>
      <c r="I1482" t="s">
        <v>75</v>
      </c>
      <c r="J1482" t="s">
        <v>72</v>
      </c>
      <c r="K1482" t="s">
        <v>175</v>
      </c>
      <c r="L1482" t="s">
        <v>84</v>
      </c>
      <c r="M1482" s="16" t="s">
        <v>1651</v>
      </c>
      <c r="N1482" s="16" t="s">
        <v>1649</v>
      </c>
      <c r="O1482" s="16" t="s">
        <v>1649</v>
      </c>
    </row>
    <row r="1484" spans="1:15">
      <c r="A1484" t="s">
        <v>1665</v>
      </c>
      <c r="B1484" t="s">
        <v>68</v>
      </c>
      <c r="C1484" t="s">
        <v>1666</v>
      </c>
      <c r="D1484" t="s">
        <v>1667</v>
      </c>
      <c r="E1484" t="s">
        <v>1667</v>
      </c>
      <c r="F1484" t="s">
        <v>121</v>
      </c>
      <c r="G1484" t="s">
        <v>121</v>
      </c>
      <c r="H1484" t="s">
        <v>122</v>
      </c>
      <c r="I1484" t="s">
        <v>75</v>
      </c>
      <c r="J1484" t="s">
        <v>72</v>
      </c>
      <c r="K1484" t="s">
        <v>120</v>
      </c>
      <c r="L1484" t="s">
        <v>2766</v>
      </c>
      <c r="M1484" t="s">
        <v>1668</v>
      </c>
      <c r="N1484" t="s">
        <v>1666</v>
      </c>
      <c r="O1484" t="s">
        <v>1666</v>
      </c>
    </row>
    <row r="1485" spans="1:15">
      <c r="A1485" t="s">
        <v>1665</v>
      </c>
      <c r="B1485" t="s">
        <v>68</v>
      </c>
      <c r="C1485" t="s">
        <v>1666</v>
      </c>
      <c r="D1485" t="s">
        <v>1667</v>
      </c>
      <c r="E1485" t="s">
        <v>1667</v>
      </c>
      <c r="F1485" t="s">
        <v>1421</v>
      </c>
      <c r="G1485" t="s">
        <v>1421</v>
      </c>
      <c r="H1485" t="s">
        <v>70</v>
      </c>
      <c r="I1485" t="s">
        <v>75</v>
      </c>
      <c r="J1485" t="s">
        <v>72</v>
      </c>
      <c r="K1485" t="s">
        <v>1363</v>
      </c>
      <c r="L1485" t="s">
        <v>221</v>
      </c>
      <c r="M1485" t="s">
        <v>1668</v>
      </c>
      <c r="N1485" t="s">
        <v>1666</v>
      </c>
      <c r="O1485" t="s">
        <v>1666</v>
      </c>
    </row>
    <row r="1486" spans="1:15">
      <c r="A1486" t="s">
        <v>1665</v>
      </c>
      <c r="B1486" t="s">
        <v>68</v>
      </c>
      <c r="C1486" t="s">
        <v>1666</v>
      </c>
      <c r="D1486" t="s">
        <v>1667</v>
      </c>
      <c r="E1486" t="s">
        <v>1667</v>
      </c>
      <c r="F1486" t="s">
        <v>79</v>
      </c>
      <c r="G1486" t="s">
        <v>79</v>
      </c>
      <c r="H1486" t="s">
        <v>122</v>
      </c>
      <c r="I1486" t="s">
        <v>75</v>
      </c>
      <c r="J1486" t="s">
        <v>72</v>
      </c>
      <c r="K1486" t="s">
        <v>140</v>
      </c>
      <c r="L1486" t="s">
        <v>77</v>
      </c>
      <c r="M1486" t="s">
        <v>1668</v>
      </c>
      <c r="N1486" t="s">
        <v>1666</v>
      </c>
      <c r="O1486" t="s">
        <v>1666</v>
      </c>
    </row>
    <row r="1487" spans="1:15">
      <c r="A1487" t="s">
        <v>1665</v>
      </c>
      <c r="B1487" t="s">
        <v>68</v>
      </c>
      <c r="C1487" t="s">
        <v>1666</v>
      </c>
      <c r="D1487" t="s">
        <v>1667</v>
      </c>
      <c r="E1487" t="s">
        <v>1667</v>
      </c>
      <c r="F1487" t="s">
        <v>1555</v>
      </c>
      <c r="G1487" t="s">
        <v>1555</v>
      </c>
      <c r="H1487" t="s">
        <v>122</v>
      </c>
      <c r="I1487" t="s">
        <v>75</v>
      </c>
      <c r="J1487" t="s">
        <v>72</v>
      </c>
      <c r="K1487" t="s">
        <v>499</v>
      </c>
      <c r="L1487" t="s">
        <v>71</v>
      </c>
      <c r="M1487" t="s">
        <v>1668</v>
      </c>
      <c r="N1487" t="s">
        <v>1666</v>
      </c>
      <c r="O1487" t="s">
        <v>1666</v>
      </c>
    </row>
    <row r="1488" spans="1:15">
      <c r="A1488" t="s">
        <v>1665</v>
      </c>
      <c r="B1488" t="s">
        <v>68</v>
      </c>
      <c r="C1488" t="s">
        <v>1666</v>
      </c>
      <c r="D1488" t="s">
        <v>1667</v>
      </c>
      <c r="E1488" t="s">
        <v>1667</v>
      </c>
      <c r="F1488" t="s">
        <v>1966</v>
      </c>
      <c r="G1488" t="s">
        <v>1669</v>
      </c>
      <c r="H1488" t="s">
        <v>1670</v>
      </c>
      <c r="I1488" t="s">
        <v>75</v>
      </c>
      <c r="J1488" t="s">
        <v>72</v>
      </c>
      <c r="K1488" t="s">
        <v>1967</v>
      </c>
      <c r="L1488" t="s">
        <v>78</v>
      </c>
      <c r="M1488" t="s">
        <v>1668</v>
      </c>
      <c r="N1488" t="s">
        <v>1666</v>
      </c>
      <c r="O1488" t="s">
        <v>1666</v>
      </c>
    </row>
    <row r="1489" spans="1:15">
      <c r="A1489" t="s">
        <v>1665</v>
      </c>
      <c r="B1489" t="s">
        <v>68</v>
      </c>
      <c r="C1489" t="s">
        <v>1666</v>
      </c>
      <c r="D1489" t="s">
        <v>1667</v>
      </c>
      <c r="E1489" t="s">
        <v>1667</v>
      </c>
      <c r="F1489" t="s">
        <v>979</v>
      </c>
      <c r="G1489" t="s">
        <v>166</v>
      </c>
      <c r="H1489" t="s">
        <v>128</v>
      </c>
      <c r="I1489" t="s">
        <v>75</v>
      </c>
      <c r="J1489" t="s">
        <v>72</v>
      </c>
      <c r="K1489" t="s">
        <v>133</v>
      </c>
      <c r="L1489" t="s">
        <v>84</v>
      </c>
      <c r="M1489" t="s">
        <v>1668</v>
      </c>
      <c r="N1489" t="s">
        <v>1666</v>
      </c>
      <c r="O1489" t="s">
        <v>1666</v>
      </c>
    </row>
    <row r="1490" spans="1:15">
      <c r="A1490" t="s">
        <v>1665</v>
      </c>
      <c r="B1490" t="s">
        <v>68</v>
      </c>
      <c r="C1490" t="s">
        <v>1666</v>
      </c>
      <c r="D1490" t="s">
        <v>1667</v>
      </c>
      <c r="E1490" t="s">
        <v>1667</v>
      </c>
      <c r="F1490" t="s">
        <v>1968</v>
      </c>
      <c r="G1490" t="s">
        <v>496</v>
      </c>
      <c r="H1490" t="s">
        <v>122</v>
      </c>
      <c r="I1490" t="s">
        <v>75</v>
      </c>
      <c r="J1490" t="s">
        <v>72</v>
      </c>
      <c r="K1490" t="s">
        <v>497</v>
      </c>
      <c r="L1490" t="s">
        <v>78</v>
      </c>
      <c r="M1490" t="s">
        <v>1668</v>
      </c>
      <c r="N1490" t="s">
        <v>1666</v>
      </c>
      <c r="O1490" t="s">
        <v>1666</v>
      </c>
    </row>
    <row r="1491" spans="1:15">
      <c r="A1491" t="s">
        <v>1665</v>
      </c>
      <c r="B1491" t="s">
        <v>68</v>
      </c>
      <c r="C1491" t="s">
        <v>1666</v>
      </c>
      <c r="D1491" t="s">
        <v>1667</v>
      </c>
      <c r="E1491" t="s">
        <v>1667</v>
      </c>
      <c r="F1491" t="s">
        <v>99</v>
      </c>
      <c r="G1491" t="s">
        <v>99</v>
      </c>
      <c r="H1491" t="s">
        <v>122</v>
      </c>
      <c r="I1491" t="s">
        <v>75</v>
      </c>
      <c r="J1491" t="s">
        <v>72</v>
      </c>
      <c r="K1491" t="s">
        <v>151</v>
      </c>
      <c r="L1491" t="s">
        <v>132</v>
      </c>
      <c r="M1491" t="s">
        <v>1668</v>
      </c>
      <c r="N1491" t="s">
        <v>1666</v>
      </c>
      <c r="O1491" t="s">
        <v>1666</v>
      </c>
    </row>
    <row r="1492" spans="1:15">
      <c r="A1492" t="s">
        <v>1665</v>
      </c>
      <c r="B1492" t="s">
        <v>68</v>
      </c>
      <c r="C1492" t="s">
        <v>1666</v>
      </c>
      <c r="D1492" t="s">
        <v>1667</v>
      </c>
      <c r="E1492" t="s">
        <v>1667</v>
      </c>
      <c r="F1492" t="s">
        <v>103</v>
      </c>
      <c r="G1492" t="s">
        <v>103</v>
      </c>
      <c r="H1492" t="s">
        <v>70</v>
      </c>
      <c r="I1492" t="s">
        <v>75</v>
      </c>
      <c r="J1492" t="s">
        <v>72</v>
      </c>
      <c r="K1492" t="s">
        <v>129</v>
      </c>
      <c r="L1492" t="s">
        <v>71</v>
      </c>
      <c r="M1492" t="s">
        <v>1668</v>
      </c>
      <c r="N1492" t="s">
        <v>1666</v>
      </c>
      <c r="O1492" t="s">
        <v>1666</v>
      </c>
    </row>
    <row r="1493" spans="1:15">
      <c r="A1493" t="s">
        <v>1665</v>
      </c>
      <c r="B1493" t="s">
        <v>68</v>
      </c>
      <c r="C1493" t="s">
        <v>1666</v>
      </c>
      <c r="D1493" t="s">
        <v>1667</v>
      </c>
      <c r="E1493" t="s">
        <v>1667</v>
      </c>
      <c r="F1493" t="s">
        <v>1969</v>
      </c>
      <c r="G1493" t="s">
        <v>144</v>
      </c>
      <c r="H1493" t="s">
        <v>128</v>
      </c>
      <c r="I1493" t="s">
        <v>75</v>
      </c>
      <c r="J1493" t="s">
        <v>72</v>
      </c>
      <c r="K1493" t="s">
        <v>143</v>
      </c>
      <c r="L1493" t="s">
        <v>145</v>
      </c>
      <c r="M1493" t="s">
        <v>1668</v>
      </c>
      <c r="N1493" t="s">
        <v>1666</v>
      </c>
      <c r="O1493" t="s">
        <v>1666</v>
      </c>
    </row>
    <row r="1494" spans="1:15">
      <c r="A1494" t="s">
        <v>1665</v>
      </c>
      <c r="B1494" t="s">
        <v>68</v>
      </c>
      <c r="C1494" t="s">
        <v>1666</v>
      </c>
      <c r="D1494" t="s">
        <v>1667</v>
      </c>
      <c r="E1494" t="s">
        <v>1667</v>
      </c>
      <c r="F1494" t="s">
        <v>153</v>
      </c>
      <c r="G1494" t="s">
        <v>153</v>
      </c>
      <c r="H1494" t="s">
        <v>128</v>
      </c>
      <c r="I1494" t="s">
        <v>75</v>
      </c>
      <c r="J1494" t="s">
        <v>72</v>
      </c>
      <c r="K1494" t="s">
        <v>152</v>
      </c>
      <c r="M1494" t="s">
        <v>1668</v>
      </c>
      <c r="N1494" t="s">
        <v>1666</v>
      </c>
      <c r="O1494" t="s">
        <v>1666</v>
      </c>
    </row>
    <row r="1495" spans="1:15">
      <c r="A1495" t="s">
        <v>1665</v>
      </c>
      <c r="B1495" t="s">
        <v>68</v>
      </c>
      <c r="C1495" t="s">
        <v>1666</v>
      </c>
      <c r="D1495" t="s">
        <v>1667</v>
      </c>
      <c r="E1495" t="s">
        <v>1667</v>
      </c>
      <c r="F1495" t="s">
        <v>97</v>
      </c>
      <c r="G1495" t="s">
        <v>1300</v>
      </c>
      <c r="H1495" t="s">
        <v>122</v>
      </c>
      <c r="I1495" t="s">
        <v>75</v>
      </c>
      <c r="J1495" t="s">
        <v>72</v>
      </c>
      <c r="K1495" t="s">
        <v>1301</v>
      </c>
      <c r="L1495" t="s">
        <v>1101</v>
      </c>
      <c r="M1495" t="s">
        <v>1668</v>
      </c>
      <c r="N1495" t="s">
        <v>1666</v>
      </c>
      <c r="O1495" t="s">
        <v>1666</v>
      </c>
    </row>
    <row r="1496" spans="1:15">
      <c r="A1496" t="s">
        <v>1665</v>
      </c>
      <c r="B1496" t="s">
        <v>68</v>
      </c>
      <c r="C1496" t="s">
        <v>1666</v>
      </c>
      <c r="D1496" t="s">
        <v>1667</v>
      </c>
      <c r="E1496" t="s">
        <v>1667</v>
      </c>
      <c r="F1496" t="s">
        <v>226</v>
      </c>
      <c r="G1496" t="s">
        <v>226</v>
      </c>
      <c r="H1496" t="s">
        <v>122</v>
      </c>
      <c r="I1496" t="s">
        <v>75</v>
      </c>
      <c r="J1496" t="s">
        <v>72</v>
      </c>
      <c r="K1496" t="s">
        <v>227</v>
      </c>
      <c r="L1496" t="s">
        <v>78</v>
      </c>
      <c r="M1496" t="s">
        <v>1668</v>
      </c>
      <c r="N1496" t="s">
        <v>1666</v>
      </c>
      <c r="O1496" t="s">
        <v>1666</v>
      </c>
    </row>
    <row r="1497" spans="1:15">
      <c r="A1497" t="s">
        <v>1665</v>
      </c>
      <c r="B1497" t="s">
        <v>68</v>
      </c>
      <c r="C1497" t="s">
        <v>1666</v>
      </c>
      <c r="D1497" t="s">
        <v>1667</v>
      </c>
      <c r="E1497" t="s">
        <v>1667</v>
      </c>
      <c r="F1497" t="s">
        <v>131</v>
      </c>
      <c r="G1497" t="s">
        <v>131</v>
      </c>
      <c r="H1497" t="s">
        <v>122</v>
      </c>
      <c r="I1497" t="s">
        <v>75</v>
      </c>
      <c r="J1497" t="s">
        <v>72</v>
      </c>
      <c r="K1497" t="s">
        <v>130</v>
      </c>
      <c r="L1497" t="s">
        <v>132</v>
      </c>
      <c r="M1497" t="s">
        <v>1668</v>
      </c>
      <c r="N1497" t="s">
        <v>1666</v>
      </c>
      <c r="O1497" t="s">
        <v>1666</v>
      </c>
    </row>
    <row r="1498" spans="1:15">
      <c r="A1498" t="s">
        <v>1665</v>
      </c>
      <c r="B1498" t="s">
        <v>68</v>
      </c>
      <c r="C1498" t="s">
        <v>1666</v>
      </c>
      <c r="D1498" t="s">
        <v>1667</v>
      </c>
      <c r="E1498" t="s">
        <v>1667</v>
      </c>
      <c r="F1498" t="s">
        <v>147</v>
      </c>
      <c r="G1498" t="s">
        <v>147</v>
      </c>
      <c r="H1498" t="s">
        <v>128</v>
      </c>
      <c r="I1498" t="s">
        <v>75</v>
      </c>
      <c r="J1498" t="s">
        <v>72</v>
      </c>
      <c r="K1498" t="s">
        <v>146</v>
      </c>
      <c r="L1498" t="s">
        <v>148</v>
      </c>
      <c r="M1498" t="s">
        <v>1668</v>
      </c>
      <c r="N1498" t="s">
        <v>1666</v>
      </c>
      <c r="O1498" t="s">
        <v>1666</v>
      </c>
    </row>
    <row r="1500" spans="1:15">
      <c r="A1500" t="s">
        <v>1970</v>
      </c>
      <c r="B1500" t="s">
        <v>68</v>
      </c>
      <c r="C1500" t="s">
        <v>1672</v>
      </c>
      <c r="D1500" t="s">
        <v>1667</v>
      </c>
      <c r="E1500" t="s">
        <v>1667</v>
      </c>
      <c r="F1500" t="s">
        <v>97</v>
      </c>
      <c r="G1500" t="s">
        <v>1300</v>
      </c>
      <c r="H1500" t="s">
        <v>122</v>
      </c>
      <c r="I1500" t="s">
        <v>73</v>
      </c>
      <c r="J1500" t="s">
        <v>69</v>
      </c>
      <c r="K1500" t="s">
        <v>1301</v>
      </c>
      <c r="L1500" t="s">
        <v>1101</v>
      </c>
      <c r="M1500" t="s">
        <v>1671</v>
      </c>
      <c r="N1500" t="s">
        <v>1672</v>
      </c>
      <c r="O1500" t="s">
        <v>1672</v>
      </c>
    </row>
    <row r="1501" spans="1:15">
      <c r="A1501" t="s">
        <v>1970</v>
      </c>
      <c r="B1501" t="s">
        <v>68</v>
      </c>
      <c r="C1501" t="s">
        <v>1672</v>
      </c>
      <c r="D1501" t="s">
        <v>1667</v>
      </c>
      <c r="E1501" t="s">
        <v>1667</v>
      </c>
      <c r="F1501" t="s">
        <v>1303</v>
      </c>
      <c r="G1501" t="s">
        <v>1739</v>
      </c>
      <c r="H1501" t="s">
        <v>128</v>
      </c>
      <c r="I1501" t="s">
        <v>73</v>
      </c>
      <c r="J1501" t="s">
        <v>69</v>
      </c>
      <c r="K1501" t="s">
        <v>504</v>
      </c>
      <c r="L1501" t="s">
        <v>505</v>
      </c>
      <c r="M1501" t="s">
        <v>1671</v>
      </c>
      <c r="N1501" t="s">
        <v>1672</v>
      </c>
      <c r="O1501" t="s">
        <v>1672</v>
      </c>
    </row>
    <row r="1502" spans="1:15">
      <c r="A1502" t="s">
        <v>1970</v>
      </c>
      <c r="B1502" t="s">
        <v>68</v>
      </c>
      <c r="C1502" t="s">
        <v>1672</v>
      </c>
      <c r="D1502" t="s">
        <v>1667</v>
      </c>
      <c r="E1502" t="s">
        <v>1667</v>
      </c>
      <c r="F1502" t="s">
        <v>226</v>
      </c>
      <c r="G1502" t="s">
        <v>226</v>
      </c>
      <c r="H1502" t="s">
        <v>122</v>
      </c>
      <c r="I1502" t="s">
        <v>73</v>
      </c>
      <c r="J1502" t="s">
        <v>69</v>
      </c>
      <c r="K1502" t="s">
        <v>227</v>
      </c>
      <c r="L1502" t="s">
        <v>78</v>
      </c>
      <c r="M1502" t="s">
        <v>1671</v>
      </c>
      <c r="N1502" t="s">
        <v>1672</v>
      </c>
      <c r="O1502" t="s">
        <v>1672</v>
      </c>
    </row>
    <row r="1503" spans="1:15">
      <c r="A1503" t="s">
        <v>1970</v>
      </c>
      <c r="B1503" t="s">
        <v>68</v>
      </c>
      <c r="C1503" t="s">
        <v>1672</v>
      </c>
      <c r="D1503" t="s">
        <v>1667</v>
      </c>
      <c r="E1503" t="s">
        <v>1667</v>
      </c>
      <c r="F1503" t="s">
        <v>1673</v>
      </c>
      <c r="G1503" t="s">
        <v>1673</v>
      </c>
      <c r="H1503" t="s">
        <v>128</v>
      </c>
      <c r="I1503" t="s">
        <v>75</v>
      </c>
      <c r="J1503" t="s">
        <v>69</v>
      </c>
      <c r="K1503" t="s">
        <v>1740</v>
      </c>
      <c r="M1503" t="s">
        <v>1671</v>
      </c>
      <c r="N1503" t="s">
        <v>1672</v>
      </c>
      <c r="O1503" t="s">
        <v>1672</v>
      </c>
    </row>
    <row r="1504" spans="1:15">
      <c r="A1504" t="s">
        <v>1970</v>
      </c>
      <c r="B1504" t="s">
        <v>68</v>
      </c>
      <c r="C1504" t="s">
        <v>1672</v>
      </c>
      <c r="D1504" t="s">
        <v>1667</v>
      </c>
      <c r="E1504" t="s">
        <v>1667</v>
      </c>
      <c r="F1504" t="s">
        <v>1971</v>
      </c>
      <c r="G1504" t="s">
        <v>1674</v>
      </c>
      <c r="H1504" t="s">
        <v>122</v>
      </c>
      <c r="I1504" t="s">
        <v>75</v>
      </c>
      <c r="J1504" t="s">
        <v>69</v>
      </c>
      <c r="K1504" t="s">
        <v>1675</v>
      </c>
      <c r="L1504" t="s">
        <v>78</v>
      </c>
      <c r="M1504" t="s">
        <v>1671</v>
      </c>
      <c r="N1504" t="s">
        <v>1672</v>
      </c>
      <c r="O1504" t="s">
        <v>1672</v>
      </c>
    </row>
    <row r="1505" spans="1:15">
      <c r="A1505" t="s">
        <v>1970</v>
      </c>
      <c r="B1505" t="s">
        <v>68</v>
      </c>
      <c r="C1505" t="s">
        <v>1672</v>
      </c>
      <c r="D1505" t="s">
        <v>1667</v>
      </c>
      <c r="E1505" t="s">
        <v>1667</v>
      </c>
      <c r="F1505" t="s">
        <v>1676</v>
      </c>
      <c r="G1505" t="s">
        <v>1676</v>
      </c>
      <c r="H1505" t="s">
        <v>122</v>
      </c>
      <c r="I1505" t="s">
        <v>75</v>
      </c>
      <c r="J1505" t="s">
        <v>69</v>
      </c>
      <c r="K1505" t="s">
        <v>1677</v>
      </c>
      <c r="L1505" t="s">
        <v>71</v>
      </c>
      <c r="M1505" t="s">
        <v>1671</v>
      </c>
      <c r="N1505" t="s">
        <v>1672</v>
      </c>
      <c r="O1505" t="s">
        <v>1672</v>
      </c>
    </row>
    <row r="1506" spans="1:15">
      <c r="A1506" t="s">
        <v>1970</v>
      </c>
      <c r="B1506" t="s">
        <v>68</v>
      </c>
      <c r="C1506" t="s">
        <v>1672</v>
      </c>
      <c r="D1506" t="s">
        <v>1667</v>
      </c>
      <c r="E1506" t="s">
        <v>1667</v>
      </c>
      <c r="F1506" t="s">
        <v>1555</v>
      </c>
      <c r="G1506" t="s">
        <v>1555</v>
      </c>
      <c r="H1506" t="s">
        <v>122</v>
      </c>
      <c r="I1506" t="s">
        <v>75</v>
      </c>
      <c r="J1506" t="s">
        <v>69</v>
      </c>
      <c r="K1506" t="s">
        <v>499</v>
      </c>
      <c r="L1506" t="s">
        <v>71</v>
      </c>
      <c r="M1506" t="s">
        <v>1671</v>
      </c>
      <c r="N1506" t="s">
        <v>1672</v>
      </c>
      <c r="O1506" t="s">
        <v>1672</v>
      </c>
    </row>
    <row r="1507" spans="1:15">
      <c r="A1507" t="s">
        <v>1970</v>
      </c>
      <c r="B1507" t="s">
        <v>68</v>
      </c>
      <c r="C1507" t="s">
        <v>1672</v>
      </c>
      <c r="D1507" t="s">
        <v>1667</v>
      </c>
      <c r="E1507" t="s">
        <v>1667</v>
      </c>
      <c r="F1507" t="s">
        <v>103</v>
      </c>
      <c r="G1507" t="s">
        <v>103</v>
      </c>
      <c r="H1507" t="s">
        <v>122</v>
      </c>
      <c r="I1507" t="s">
        <v>73</v>
      </c>
      <c r="J1507" t="s">
        <v>69</v>
      </c>
      <c r="K1507" t="s">
        <v>129</v>
      </c>
      <c r="L1507" t="s">
        <v>71</v>
      </c>
      <c r="M1507" t="s">
        <v>1671</v>
      </c>
      <c r="N1507" t="s">
        <v>1672</v>
      </c>
      <c r="O1507" t="s">
        <v>1672</v>
      </c>
    </row>
    <row r="1508" spans="1:15">
      <c r="A1508" t="s">
        <v>1970</v>
      </c>
      <c r="B1508" t="s">
        <v>68</v>
      </c>
      <c r="C1508" t="s">
        <v>1672</v>
      </c>
      <c r="D1508" t="s">
        <v>1667</v>
      </c>
      <c r="E1508" t="s">
        <v>1667</v>
      </c>
      <c r="F1508" t="s">
        <v>1972</v>
      </c>
      <c r="G1508" t="s">
        <v>1678</v>
      </c>
      <c r="H1508" t="s">
        <v>122</v>
      </c>
      <c r="I1508" t="s">
        <v>73</v>
      </c>
      <c r="J1508" t="s">
        <v>69</v>
      </c>
      <c r="K1508" t="s">
        <v>1679</v>
      </c>
      <c r="L1508" t="s">
        <v>1680</v>
      </c>
      <c r="M1508" t="s">
        <v>1671</v>
      </c>
      <c r="N1508" t="s">
        <v>1672</v>
      </c>
      <c r="O1508" t="s">
        <v>1672</v>
      </c>
    </row>
    <row r="1509" spans="1:15">
      <c r="A1509" t="s">
        <v>1970</v>
      </c>
      <c r="B1509" t="s">
        <v>68</v>
      </c>
      <c r="C1509" t="s">
        <v>1672</v>
      </c>
      <c r="D1509" t="s">
        <v>1667</v>
      </c>
      <c r="E1509" t="s">
        <v>1667</v>
      </c>
      <c r="F1509" t="s">
        <v>1681</v>
      </c>
      <c r="G1509" t="s">
        <v>1681</v>
      </c>
      <c r="H1509" t="s">
        <v>128</v>
      </c>
      <c r="I1509" t="s">
        <v>75</v>
      </c>
      <c r="J1509" t="s">
        <v>69</v>
      </c>
      <c r="K1509" t="s">
        <v>515</v>
      </c>
      <c r="L1509" t="s">
        <v>237</v>
      </c>
      <c r="M1509" t="s">
        <v>1671</v>
      </c>
      <c r="N1509" t="s">
        <v>1672</v>
      </c>
      <c r="O1509" t="s">
        <v>1672</v>
      </c>
    </row>
    <row r="1510" spans="1:15">
      <c r="A1510" t="s">
        <v>1970</v>
      </c>
      <c r="B1510" t="s">
        <v>68</v>
      </c>
      <c r="C1510" t="s">
        <v>1672</v>
      </c>
      <c r="D1510" t="s">
        <v>1667</v>
      </c>
      <c r="E1510" t="s">
        <v>1667</v>
      </c>
      <c r="F1510" t="s">
        <v>1682</v>
      </c>
      <c r="G1510" t="s">
        <v>1682</v>
      </c>
      <c r="H1510" t="s">
        <v>128</v>
      </c>
      <c r="I1510" t="s">
        <v>73</v>
      </c>
      <c r="J1510" t="s">
        <v>69</v>
      </c>
      <c r="K1510" t="s">
        <v>560</v>
      </c>
      <c r="L1510" t="s">
        <v>523</v>
      </c>
      <c r="M1510" t="s">
        <v>1671</v>
      </c>
      <c r="N1510" t="s">
        <v>1672</v>
      </c>
      <c r="O1510" t="s">
        <v>1672</v>
      </c>
    </row>
    <row r="1511" spans="1:15">
      <c r="A1511" t="s">
        <v>1970</v>
      </c>
      <c r="B1511" t="s">
        <v>68</v>
      </c>
      <c r="C1511" t="s">
        <v>1672</v>
      </c>
      <c r="D1511" t="s">
        <v>1667</v>
      </c>
      <c r="E1511" t="s">
        <v>1667</v>
      </c>
      <c r="F1511" t="s">
        <v>561</v>
      </c>
      <c r="G1511" t="s">
        <v>1742</v>
      </c>
      <c r="H1511" t="s">
        <v>122</v>
      </c>
      <c r="I1511" t="s">
        <v>75</v>
      </c>
      <c r="J1511" t="s">
        <v>69</v>
      </c>
      <c r="K1511" t="s">
        <v>562</v>
      </c>
      <c r="L1511" t="s">
        <v>221</v>
      </c>
      <c r="M1511" t="s">
        <v>1671</v>
      </c>
      <c r="N1511" t="s">
        <v>1672</v>
      </c>
      <c r="O1511" t="s">
        <v>1672</v>
      </c>
    </row>
    <row r="1512" spans="1:15">
      <c r="A1512" t="s">
        <v>1970</v>
      </c>
      <c r="B1512" t="s">
        <v>68</v>
      </c>
      <c r="C1512" t="s">
        <v>1672</v>
      </c>
      <c r="D1512" t="s">
        <v>1667</v>
      </c>
      <c r="E1512" t="s">
        <v>1667</v>
      </c>
      <c r="F1512" t="s">
        <v>1683</v>
      </c>
      <c r="G1512" t="s">
        <v>1683</v>
      </c>
      <c r="H1512" t="s">
        <v>122</v>
      </c>
      <c r="I1512" t="s">
        <v>73</v>
      </c>
      <c r="J1512" t="s">
        <v>69</v>
      </c>
      <c r="K1512" t="s">
        <v>1684</v>
      </c>
      <c r="L1512" t="s">
        <v>1685</v>
      </c>
      <c r="M1512" t="s">
        <v>1671</v>
      </c>
      <c r="N1512" t="s">
        <v>1672</v>
      </c>
      <c r="O1512" t="s">
        <v>1672</v>
      </c>
    </row>
    <row r="1513" spans="1:15">
      <c r="A1513" t="s">
        <v>1970</v>
      </c>
      <c r="B1513" t="s">
        <v>68</v>
      </c>
      <c r="C1513" t="s">
        <v>1672</v>
      </c>
      <c r="D1513" t="s">
        <v>1667</v>
      </c>
      <c r="E1513" t="s">
        <v>1667</v>
      </c>
      <c r="F1513" t="s">
        <v>1973</v>
      </c>
      <c r="G1513" t="s">
        <v>532</v>
      </c>
      <c r="H1513" t="s">
        <v>128</v>
      </c>
      <c r="I1513" t="s">
        <v>73</v>
      </c>
      <c r="J1513" t="s">
        <v>69</v>
      </c>
      <c r="K1513" t="s">
        <v>533</v>
      </c>
      <c r="L1513" t="s">
        <v>534</v>
      </c>
      <c r="M1513" t="s">
        <v>1671</v>
      </c>
      <c r="N1513" t="s">
        <v>1672</v>
      </c>
      <c r="O1513" t="s">
        <v>1672</v>
      </c>
    </row>
    <row r="1514" spans="1:15">
      <c r="A1514" t="s">
        <v>1970</v>
      </c>
      <c r="B1514" t="s">
        <v>68</v>
      </c>
      <c r="C1514" t="s">
        <v>1672</v>
      </c>
      <c r="D1514" t="s">
        <v>1667</v>
      </c>
      <c r="E1514" t="s">
        <v>1667</v>
      </c>
      <c r="F1514" t="s">
        <v>1974</v>
      </c>
      <c r="G1514" t="s">
        <v>526</v>
      </c>
      <c r="H1514" t="s">
        <v>122</v>
      </c>
      <c r="I1514" t="s">
        <v>75</v>
      </c>
      <c r="J1514" t="s">
        <v>69</v>
      </c>
      <c r="K1514" t="s">
        <v>563</v>
      </c>
      <c r="L1514" t="s">
        <v>1685</v>
      </c>
      <c r="M1514" t="s">
        <v>1671</v>
      </c>
      <c r="N1514" t="s">
        <v>1672</v>
      </c>
      <c r="O1514" t="s">
        <v>1672</v>
      </c>
    </row>
    <row r="1515" spans="1:15">
      <c r="A1515" t="s">
        <v>1970</v>
      </c>
      <c r="B1515" t="s">
        <v>68</v>
      </c>
      <c r="C1515" t="s">
        <v>1672</v>
      </c>
      <c r="D1515" t="s">
        <v>1667</v>
      </c>
      <c r="E1515" t="s">
        <v>1667</v>
      </c>
      <c r="F1515" t="s">
        <v>1969</v>
      </c>
      <c r="G1515" t="s">
        <v>144</v>
      </c>
      <c r="H1515" t="s">
        <v>128</v>
      </c>
      <c r="I1515" t="s">
        <v>73</v>
      </c>
      <c r="J1515" t="s">
        <v>69</v>
      </c>
      <c r="K1515" t="s">
        <v>143</v>
      </c>
      <c r="L1515" t="s">
        <v>1686</v>
      </c>
      <c r="M1515" t="s">
        <v>1671</v>
      </c>
      <c r="N1515" t="s">
        <v>1672</v>
      </c>
      <c r="O1515" t="s">
        <v>1672</v>
      </c>
    </row>
    <row r="1516" spans="1:15">
      <c r="A1516" t="s">
        <v>1970</v>
      </c>
      <c r="B1516" t="s">
        <v>68</v>
      </c>
      <c r="C1516" t="s">
        <v>1672</v>
      </c>
      <c r="D1516" t="s">
        <v>1667</v>
      </c>
      <c r="E1516" t="s">
        <v>1667</v>
      </c>
      <c r="F1516" t="s">
        <v>1975</v>
      </c>
      <c r="G1516" t="s">
        <v>529</v>
      </c>
      <c r="H1516" t="s">
        <v>122</v>
      </c>
      <c r="I1516" t="s">
        <v>75</v>
      </c>
      <c r="J1516" t="s">
        <v>69</v>
      </c>
      <c r="K1516" t="s">
        <v>530</v>
      </c>
      <c r="L1516" t="s">
        <v>221</v>
      </c>
      <c r="M1516" t="s">
        <v>1671</v>
      </c>
      <c r="N1516" t="s">
        <v>1672</v>
      </c>
      <c r="O1516" t="s">
        <v>1672</v>
      </c>
    </row>
    <row r="1517" spans="1:15">
      <c r="A1517" t="s">
        <v>1970</v>
      </c>
      <c r="B1517" t="s">
        <v>68</v>
      </c>
      <c r="C1517" t="s">
        <v>1672</v>
      </c>
      <c r="D1517" t="s">
        <v>1667</v>
      </c>
      <c r="E1517" t="s">
        <v>535</v>
      </c>
      <c r="F1517" t="s">
        <v>564</v>
      </c>
      <c r="G1517" t="s">
        <v>564</v>
      </c>
      <c r="H1517" t="s">
        <v>122</v>
      </c>
      <c r="I1517" t="s">
        <v>73</v>
      </c>
      <c r="J1517" t="s">
        <v>69</v>
      </c>
      <c r="K1517" t="s">
        <v>565</v>
      </c>
      <c r="L1517" t="s">
        <v>168</v>
      </c>
      <c r="M1517" t="s">
        <v>1671</v>
      </c>
      <c r="N1517" t="s">
        <v>1672</v>
      </c>
      <c r="O1517" t="s">
        <v>1672</v>
      </c>
    </row>
    <row r="1518" spans="1:15">
      <c r="A1518" t="s">
        <v>1970</v>
      </c>
      <c r="B1518" t="s">
        <v>68</v>
      </c>
      <c r="C1518" t="s">
        <v>1672</v>
      </c>
      <c r="D1518" t="s">
        <v>1667</v>
      </c>
      <c r="E1518" t="s">
        <v>535</v>
      </c>
      <c r="F1518" t="s">
        <v>106</v>
      </c>
      <c r="G1518" t="s">
        <v>106</v>
      </c>
      <c r="H1518" t="s">
        <v>122</v>
      </c>
      <c r="I1518" t="s">
        <v>75</v>
      </c>
      <c r="J1518" t="s">
        <v>69</v>
      </c>
      <c r="K1518" t="s">
        <v>236</v>
      </c>
      <c r="L1518" t="s">
        <v>237</v>
      </c>
      <c r="M1518" t="s">
        <v>1671</v>
      </c>
      <c r="N1518" t="s">
        <v>1672</v>
      </c>
      <c r="O1518" t="s">
        <v>1672</v>
      </c>
    </row>
    <row r="1519" spans="1:15">
      <c r="A1519" t="s">
        <v>1970</v>
      </c>
      <c r="B1519" t="s">
        <v>68</v>
      </c>
      <c r="C1519" t="s">
        <v>1672</v>
      </c>
      <c r="D1519" t="s">
        <v>1667</v>
      </c>
      <c r="E1519" t="s">
        <v>535</v>
      </c>
      <c r="F1519" t="s">
        <v>777</v>
      </c>
      <c r="G1519" t="s">
        <v>566</v>
      </c>
      <c r="H1519" t="s">
        <v>122</v>
      </c>
      <c r="I1519" t="s">
        <v>73</v>
      </c>
      <c r="J1519" t="s">
        <v>69</v>
      </c>
      <c r="K1519" t="s">
        <v>567</v>
      </c>
      <c r="L1519" t="s">
        <v>235</v>
      </c>
      <c r="M1519" t="s">
        <v>1671</v>
      </c>
      <c r="N1519" t="s">
        <v>1672</v>
      </c>
      <c r="O1519" t="s">
        <v>1672</v>
      </c>
    </row>
    <row r="1520" spans="1:15">
      <c r="A1520" t="s">
        <v>1970</v>
      </c>
      <c r="B1520" t="s">
        <v>68</v>
      </c>
      <c r="C1520" t="s">
        <v>1672</v>
      </c>
      <c r="D1520" t="s">
        <v>1667</v>
      </c>
      <c r="E1520" t="s">
        <v>535</v>
      </c>
      <c r="F1520" t="s">
        <v>780</v>
      </c>
      <c r="G1520" t="s">
        <v>568</v>
      </c>
      <c r="H1520" t="s">
        <v>122</v>
      </c>
      <c r="I1520" t="s">
        <v>75</v>
      </c>
      <c r="J1520" t="s">
        <v>69</v>
      </c>
      <c r="K1520" t="s">
        <v>569</v>
      </c>
      <c r="L1520" t="s">
        <v>235</v>
      </c>
      <c r="M1520" t="s">
        <v>1671</v>
      </c>
      <c r="N1520" t="s">
        <v>1672</v>
      </c>
      <c r="O1520" t="s">
        <v>1672</v>
      </c>
    </row>
    <row r="1521" spans="1:15">
      <c r="A1521" t="s">
        <v>1970</v>
      </c>
      <c r="B1521" t="s">
        <v>68</v>
      </c>
      <c r="C1521" t="s">
        <v>1672</v>
      </c>
      <c r="D1521" t="s">
        <v>1667</v>
      </c>
      <c r="E1521" t="s">
        <v>535</v>
      </c>
      <c r="F1521" t="s">
        <v>783</v>
      </c>
      <c r="G1521" t="s">
        <v>570</v>
      </c>
      <c r="H1521" t="s">
        <v>122</v>
      </c>
      <c r="I1521" t="s">
        <v>75</v>
      </c>
      <c r="J1521" t="s">
        <v>69</v>
      </c>
      <c r="K1521" t="s">
        <v>571</v>
      </c>
      <c r="L1521" t="s">
        <v>235</v>
      </c>
      <c r="M1521" t="s">
        <v>1671</v>
      </c>
      <c r="N1521" t="s">
        <v>1672</v>
      </c>
      <c r="O1521" t="s">
        <v>1672</v>
      </c>
    </row>
    <row r="1522" spans="1:15">
      <c r="A1522" t="s">
        <v>1970</v>
      </c>
      <c r="B1522" t="s">
        <v>68</v>
      </c>
      <c r="C1522" t="s">
        <v>1672</v>
      </c>
      <c r="D1522" t="s">
        <v>1667</v>
      </c>
      <c r="E1522" t="s">
        <v>535</v>
      </c>
      <c r="F1522" t="s">
        <v>1976</v>
      </c>
      <c r="G1522" t="s">
        <v>238</v>
      </c>
      <c r="H1522" t="s">
        <v>128</v>
      </c>
      <c r="I1522" t="s">
        <v>73</v>
      </c>
      <c r="J1522" t="s">
        <v>69</v>
      </c>
      <c r="K1522" t="s">
        <v>239</v>
      </c>
      <c r="L1522" t="s">
        <v>240</v>
      </c>
      <c r="M1522" t="s">
        <v>1671</v>
      </c>
      <c r="N1522" t="s">
        <v>1672</v>
      </c>
      <c r="O1522" t="s">
        <v>1672</v>
      </c>
    </row>
    <row r="1523" spans="1:15">
      <c r="A1523" t="s">
        <v>1970</v>
      </c>
      <c r="B1523" t="s">
        <v>68</v>
      </c>
      <c r="C1523" t="s">
        <v>1672</v>
      </c>
      <c r="D1523" t="s">
        <v>1667</v>
      </c>
      <c r="E1523" t="s">
        <v>535</v>
      </c>
      <c r="F1523" t="s">
        <v>1977</v>
      </c>
      <c r="G1523" t="s">
        <v>1744</v>
      </c>
      <c r="H1523" t="s">
        <v>122</v>
      </c>
      <c r="I1523" t="s">
        <v>75</v>
      </c>
      <c r="J1523" t="s">
        <v>69</v>
      </c>
      <c r="K1523" t="s">
        <v>242</v>
      </c>
      <c r="L1523" t="s">
        <v>168</v>
      </c>
      <c r="M1523" t="s">
        <v>1671</v>
      </c>
      <c r="N1523" t="s">
        <v>1672</v>
      </c>
      <c r="O1523" t="s">
        <v>1672</v>
      </c>
    </row>
    <row r="1524" spans="1:15">
      <c r="A1524" t="s">
        <v>1970</v>
      </c>
      <c r="B1524" t="s">
        <v>68</v>
      </c>
      <c r="C1524" t="s">
        <v>1672</v>
      </c>
      <c r="D1524" t="s">
        <v>1667</v>
      </c>
      <c r="E1524" t="s">
        <v>535</v>
      </c>
      <c r="F1524" t="s">
        <v>131</v>
      </c>
      <c r="G1524" t="s">
        <v>1687</v>
      </c>
      <c r="H1524" t="s">
        <v>122</v>
      </c>
      <c r="I1524" t="s">
        <v>75</v>
      </c>
      <c r="J1524" t="s">
        <v>69</v>
      </c>
      <c r="K1524" t="s">
        <v>130</v>
      </c>
      <c r="L1524" t="s">
        <v>132</v>
      </c>
      <c r="M1524" t="s">
        <v>1671</v>
      </c>
      <c r="N1524" t="s">
        <v>1672</v>
      </c>
      <c r="O1524" t="s">
        <v>1672</v>
      </c>
    </row>
    <row r="1525" spans="1:15">
      <c r="A1525" t="s">
        <v>1970</v>
      </c>
      <c r="B1525" t="s">
        <v>68</v>
      </c>
      <c r="C1525" t="s">
        <v>1672</v>
      </c>
      <c r="D1525" t="s">
        <v>1667</v>
      </c>
      <c r="E1525" t="s">
        <v>535</v>
      </c>
      <c r="F1525" t="s">
        <v>1978</v>
      </c>
      <c r="G1525" t="s">
        <v>572</v>
      </c>
      <c r="H1525" t="s">
        <v>122</v>
      </c>
      <c r="I1525" t="s">
        <v>73</v>
      </c>
      <c r="J1525" t="s">
        <v>69</v>
      </c>
      <c r="K1525" t="s">
        <v>573</v>
      </c>
      <c r="L1525" t="s">
        <v>235</v>
      </c>
      <c r="M1525" t="s">
        <v>1671</v>
      </c>
      <c r="N1525" t="s">
        <v>1672</v>
      </c>
      <c r="O1525" t="s">
        <v>1672</v>
      </c>
    </row>
    <row r="1526" spans="1:15">
      <c r="A1526" t="s">
        <v>1970</v>
      </c>
      <c r="B1526" t="s">
        <v>68</v>
      </c>
      <c r="C1526" t="s">
        <v>1672</v>
      </c>
      <c r="D1526" t="s">
        <v>1667</v>
      </c>
      <c r="E1526" t="s">
        <v>535</v>
      </c>
      <c r="F1526" t="s">
        <v>1979</v>
      </c>
      <c r="G1526" t="s">
        <v>574</v>
      </c>
      <c r="H1526" t="s">
        <v>122</v>
      </c>
      <c r="I1526" t="s">
        <v>73</v>
      </c>
      <c r="J1526" t="s">
        <v>69</v>
      </c>
      <c r="K1526" t="s">
        <v>575</v>
      </c>
      <c r="L1526" t="s">
        <v>235</v>
      </c>
      <c r="M1526" t="s">
        <v>1671</v>
      </c>
      <c r="N1526" t="s">
        <v>1672</v>
      </c>
      <c r="O1526" t="s">
        <v>1672</v>
      </c>
    </row>
    <row r="1527" spans="1:15">
      <c r="A1527" t="s">
        <v>1970</v>
      </c>
      <c r="B1527" t="s">
        <v>68</v>
      </c>
      <c r="C1527" t="s">
        <v>1672</v>
      </c>
      <c r="D1527" t="s">
        <v>1667</v>
      </c>
      <c r="E1527" t="s">
        <v>535</v>
      </c>
      <c r="F1527" t="s">
        <v>1980</v>
      </c>
      <c r="G1527" t="s">
        <v>576</v>
      </c>
      <c r="H1527" t="s">
        <v>122</v>
      </c>
      <c r="I1527" t="s">
        <v>73</v>
      </c>
      <c r="J1527" t="s">
        <v>69</v>
      </c>
      <c r="K1527" t="s">
        <v>577</v>
      </c>
      <c r="L1527" t="s">
        <v>235</v>
      </c>
      <c r="M1527" t="s">
        <v>1671</v>
      </c>
      <c r="N1527" t="s">
        <v>1672</v>
      </c>
      <c r="O1527" t="s">
        <v>1672</v>
      </c>
    </row>
    <row r="1528" spans="1:15">
      <c r="A1528" t="s">
        <v>1970</v>
      </c>
      <c r="B1528" t="s">
        <v>68</v>
      </c>
      <c r="C1528" t="s">
        <v>1672</v>
      </c>
      <c r="D1528" t="s">
        <v>1667</v>
      </c>
      <c r="E1528" t="s">
        <v>535</v>
      </c>
      <c r="F1528" t="s">
        <v>245</v>
      </c>
      <c r="G1528" t="s">
        <v>245</v>
      </c>
      <c r="H1528" t="s">
        <v>122</v>
      </c>
      <c r="I1528" t="s">
        <v>75</v>
      </c>
      <c r="J1528" t="s">
        <v>69</v>
      </c>
      <c r="K1528" t="s">
        <v>246</v>
      </c>
      <c r="L1528" t="s">
        <v>237</v>
      </c>
      <c r="M1528" t="s">
        <v>1671</v>
      </c>
      <c r="N1528" t="s">
        <v>1672</v>
      </c>
      <c r="O1528" t="s">
        <v>1672</v>
      </c>
    </row>
    <row r="1529" spans="1:15">
      <c r="A1529" t="s">
        <v>1970</v>
      </c>
      <c r="B1529" t="s">
        <v>68</v>
      </c>
      <c r="C1529" t="s">
        <v>1672</v>
      </c>
      <c r="D1529" t="s">
        <v>1667</v>
      </c>
      <c r="E1529" t="s">
        <v>410</v>
      </c>
      <c r="F1529" t="s">
        <v>1688</v>
      </c>
      <c r="G1529" t="s">
        <v>1688</v>
      </c>
      <c r="H1529" t="s">
        <v>128</v>
      </c>
      <c r="I1529" t="s">
        <v>75</v>
      </c>
      <c r="J1529" t="s">
        <v>69</v>
      </c>
      <c r="K1529" t="s">
        <v>1689</v>
      </c>
      <c r="L1529" t="s">
        <v>1690</v>
      </c>
      <c r="M1529" t="s">
        <v>1671</v>
      </c>
      <c r="N1529" t="s">
        <v>1672</v>
      </c>
      <c r="O1529" t="s">
        <v>1672</v>
      </c>
    </row>
    <row r="1530" spans="1:15">
      <c r="A1530" t="s">
        <v>1970</v>
      </c>
      <c r="B1530" t="s">
        <v>68</v>
      </c>
      <c r="C1530" t="s">
        <v>1672</v>
      </c>
      <c r="D1530" t="s">
        <v>1667</v>
      </c>
      <c r="E1530" t="s">
        <v>410</v>
      </c>
      <c r="F1530" t="s">
        <v>1981</v>
      </c>
      <c r="G1530" t="s">
        <v>578</v>
      </c>
      <c r="H1530" t="s">
        <v>122</v>
      </c>
      <c r="I1530" t="s">
        <v>73</v>
      </c>
      <c r="J1530" t="s">
        <v>69</v>
      </c>
      <c r="K1530" t="s">
        <v>579</v>
      </c>
      <c r="L1530" t="s">
        <v>668</v>
      </c>
      <c r="M1530" t="s">
        <v>1671</v>
      </c>
      <c r="N1530" t="s">
        <v>1672</v>
      </c>
      <c r="O1530" t="s">
        <v>1672</v>
      </c>
    </row>
    <row r="1531" spans="1:15">
      <c r="A1531" t="s">
        <v>1970</v>
      </c>
      <c r="B1531" t="s">
        <v>68</v>
      </c>
      <c r="C1531" t="s">
        <v>1672</v>
      </c>
      <c r="D1531" t="s">
        <v>1667</v>
      </c>
      <c r="E1531" t="s">
        <v>410</v>
      </c>
      <c r="F1531" t="s">
        <v>995</v>
      </c>
      <c r="G1531" t="s">
        <v>995</v>
      </c>
      <c r="H1531" t="s">
        <v>122</v>
      </c>
      <c r="I1531" t="s">
        <v>73</v>
      </c>
      <c r="J1531" t="s">
        <v>69</v>
      </c>
      <c r="K1531" t="s">
        <v>793</v>
      </c>
      <c r="L1531" t="s">
        <v>77</v>
      </c>
      <c r="M1531" t="s">
        <v>1671</v>
      </c>
      <c r="N1531" t="s">
        <v>1672</v>
      </c>
      <c r="O1531" t="s">
        <v>1672</v>
      </c>
    </row>
    <row r="1532" spans="1:15">
      <c r="A1532" t="s">
        <v>1970</v>
      </c>
      <c r="B1532" t="s">
        <v>68</v>
      </c>
      <c r="C1532" t="s">
        <v>1672</v>
      </c>
      <c r="D1532" t="s">
        <v>1667</v>
      </c>
      <c r="E1532" t="s">
        <v>410</v>
      </c>
      <c r="F1532" t="s">
        <v>1982</v>
      </c>
      <c r="G1532" t="s">
        <v>1691</v>
      </c>
      <c r="H1532" t="s">
        <v>122</v>
      </c>
      <c r="I1532" t="s">
        <v>75</v>
      </c>
      <c r="J1532" t="s">
        <v>69</v>
      </c>
      <c r="K1532" t="s">
        <v>1692</v>
      </c>
      <c r="L1532" t="s">
        <v>1693</v>
      </c>
      <c r="M1532" t="s">
        <v>1671</v>
      </c>
      <c r="N1532" t="s">
        <v>1672</v>
      </c>
      <c r="O1532" t="s">
        <v>1672</v>
      </c>
    </row>
    <row r="1533" spans="1:15">
      <c r="A1533" t="s">
        <v>1970</v>
      </c>
      <c r="B1533" t="s">
        <v>68</v>
      </c>
      <c r="C1533" t="s">
        <v>1672</v>
      </c>
      <c r="D1533" t="s">
        <v>1667</v>
      </c>
      <c r="E1533" t="s">
        <v>410</v>
      </c>
      <c r="F1533" t="s">
        <v>1983</v>
      </c>
      <c r="G1533" t="s">
        <v>586</v>
      </c>
      <c r="H1533" t="s">
        <v>122</v>
      </c>
      <c r="I1533" t="s">
        <v>75</v>
      </c>
      <c r="J1533" t="s">
        <v>69</v>
      </c>
      <c r="K1533" t="s">
        <v>587</v>
      </c>
      <c r="L1533" t="s">
        <v>668</v>
      </c>
      <c r="M1533" t="s">
        <v>1671</v>
      </c>
      <c r="N1533" t="s">
        <v>1672</v>
      </c>
      <c r="O1533" t="s">
        <v>1672</v>
      </c>
    </row>
    <row r="1534" spans="1:15">
      <c r="A1534" t="s">
        <v>1970</v>
      </c>
      <c r="B1534" t="s">
        <v>68</v>
      </c>
      <c r="C1534" t="s">
        <v>1672</v>
      </c>
      <c r="D1534" t="s">
        <v>1667</v>
      </c>
      <c r="E1534" t="s">
        <v>410</v>
      </c>
      <c r="F1534" t="s">
        <v>1694</v>
      </c>
      <c r="G1534" t="s">
        <v>1694</v>
      </c>
      <c r="H1534" t="s">
        <v>122</v>
      </c>
      <c r="I1534" t="s">
        <v>75</v>
      </c>
      <c r="J1534" t="s">
        <v>69</v>
      </c>
      <c r="K1534" t="s">
        <v>1695</v>
      </c>
      <c r="L1534" t="s">
        <v>78</v>
      </c>
      <c r="M1534" t="s">
        <v>1671</v>
      </c>
      <c r="N1534" t="s">
        <v>1672</v>
      </c>
      <c r="O1534" t="s">
        <v>1672</v>
      </c>
    </row>
    <row r="1535" spans="1:15">
      <c r="A1535" t="s">
        <v>1970</v>
      </c>
      <c r="B1535" t="s">
        <v>68</v>
      </c>
      <c r="C1535" t="s">
        <v>1672</v>
      </c>
      <c r="D1535" t="s">
        <v>1667</v>
      </c>
      <c r="E1535" t="s">
        <v>410</v>
      </c>
      <c r="F1535" t="s">
        <v>1696</v>
      </c>
      <c r="G1535" t="s">
        <v>1696</v>
      </c>
      <c r="H1535" t="s">
        <v>122</v>
      </c>
      <c r="I1535" t="s">
        <v>75</v>
      </c>
      <c r="J1535" t="s">
        <v>69</v>
      </c>
      <c r="K1535" t="s">
        <v>1697</v>
      </c>
      <c r="L1535" t="s">
        <v>237</v>
      </c>
      <c r="M1535" t="s">
        <v>1671</v>
      </c>
      <c r="N1535" t="s">
        <v>1672</v>
      </c>
      <c r="O1535" t="s">
        <v>1672</v>
      </c>
    </row>
    <row r="1536" spans="1:15">
      <c r="A1536" t="s">
        <v>1970</v>
      </c>
      <c r="B1536" t="s">
        <v>68</v>
      </c>
      <c r="C1536" t="s">
        <v>1672</v>
      </c>
      <c r="D1536" t="s">
        <v>1667</v>
      </c>
      <c r="E1536" t="s">
        <v>410</v>
      </c>
      <c r="F1536" t="s">
        <v>814</v>
      </c>
      <c r="G1536" t="s">
        <v>594</v>
      </c>
      <c r="H1536" t="s">
        <v>122</v>
      </c>
      <c r="I1536" t="s">
        <v>75</v>
      </c>
      <c r="J1536" t="s">
        <v>69</v>
      </c>
      <c r="K1536" t="s">
        <v>595</v>
      </c>
      <c r="L1536" t="s">
        <v>668</v>
      </c>
      <c r="M1536" t="s">
        <v>1671</v>
      </c>
      <c r="N1536" t="s">
        <v>1672</v>
      </c>
      <c r="O1536" t="s">
        <v>1672</v>
      </c>
    </row>
    <row r="1537" spans="1:15">
      <c r="A1537" t="s">
        <v>1970</v>
      </c>
      <c r="B1537" t="s">
        <v>68</v>
      </c>
      <c r="C1537" t="s">
        <v>1672</v>
      </c>
      <c r="D1537" t="s">
        <v>1667</v>
      </c>
      <c r="E1537" t="s">
        <v>410</v>
      </c>
      <c r="F1537" t="s">
        <v>1698</v>
      </c>
      <c r="G1537" t="s">
        <v>1698</v>
      </c>
      <c r="H1537" t="s">
        <v>122</v>
      </c>
      <c r="I1537" t="s">
        <v>75</v>
      </c>
      <c r="J1537" t="s">
        <v>69</v>
      </c>
      <c r="K1537" t="s">
        <v>1699</v>
      </c>
      <c r="L1537" t="s">
        <v>92</v>
      </c>
      <c r="M1537" t="s">
        <v>1671</v>
      </c>
      <c r="N1537" t="s">
        <v>1672</v>
      </c>
      <c r="O1537" t="s">
        <v>1672</v>
      </c>
    </row>
    <row r="1538" spans="1:15">
      <c r="A1538" t="s">
        <v>1970</v>
      </c>
      <c r="B1538" t="s">
        <v>68</v>
      </c>
      <c r="C1538" t="s">
        <v>1672</v>
      </c>
      <c r="D1538" t="s">
        <v>1667</v>
      </c>
      <c r="E1538" t="s">
        <v>436</v>
      </c>
      <c r="F1538" t="s">
        <v>1984</v>
      </c>
      <c r="G1538" t="s">
        <v>125</v>
      </c>
      <c r="H1538" t="s">
        <v>122</v>
      </c>
      <c r="I1538" t="s">
        <v>73</v>
      </c>
      <c r="J1538" t="s">
        <v>69</v>
      </c>
      <c r="K1538" t="s">
        <v>124</v>
      </c>
      <c r="L1538" t="s">
        <v>126</v>
      </c>
      <c r="M1538" t="s">
        <v>1671</v>
      </c>
      <c r="N1538" t="s">
        <v>1672</v>
      </c>
      <c r="O1538" t="s">
        <v>1672</v>
      </c>
    </row>
    <row r="1539" spans="1:15">
      <c r="A1539" t="s">
        <v>1970</v>
      </c>
      <c r="B1539" t="s">
        <v>68</v>
      </c>
      <c r="C1539" t="s">
        <v>1672</v>
      </c>
      <c r="D1539" t="s">
        <v>1667</v>
      </c>
      <c r="E1539" t="s">
        <v>436</v>
      </c>
      <c r="F1539" t="s">
        <v>1985</v>
      </c>
      <c r="G1539" t="s">
        <v>96</v>
      </c>
      <c r="H1539" t="s">
        <v>128</v>
      </c>
      <c r="I1539" t="s">
        <v>73</v>
      </c>
      <c r="J1539" t="s">
        <v>69</v>
      </c>
      <c r="K1539" t="s">
        <v>127</v>
      </c>
      <c r="L1539" t="s">
        <v>74</v>
      </c>
      <c r="M1539" t="s">
        <v>1671</v>
      </c>
      <c r="N1539" t="s">
        <v>1672</v>
      </c>
      <c r="O1539" t="s">
        <v>1672</v>
      </c>
    </row>
    <row r="1540" spans="1:15">
      <c r="A1540" t="s">
        <v>1970</v>
      </c>
      <c r="B1540" t="s">
        <v>68</v>
      </c>
      <c r="C1540" t="s">
        <v>1672</v>
      </c>
      <c r="D1540" t="s">
        <v>1667</v>
      </c>
      <c r="E1540" t="s">
        <v>436</v>
      </c>
      <c r="F1540" t="s">
        <v>1986</v>
      </c>
      <c r="G1540" t="s">
        <v>1700</v>
      </c>
      <c r="H1540" t="s">
        <v>128</v>
      </c>
      <c r="I1540" t="s">
        <v>75</v>
      </c>
      <c r="J1540" t="s">
        <v>69</v>
      </c>
      <c r="K1540" t="s">
        <v>1701</v>
      </c>
      <c r="L1540" t="s">
        <v>139</v>
      </c>
      <c r="M1540" t="s">
        <v>1671</v>
      </c>
      <c r="N1540" t="s">
        <v>1672</v>
      </c>
      <c r="O1540" t="s">
        <v>1672</v>
      </c>
    </row>
    <row r="1541" spans="1:15">
      <c r="A1541" t="s">
        <v>1970</v>
      </c>
      <c r="B1541" t="s">
        <v>68</v>
      </c>
      <c r="C1541" t="s">
        <v>1672</v>
      </c>
      <c r="D1541" t="s">
        <v>1667</v>
      </c>
      <c r="E1541" t="s">
        <v>436</v>
      </c>
      <c r="F1541" t="s">
        <v>1987</v>
      </c>
      <c r="G1541" t="s">
        <v>105</v>
      </c>
      <c r="H1541" t="s">
        <v>128</v>
      </c>
      <c r="I1541" t="s">
        <v>75</v>
      </c>
      <c r="J1541" t="s">
        <v>69</v>
      </c>
      <c r="K1541" t="s">
        <v>1702</v>
      </c>
      <c r="L1541" t="s">
        <v>139</v>
      </c>
      <c r="M1541" t="s">
        <v>1671</v>
      </c>
      <c r="N1541" t="s">
        <v>1672</v>
      </c>
      <c r="O1541" t="s">
        <v>1672</v>
      </c>
    </row>
    <row r="1542" spans="1:15">
      <c r="A1542" t="s">
        <v>1970</v>
      </c>
      <c r="B1542" t="s">
        <v>68</v>
      </c>
      <c r="C1542" t="s">
        <v>1672</v>
      </c>
      <c r="D1542" t="s">
        <v>1667</v>
      </c>
      <c r="E1542" t="s">
        <v>436</v>
      </c>
      <c r="F1542" t="s">
        <v>1703</v>
      </c>
      <c r="G1542" t="s">
        <v>1703</v>
      </c>
      <c r="H1542" t="s">
        <v>128</v>
      </c>
      <c r="I1542" t="s">
        <v>75</v>
      </c>
      <c r="J1542" t="s">
        <v>69</v>
      </c>
      <c r="K1542" t="s">
        <v>612</v>
      </c>
      <c r="L1542" t="s">
        <v>76</v>
      </c>
      <c r="M1542" t="s">
        <v>1671</v>
      </c>
      <c r="N1542" t="s">
        <v>1672</v>
      </c>
      <c r="O1542" t="s">
        <v>1672</v>
      </c>
    </row>
    <row r="1543" spans="1:15">
      <c r="A1543" t="s">
        <v>1970</v>
      </c>
      <c r="B1543" t="s">
        <v>68</v>
      </c>
      <c r="C1543" t="s">
        <v>1672</v>
      </c>
      <c r="D1543" t="s">
        <v>1667</v>
      </c>
      <c r="E1543" t="s">
        <v>436</v>
      </c>
      <c r="F1543" t="s">
        <v>1704</v>
      </c>
      <c r="G1543" t="s">
        <v>1704</v>
      </c>
      <c r="H1543" t="s">
        <v>122</v>
      </c>
      <c r="I1543" t="s">
        <v>75</v>
      </c>
      <c r="J1543" t="s">
        <v>69</v>
      </c>
      <c r="K1543" t="s">
        <v>607</v>
      </c>
      <c r="L1543" t="s">
        <v>74</v>
      </c>
      <c r="M1543" t="s">
        <v>1671</v>
      </c>
      <c r="N1543" t="s">
        <v>1672</v>
      </c>
      <c r="O1543" t="s">
        <v>1672</v>
      </c>
    </row>
    <row r="1544" spans="1:15">
      <c r="A1544" t="s">
        <v>1970</v>
      </c>
      <c r="B1544" t="s">
        <v>68</v>
      </c>
      <c r="C1544" t="s">
        <v>1672</v>
      </c>
      <c r="D1544" t="s">
        <v>1667</v>
      </c>
      <c r="E1544" t="s">
        <v>451</v>
      </c>
      <c r="F1544" t="s">
        <v>1988</v>
      </c>
      <c r="G1544" t="s">
        <v>452</v>
      </c>
      <c r="H1544" t="s">
        <v>122</v>
      </c>
      <c r="I1544" t="s">
        <v>75</v>
      </c>
      <c r="J1544" t="s">
        <v>69</v>
      </c>
      <c r="K1544" t="s">
        <v>640</v>
      </c>
      <c r="L1544" t="s">
        <v>454</v>
      </c>
      <c r="M1544" t="s">
        <v>1671</v>
      </c>
      <c r="N1544" t="s">
        <v>1672</v>
      </c>
      <c r="O1544" t="s">
        <v>1672</v>
      </c>
    </row>
    <row r="1545" spans="1:15">
      <c r="A1545" t="s">
        <v>1970</v>
      </c>
      <c r="B1545" t="s">
        <v>68</v>
      </c>
      <c r="C1545" t="s">
        <v>1672</v>
      </c>
      <c r="D1545" t="s">
        <v>1667</v>
      </c>
      <c r="E1545" t="s">
        <v>451</v>
      </c>
      <c r="F1545" t="s">
        <v>88</v>
      </c>
      <c r="G1545" t="s">
        <v>88</v>
      </c>
      <c r="H1545" t="s">
        <v>128</v>
      </c>
      <c r="I1545" t="s">
        <v>75</v>
      </c>
      <c r="J1545" t="s">
        <v>69</v>
      </c>
      <c r="K1545" t="s">
        <v>641</v>
      </c>
      <c r="L1545" t="s">
        <v>456</v>
      </c>
      <c r="M1545" t="s">
        <v>1671</v>
      </c>
      <c r="N1545" t="s">
        <v>1672</v>
      </c>
      <c r="O1545" t="s">
        <v>1672</v>
      </c>
    </row>
    <row r="1546" spans="1:15">
      <c r="A1546" t="s">
        <v>1970</v>
      </c>
      <c r="B1546" t="s">
        <v>68</v>
      </c>
      <c r="C1546" t="s">
        <v>1672</v>
      </c>
      <c r="D1546" t="s">
        <v>1667</v>
      </c>
      <c r="E1546" t="s">
        <v>451</v>
      </c>
      <c r="F1546" t="s">
        <v>1989</v>
      </c>
      <c r="G1546" t="s">
        <v>457</v>
      </c>
      <c r="H1546" t="s">
        <v>122</v>
      </c>
      <c r="I1546" t="s">
        <v>75</v>
      </c>
      <c r="J1546" t="s">
        <v>69</v>
      </c>
      <c r="K1546" t="s">
        <v>642</v>
      </c>
      <c r="L1546" t="s">
        <v>459</v>
      </c>
      <c r="M1546" t="s">
        <v>1671</v>
      </c>
      <c r="N1546" t="s">
        <v>1672</v>
      </c>
      <c r="O1546" t="s">
        <v>1672</v>
      </c>
    </row>
    <row r="1547" spans="1:15">
      <c r="A1547" t="s">
        <v>1970</v>
      </c>
      <c r="B1547" t="s">
        <v>68</v>
      </c>
      <c r="C1547" t="s">
        <v>1672</v>
      </c>
      <c r="D1547" t="s">
        <v>1667</v>
      </c>
      <c r="E1547" t="s">
        <v>451</v>
      </c>
      <c r="F1547" t="s">
        <v>655</v>
      </c>
      <c r="G1547" t="s">
        <v>88</v>
      </c>
      <c r="H1547" t="s">
        <v>122</v>
      </c>
      <c r="I1547" t="s">
        <v>75</v>
      </c>
      <c r="J1547" t="s">
        <v>69</v>
      </c>
      <c r="K1547" t="s">
        <v>656</v>
      </c>
      <c r="L1547" t="s">
        <v>454</v>
      </c>
      <c r="M1547" t="s">
        <v>1671</v>
      </c>
      <c r="N1547" t="s">
        <v>1672</v>
      </c>
      <c r="O1547" t="s">
        <v>1672</v>
      </c>
    </row>
    <row r="1548" spans="1:15">
      <c r="A1548" t="s">
        <v>1970</v>
      </c>
      <c r="B1548" t="s">
        <v>68</v>
      </c>
      <c r="C1548" t="s">
        <v>1672</v>
      </c>
      <c r="D1548" t="s">
        <v>1667</v>
      </c>
      <c r="E1548" t="s">
        <v>451</v>
      </c>
      <c r="F1548" t="s">
        <v>460</v>
      </c>
      <c r="G1548" t="s">
        <v>460</v>
      </c>
      <c r="H1548" t="s">
        <v>122</v>
      </c>
      <c r="I1548" t="s">
        <v>75</v>
      </c>
      <c r="J1548" t="s">
        <v>69</v>
      </c>
      <c r="K1548" t="s">
        <v>643</v>
      </c>
      <c r="L1548" t="s">
        <v>454</v>
      </c>
      <c r="M1548" t="s">
        <v>1671</v>
      </c>
      <c r="N1548" t="s">
        <v>1672</v>
      </c>
      <c r="O1548" t="s">
        <v>1672</v>
      </c>
    </row>
    <row r="1549" spans="1:15">
      <c r="A1549" t="s">
        <v>1970</v>
      </c>
      <c r="B1549" t="s">
        <v>68</v>
      </c>
      <c r="C1549" t="s">
        <v>1672</v>
      </c>
      <c r="D1549" t="s">
        <v>1667</v>
      </c>
      <c r="E1549" t="s">
        <v>451</v>
      </c>
      <c r="F1549" t="s">
        <v>1990</v>
      </c>
      <c r="G1549" t="s">
        <v>462</v>
      </c>
      <c r="H1549" t="s">
        <v>122</v>
      </c>
      <c r="I1549" t="s">
        <v>75</v>
      </c>
      <c r="J1549" t="s">
        <v>69</v>
      </c>
      <c r="K1549" t="s">
        <v>644</v>
      </c>
      <c r="L1549" t="s">
        <v>464</v>
      </c>
      <c r="M1549" t="s">
        <v>1671</v>
      </c>
      <c r="N1549" t="s">
        <v>1672</v>
      </c>
      <c r="O1549" t="s">
        <v>1672</v>
      </c>
    </row>
    <row r="1550" spans="1:15">
      <c r="A1550" t="s">
        <v>1970</v>
      </c>
      <c r="B1550" t="s">
        <v>68</v>
      </c>
      <c r="C1550" t="s">
        <v>1672</v>
      </c>
      <c r="D1550" t="s">
        <v>1667</v>
      </c>
      <c r="E1550" t="s">
        <v>468</v>
      </c>
      <c r="F1550" t="s">
        <v>469</v>
      </c>
      <c r="G1550" t="s">
        <v>469</v>
      </c>
      <c r="H1550" t="s">
        <v>122</v>
      </c>
      <c r="I1550" t="s">
        <v>75</v>
      </c>
      <c r="J1550" t="s">
        <v>69</v>
      </c>
      <c r="K1550" t="s">
        <v>646</v>
      </c>
      <c r="L1550" t="s">
        <v>77</v>
      </c>
      <c r="M1550" t="s">
        <v>1671</v>
      </c>
      <c r="N1550" t="s">
        <v>1672</v>
      </c>
      <c r="O1550" t="s">
        <v>1672</v>
      </c>
    </row>
    <row r="1551" spans="1:15">
      <c r="A1551" t="s">
        <v>1970</v>
      </c>
      <c r="B1551" t="s">
        <v>68</v>
      </c>
      <c r="C1551" t="s">
        <v>1672</v>
      </c>
      <c r="D1551" t="s">
        <v>1667</v>
      </c>
      <c r="E1551" t="s">
        <v>468</v>
      </c>
      <c r="F1551" t="s">
        <v>1991</v>
      </c>
      <c r="G1551" t="s">
        <v>471</v>
      </c>
      <c r="H1551" t="s">
        <v>122</v>
      </c>
      <c r="I1551" t="s">
        <v>75</v>
      </c>
      <c r="J1551" t="s">
        <v>69</v>
      </c>
      <c r="K1551" t="s">
        <v>647</v>
      </c>
      <c r="L1551" t="s">
        <v>126</v>
      </c>
      <c r="M1551" t="s">
        <v>1671</v>
      </c>
      <c r="N1551" t="s">
        <v>1672</v>
      </c>
      <c r="O1551" t="s">
        <v>1672</v>
      </c>
    </row>
    <row r="1552" spans="1:15">
      <c r="A1552" t="s">
        <v>1970</v>
      </c>
      <c r="B1552" t="s">
        <v>68</v>
      </c>
      <c r="C1552" t="s">
        <v>1672</v>
      </c>
      <c r="D1552" t="s">
        <v>1667</v>
      </c>
      <c r="E1552" t="s">
        <v>468</v>
      </c>
      <c r="F1552" t="s">
        <v>1992</v>
      </c>
      <c r="G1552" t="s">
        <v>473</v>
      </c>
      <c r="H1552" t="s">
        <v>128</v>
      </c>
      <c r="I1552" t="s">
        <v>75</v>
      </c>
      <c r="J1552" t="s">
        <v>69</v>
      </c>
      <c r="K1552" t="s">
        <v>648</v>
      </c>
      <c r="L1552" t="s">
        <v>74</v>
      </c>
      <c r="M1552" t="s">
        <v>1671</v>
      </c>
      <c r="N1552" t="s">
        <v>1672</v>
      </c>
      <c r="O1552" t="s">
        <v>1672</v>
      </c>
    </row>
    <row r="1553" spans="1:15">
      <c r="A1553" t="s">
        <v>1970</v>
      </c>
      <c r="B1553" t="s">
        <v>68</v>
      </c>
      <c r="C1553" t="s">
        <v>1672</v>
      </c>
      <c r="D1553" t="s">
        <v>1667</v>
      </c>
      <c r="E1553" t="s">
        <v>468</v>
      </c>
      <c r="F1553" t="s">
        <v>475</v>
      </c>
      <c r="G1553" t="s">
        <v>475</v>
      </c>
      <c r="H1553" t="s">
        <v>122</v>
      </c>
      <c r="I1553" t="s">
        <v>75</v>
      </c>
      <c r="J1553" t="s">
        <v>69</v>
      </c>
      <c r="K1553" t="s">
        <v>649</v>
      </c>
      <c r="L1553" t="s">
        <v>477</v>
      </c>
      <c r="M1553" t="s">
        <v>1671</v>
      </c>
      <c r="N1553" t="s">
        <v>1672</v>
      </c>
      <c r="O1553" t="s">
        <v>1672</v>
      </c>
    </row>
    <row r="1554" spans="1:15">
      <c r="A1554" t="s">
        <v>1970</v>
      </c>
      <c r="B1554" t="s">
        <v>68</v>
      </c>
      <c r="C1554" t="s">
        <v>1672</v>
      </c>
      <c r="D1554" t="s">
        <v>1667</v>
      </c>
      <c r="E1554" t="s">
        <v>468</v>
      </c>
      <c r="F1554" t="s">
        <v>1993</v>
      </c>
      <c r="G1554" t="s">
        <v>478</v>
      </c>
      <c r="H1554" t="s">
        <v>122</v>
      </c>
      <c r="I1554" t="s">
        <v>75</v>
      </c>
      <c r="J1554" t="s">
        <v>69</v>
      </c>
      <c r="K1554" t="s">
        <v>650</v>
      </c>
      <c r="L1554" t="s">
        <v>77</v>
      </c>
      <c r="M1554" t="s">
        <v>1671</v>
      </c>
      <c r="N1554" t="s">
        <v>1672</v>
      </c>
      <c r="O1554" t="s">
        <v>1672</v>
      </c>
    </row>
    <row r="1555" spans="1:15">
      <c r="A1555" t="s">
        <v>1970</v>
      </c>
      <c r="B1555" t="s">
        <v>68</v>
      </c>
      <c r="C1555" t="s">
        <v>1672</v>
      </c>
      <c r="D1555" t="s">
        <v>1667</v>
      </c>
      <c r="E1555" t="s">
        <v>468</v>
      </c>
      <c r="F1555" t="s">
        <v>480</v>
      </c>
      <c r="G1555" t="s">
        <v>480</v>
      </c>
      <c r="H1555" t="s">
        <v>122</v>
      </c>
      <c r="I1555" t="s">
        <v>75</v>
      </c>
      <c r="J1555" t="s">
        <v>69</v>
      </c>
      <c r="K1555" t="s">
        <v>651</v>
      </c>
      <c r="L1555" t="s">
        <v>132</v>
      </c>
      <c r="M1555" t="s">
        <v>1671</v>
      </c>
      <c r="N1555" t="s">
        <v>1672</v>
      </c>
      <c r="O1555" t="s">
        <v>1672</v>
      </c>
    </row>
    <row r="1556" spans="1:15">
      <c r="A1556" t="s">
        <v>1970</v>
      </c>
      <c r="B1556" t="s">
        <v>68</v>
      </c>
      <c r="C1556" t="s">
        <v>1672</v>
      </c>
      <c r="D1556" t="s">
        <v>1667</v>
      </c>
      <c r="E1556" t="s">
        <v>468</v>
      </c>
      <c r="F1556" t="s">
        <v>1823</v>
      </c>
      <c r="G1556" t="s">
        <v>482</v>
      </c>
      <c r="H1556" t="s">
        <v>122</v>
      </c>
      <c r="I1556" t="s">
        <v>75</v>
      </c>
      <c r="J1556" t="s">
        <v>69</v>
      </c>
      <c r="K1556" t="s">
        <v>652</v>
      </c>
      <c r="L1556" t="s">
        <v>235</v>
      </c>
      <c r="M1556" t="s">
        <v>1671</v>
      </c>
      <c r="N1556" t="s">
        <v>1672</v>
      </c>
      <c r="O1556" t="s">
        <v>1672</v>
      </c>
    </row>
    <row r="1557" spans="1:15">
      <c r="A1557" t="s">
        <v>1970</v>
      </c>
      <c r="B1557" t="s">
        <v>68</v>
      </c>
      <c r="C1557" t="s">
        <v>1672</v>
      </c>
      <c r="D1557" t="s">
        <v>1667</v>
      </c>
      <c r="E1557" t="s">
        <v>468</v>
      </c>
      <c r="F1557" t="s">
        <v>1994</v>
      </c>
      <c r="G1557" t="s">
        <v>484</v>
      </c>
      <c r="H1557" t="s">
        <v>122</v>
      </c>
      <c r="I1557" t="s">
        <v>75</v>
      </c>
      <c r="J1557" t="s">
        <v>69</v>
      </c>
      <c r="K1557" t="s">
        <v>653</v>
      </c>
      <c r="L1557" t="s">
        <v>235</v>
      </c>
      <c r="M1557" t="s">
        <v>1671</v>
      </c>
      <c r="N1557" t="s">
        <v>1672</v>
      </c>
      <c r="O1557" t="s">
        <v>1672</v>
      </c>
    </row>
    <row r="1558" spans="1:15">
      <c r="A1558" t="s">
        <v>1970</v>
      </c>
      <c r="B1558" t="s">
        <v>68</v>
      </c>
      <c r="C1558" t="s">
        <v>1672</v>
      </c>
      <c r="D1558" t="s">
        <v>1667</v>
      </c>
      <c r="E1558" t="s">
        <v>468</v>
      </c>
      <c r="F1558" t="s">
        <v>1995</v>
      </c>
      <c r="G1558" t="s">
        <v>486</v>
      </c>
      <c r="H1558" t="s">
        <v>122</v>
      </c>
      <c r="I1558" t="s">
        <v>75</v>
      </c>
      <c r="J1558" t="s">
        <v>69</v>
      </c>
      <c r="K1558" t="s">
        <v>654</v>
      </c>
      <c r="L1558" t="s">
        <v>235</v>
      </c>
      <c r="M1558" t="s">
        <v>1671</v>
      </c>
      <c r="N1558" t="s">
        <v>1672</v>
      </c>
      <c r="O1558" t="s">
        <v>1672</v>
      </c>
    </row>
    <row r="1559" spans="1:15">
      <c r="A1559" t="s">
        <v>1970</v>
      </c>
      <c r="B1559" t="s">
        <v>68</v>
      </c>
      <c r="C1559" t="s">
        <v>1672</v>
      </c>
      <c r="D1559" t="s">
        <v>1667</v>
      </c>
      <c r="E1559" t="s">
        <v>1667</v>
      </c>
      <c r="F1559" t="s">
        <v>978</v>
      </c>
      <c r="G1559" t="s">
        <v>210</v>
      </c>
      <c r="H1559" t="s">
        <v>128</v>
      </c>
      <c r="I1559" t="s">
        <v>75</v>
      </c>
      <c r="J1559" t="s">
        <v>72</v>
      </c>
      <c r="K1559" t="s">
        <v>398</v>
      </c>
      <c r="L1559" t="s">
        <v>212</v>
      </c>
      <c r="M1559" t="s">
        <v>1671</v>
      </c>
      <c r="N1559" t="s">
        <v>1672</v>
      </c>
      <c r="O1559" t="s">
        <v>1672</v>
      </c>
    </row>
    <row r="1560" spans="1:15">
      <c r="A1560" t="s">
        <v>1970</v>
      </c>
      <c r="B1560" t="s">
        <v>68</v>
      </c>
      <c r="C1560" t="s">
        <v>1672</v>
      </c>
      <c r="D1560" t="s">
        <v>1667</v>
      </c>
      <c r="E1560" t="s">
        <v>1667</v>
      </c>
      <c r="F1560" t="s">
        <v>979</v>
      </c>
      <c r="G1560" t="s">
        <v>166</v>
      </c>
      <c r="H1560" t="s">
        <v>128</v>
      </c>
      <c r="I1560" t="s">
        <v>75</v>
      </c>
      <c r="J1560" t="s">
        <v>72</v>
      </c>
      <c r="K1560" t="s">
        <v>133</v>
      </c>
      <c r="L1560" t="s">
        <v>84</v>
      </c>
      <c r="M1560" t="s">
        <v>1671</v>
      </c>
      <c r="N1560" t="s">
        <v>1672</v>
      </c>
      <c r="O1560" t="s">
        <v>1672</v>
      </c>
    </row>
    <row r="1561" spans="1:15">
      <c r="A1561" t="s">
        <v>1970</v>
      </c>
      <c r="B1561" t="s">
        <v>68</v>
      </c>
      <c r="C1561" t="s">
        <v>1672</v>
      </c>
      <c r="D1561" t="s">
        <v>1667</v>
      </c>
      <c r="E1561" t="s">
        <v>1667</v>
      </c>
      <c r="F1561" t="s">
        <v>1996</v>
      </c>
      <c r="G1561" t="s">
        <v>213</v>
      </c>
      <c r="H1561" t="s">
        <v>128</v>
      </c>
      <c r="I1561" t="s">
        <v>75</v>
      </c>
      <c r="J1561" t="s">
        <v>72</v>
      </c>
      <c r="K1561" t="s">
        <v>1705</v>
      </c>
      <c r="L1561" t="s">
        <v>84</v>
      </c>
      <c r="M1561" t="s">
        <v>1671</v>
      </c>
      <c r="N1561" t="s">
        <v>1672</v>
      </c>
      <c r="O1561" t="s">
        <v>1672</v>
      </c>
    </row>
    <row r="1562" spans="1:15">
      <c r="A1562" t="s">
        <v>1970</v>
      </c>
      <c r="B1562" t="s">
        <v>68</v>
      </c>
      <c r="C1562" t="s">
        <v>1672</v>
      </c>
      <c r="D1562" t="s">
        <v>1667</v>
      </c>
      <c r="E1562" t="s">
        <v>1667</v>
      </c>
      <c r="F1562" t="s">
        <v>147</v>
      </c>
      <c r="G1562" t="s">
        <v>214</v>
      </c>
      <c r="H1562" t="s">
        <v>128</v>
      </c>
      <c r="I1562" t="s">
        <v>75</v>
      </c>
      <c r="J1562" t="s">
        <v>72</v>
      </c>
      <c r="K1562" t="s">
        <v>146</v>
      </c>
      <c r="L1562" t="s">
        <v>382</v>
      </c>
      <c r="M1562" t="s">
        <v>1671</v>
      </c>
      <c r="N1562" t="s">
        <v>1672</v>
      </c>
      <c r="O1562" t="s">
        <v>1672</v>
      </c>
    </row>
    <row r="1564" spans="1:15">
      <c r="A1564" t="s">
        <v>1997</v>
      </c>
      <c r="B1564" t="s">
        <v>68</v>
      </c>
      <c r="C1564" t="s">
        <v>1706</v>
      </c>
      <c r="D1564" t="s">
        <v>1667</v>
      </c>
      <c r="E1564" t="s">
        <v>1667</v>
      </c>
      <c r="F1564" t="s">
        <v>121</v>
      </c>
      <c r="G1564" t="s">
        <v>121</v>
      </c>
      <c r="H1564" t="s">
        <v>122</v>
      </c>
      <c r="I1564" t="s">
        <v>75</v>
      </c>
      <c r="J1564" t="s">
        <v>72</v>
      </c>
      <c r="K1564" t="s">
        <v>120</v>
      </c>
      <c r="M1564" t="s">
        <v>1998</v>
      </c>
      <c r="N1564" t="s">
        <v>1706</v>
      </c>
      <c r="O1564" t="s">
        <v>1706</v>
      </c>
    </row>
    <row r="1565" spans="1:15">
      <c r="A1565" t="s">
        <v>1997</v>
      </c>
      <c r="B1565" t="s">
        <v>68</v>
      </c>
      <c r="C1565" t="s">
        <v>1706</v>
      </c>
      <c r="D1565" t="s">
        <v>1667</v>
      </c>
      <c r="E1565" t="s">
        <v>1667</v>
      </c>
      <c r="F1565" t="s">
        <v>97</v>
      </c>
      <c r="G1565" t="s">
        <v>1300</v>
      </c>
      <c r="H1565" t="s">
        <v>122</v>
      </c>
      <c r="I1565" t="s">
        <v>75</v>
      </c>
      <c r="J1565" t="s">
        <v>72</v>
      </c>
      <c r="K1565" t="s">
        <v>1301</v>
      </c>
      <c r="L1565" t="s">
        <v>1101</v>
      </c>
      <c r="M1565" t="s">
        <v>1998</v>
      </c>
      <c r="N1565" t="s">
        <v>1706</v>
      </c>
      <c r="O1565" t="s">
        <v>1706</v>
      </c>
    </row>
    <row r="1566" spans="1:15">
      <c r="A1566" t="s">
        <v>1997</v>
      </c>
      <c r="B1566" t="s">
        <v>68</v>
      </c>
      <c r="C1566" t="s">
        <v>1706</v>
      </c>
      <c r="D1566" t="s">
        <v>1667</v>
      </c>
      <c r="E1566" t="s">
        <v>1667</v>
      </c>
      <c r="F1566" t="s">
        <v>1421</v>
      </c>
      <c r="G1566" t="s">
        <v>1421</v>
      </c>
      <c r="H1566" t="s">
        <v>122</v>
      </c>
      <c r="I1566" t="s">
        <v>75</v>
      </c>
      <c r="J1566" t="s">
        <v>72</v>
      </c>
      <c r="K1566" t="s">
        <v>1363</v>
      </c>
      <c r="L1566" t="s">
        <v>221</v>
      </c>
      <c r="M1566" t="s">
        <v>1998</v>
      </c>
      <c r="N1566" t="s">
        <v>1706</v>
      </c>
      <c r="O1566" t="s">
        <v>1706</v>
      </c>
    </row>
    <row r="1567" spans="1:15">
      <c r="A1567" t="s">
        <v>1997</v>
      </c>
      <c r="B1567" t="s">
        <v>68</v>
      </c>
      <c r="C1567" t="s">
        <v>1706</v>
      </c>
      <c r="D1567" t="s">
        <v>1667</v>
      </c>
      <c r="E1567" t="s">
        <v>1667</v>
      </c>
      <c r="F1567" t="s">
        <v>1303</v>
      </c>
      <c r="G1567" t="s">
        <v>1739</v>
      </c>
      <c r="H1567" t="s">
        <v>128</v>
      </c>
      <c r="I1567" t="s">
        <v>75</v>
      </c>
      <c r="J1567" t="s">
        <v>72</v>
      </c>
      <c r="K1567" t="s">
        <v>504</v>
      </c>
      <c r="L1567" t="s">
        <v>505</v>
      </c>
      <c r="M1567" t="s">
        <v>1998</v>
      </c>
      <c r="N1567" t="s">
        <v>1706</v>
      </c>
      <c r="O1567" t="s">
        <v>1706</v>
      </c>
    </row>
    <row r="1568" spans="1:15">
      <c r="A1568" t="s">
        <v>1997</v>
      </c>
      <c r="B1568" t="s">
        <v>68</v>
      </c>
      <c r="C1568" t="s">
        <v>1706</v>
      </c>
      <c r="D1568" t="s">
        <v>1667</v>
      </c>
      <c r="E1568" t="s">
        <v>1667</v>
      </c>
      <c r="F1568" t="s">
        <v>226</v>
      </c>
      <c r="G1568" t="s">
        <v>226</v>
      </c>
      <c r="H1568" t="s">
        <v>122</v>
      </c>
      <c r="I1568" t="s">
        <v>75</v>
      </c>
      <c r="J1568" t="s">
        <v>72</v>
      </c>
      <c r="K1568" t="s">
        <v>227</v>
      </c>
      <c r="L1568" t="s">
        <v>78</v>
      </c>
      <c r="M1568" t="s">
        <v>1998</v>
      </c>
      <c r="N1568" t="s">
        <v>1706</v>
      </c>
      <c r="O1568" t="s">
        <v>1706</v>
      </c>
    </row>
    <row r="1569" spans="1:15">
      <c r="A1569" t="s">
        <v>1997</v>
      </c>
      <c r="B1569" t="s">
        <v>68</v>
      </c>
      <c r="C1569" t="s">
        <v>1706</v>
      </c>
      <c r="D1569" t="s">
        <v>1667</v>
      </c>
      <c r="E1569" t="s">
        <v>1667</v>
      </c>
      <c r="F1569" t="s">
        <v>1673</v>
      </c>
      <c r="G1569" t="s">
        <v>1673</v>
      </c>
      <c r="H1569" t="s">
        <v>128</v>
      </c>
      <c r="I1569" t="s">
        <v>75</v>
      </c>
      <c r="J1569" t="s">
        <v>72</v>
      </c>
      <c r="K1569" t="s">
        <v>1740</v>
      </c>
      <c r="M1569" t="s">
        <v>1998</v>
      </c>
      <c r="N1569" t="s">
        <v>1706</v>
      </c>
      <c r="O1569" t="s">
        <v>1706</v>
      </c>
    </row>
    <row r="1570" spans="1:15">
      <c r="A1570" t="s">
        <v>1997</v>
      </c>
      <c r="B1570" t="s">
        <v>68</v>
      </c>
      <c r="C1570" t="s">
        <v>1706</v>
      </c>
      <c r="D1570" t="s">
        <v>1667</v>
      </c>
      <c r="E1570" t="s">
        <v>1667</v>
      </c>
      <c r="F1570" t="s">
        <v>1971</v>
      </c>
      <c r="G1570" t="s">
        <v>1674</v>
      </c>
      <c r="H1570" t="s">
        <v>122</v>
      </c>
      <c r="I1570" t="s">
        <v>75</v>
      </c>
      <c r="J1570" t="s">
        <v>72</v>
      </c>
      <c r="K1570" t="s">
        <v>1675</v>
      </c>
      <c r="L1570" t="s">
        <v>78</v>
      </c>
      <c r="M1570" t="s">
        <v>1998</v>
      </c>
      <c r="N1570" t="s">
        <v>1706</v>
      </c>
      <c r="O1570" t="s">
        <v>1706</v>
      </c>
    </row>
    <row r="1571" spans="1:15">
      <c r="A1571" t="s">
        <v>1997</v>
      </c>
      <c r="B1571" t="s">
        <v>68</v>
      </c>
      <c r="C1571" t="s">
        <v>1706</v>
      </c>
      <c r="D1571" t="s">
        <v>1667</v>
      </c>
      <c r="E1571" t="s">
        <v>1667</v>
      </c>
      <c r="F1571" t="s">
        <v>1968</v>
      </c>
      <c r="G1571" t="s">
        <v>496</v>
      </c>
      <c r="H1571" t="s">
        <v>122</v>
      </c>
      <c r="I1571" t="s">
        <v>75</v>
      </c>
      <c r="J1571" t="s">
        <v>72</v>
      </c>
      <c r="K1571" t="s">
        <v>497</v>
      </c>
      <c r="L1571" t="s">
        <v>78</v>
      </c>
      <c r="M1571" t="s">
        <v>1998</v>
      </c>
      <c r="N1571" t="s">
        <v>1706</v>
      </c>
      <c r="O1571" t="s">
        <v>1706</v>
      </c>
    </row>
    <row r="1572" spans="1:15">
      <c r="A1572" t="s">
        <v>1997</v>
      </c>
      <c r="B1572" t="s">
        <v>68</v>
      </c>
      <c r="C1572" t="s">
        <v>1706</v>
      </c>
      <c r="D1572" t="s">
        <v>1667</v>
      </c>
      <c r="E1572" t="s">
        <v>1667</v>
      </c>
      <c r="F1572" t="s">
        <v>1676</v>
      </c>
      <c r="G1572" t="s">
        <v>1676</v>
      </c>
      <c r="H1572" t="s">
        <v>122</v>
      </c>
      <c r="I1572" t="s">
        <v>75</v>
      </c>
      <c r="J1572" t="s">
        <v>72</v>
      </c>
      <c r="K1572" t="s">
        <v>1677</v>
      </c>
      <c r="L1572" t="s">
        <v>71</v>
      </c>
      <c r="M1572" t="s">
        <v>1998</v>
      </c>
      <c r="N1572" t="s">
        <v>1706</v>
      </c>
      <c r="O1572" t="s">
        <v>1706</v>
      </c>
    </row>
    <row r="1573" spans="1:15">
      <c r="A1573" t="s">
        <v>1997</v>
      </c>
      <c r="B1573" t="s">
        <v>68</v>
      </c>
      <c r="C1573" t="s">
        <v>1706</v>
      </c>
      <c r="D1573" t="s">
        <v>1667</v>
      </c>
      <c r="E1573" t="s">
        <v>1667</v>
      </c>
      <c r="F1573" t="s">
        <v>1555</v>
      </c>
      <c r="G1573" t="s">
        <v>1555</v>
      </c>
      <c r="H1573" t="s">
        <v>122</v>
      </c>
      <c r="I1573" t="s">
        <v>75</v>
      </c>
      <c r="J1573" t="s">
        <v>72</v>
      </c>
      <c r="K1573" t="s">
        <v>499</v>
      </c>
      <c r="L1573" t="s">
        <v>71</v>
      </c>
      <c r="M1573" t="s">
        <v>1998</v>
      </c>
      <c r="N1573" t="s">
        <v>1706</v>
      </c>
      <c r="O1573" t="s">
        <v>1706</v>
      </c>
    </row>
    <row r="1574" spans="1:15">
      <c r="A1574" t="s">
        <v>1997</v>
      </c>
      <c r="B1574" t="s">
        <v>68</v>
      </c>
      <c r="C1574" t="s">
        <v>1706</v>
      </c>
      <c r="D1574" t="s">
        <v>1667</v>
      </c>
      <c r="E1574" t="s">
        <v>1667</v>
      </c>
      <c r="F1574" t="s">
        <v>103</v>
      </c>
      <c r="G1574" t="s">
        <v>103</v>
      </c>
      <c r="H1574" t="s">
        <v>122</v>
      </c>
      <c r="I1574" t="s">
        <v>75</v>
      </c>
      <c r="J1574" t="s">
        <v>72</v>
      </c>
      <c r="K1574" t="s">
        <v>129</v>
      </c>
      <c r="L1574" t="s">
        <v>71</v>
      </c>
      <c r="M1574" t="s">
        <v>1998</v>
      </c>
      <c r="N1574" t="s">
        <v>1706</v>
      </c>
      <c r="O1574" t="s">
        <v>1706</v>
      </c>
    </row>
    <row r="1575" spans="1:15">
      <c r="A1575" t="s">
        <v>1997</v>
      </c>
      <c r="B1575" t="s">
        <v>68</v>
      </c>
      <c r="C1575" t="s">
        <v>1706</v>
      </c>
      <c r="D1575" t="s">
        <v>1667</v>
      </c>
      <c r="E1575" t="s">
        <v>1667</v>
      </c>
      <c r="F1575" t="s">
        <v>1972</v>
      </c>
      <c r="G1575" t="s">
        <v>1678</v>
      </c>
      <c r="H1575" t="s">
        <v>122</v>
      </c>
      <c r="I1575" t="s">
        <v>75</v>
      </c>
      <c r="J1575" t="s">
        <v>72</v>
      </c>
      <c r="K1575" t="s">
        <v>1679</v>
      </c>
      <c r="L1575" t="s">
        <v>1680</v>
      </c>
      <c r="M1575" t="s">
        <v>1998</v>
      </c>
      <c r="N1575" t="s">
        <v>1706</v>
      </c>
      <c r="O1575" t="s">
        <v>1706</v>
      </c>
    </row>
    <row r="1576" spans="1:15">
      <c r="A1576" t="s">
        <v>1997</v>
      </c>
      <c r="B1576" t="s">
        <v>68</v>
      </c>
      <c r="C1576" t="s">
        <v>1706</v>
      </c>
      <c r="D1576" t="s">
        <v>1667</v>
      </c>
      <c r="E1576" t="s">
        <v>1667</v>
      </c>
      <c r="F1576" t="s">
        <v>1681</v>
      </c>
      <c r="G1576" t="s">
        <v>1681</v>
      </c>
      <c r="H1576" t="s">
        <v>128</v>
      </c>
      <c r="I1576" t="s">
        <v>75</v>
      </c>
      <c r="J1576" t="s">
        <v>72</v>
      </c>
      <c r="K1576" t="s">
        <v>515</v>
      </c>
      <c r="L1576" t="s">
        <v>237</v>
      </c>
      <c r="M1576" t="s">
        <v>1998</v>
      </c>
      <c r="N1576" t="s">
        <v>1706</v>
      </c>
      <c r="O1576" t="s">
        <v>1706</v>
      </c>
    </row>
    <row r="1577" spans="1:15">
      <c r="A1577" t="s">
        <v>1997</v>
      </c>
      <c r="B1577" t="s">
        <v>68</v>
      </c>
      <c r="C1577" t="s">
        <v>1706</v>
      </c>
      <c r="D1577" t="s">
        <v>1667</v>
      </c>
      <c r="E1577" t="s">
        <v>1667</v>
      </c>
      <c r="F1577" t="s">
        <v>1682</v>
      </c>
      <c r="G1577" t="s">
        <v>1682</v>
      </c>
      <c r="H1577" t="s">
        <v>128</v>
      </c>
      <c r="I1577" t="s">
        <v>75</v>
      </c>
      <c r="J1577" t="s">
        <v>72</v>
      </c>
      <c r="K1577" t="s">
        <v>560</v>
      </c>
      <c r="L1577" t="s">
        <v>523</v>
      </c>
      <c r="M1577" t="s">
        <v>1998</v>
      </c>
      <c r="N1577" t="s">
        <v>1706</v>
      </c>
      <c r="O1577" t="s">
        <v>1706</v>
      </c>
    </row>
    <row r="1578" spans="1:15">
      <c r="A1578" t="s">
        <v>1997</v>
      </c>
      <c r="B1578" t="s">
        <v>68</v>
      </c>
      <c r="C1578" t="s">
        <v>1706</v>
      </c>
      <c r="D1578" t="s">
        <v>1667</v>
      </c>
      <c r="E1578" t="s">
        <v>1667</v>
      </c>
      <c r="F1578" t="s">
        <v>561</v>
      </c>
      <c r="G1578" t="s">
        <v>1707</v>
      </c>
      <c r="H1578" t="s">
        <v>122</v>
      </c>
      <c r="I1578" t="s">
        <v>75</v>
      </c>
      <c r="J1578" t="s">
        <v>72</v>
      </c>
      <c r="K1578" t="s">
        <v>562</v>
      </c>
      <c r="L1578" t="s">
        <v>221</v>
      </c>
      <c r="M1578" t="s">
        <v>1998</v>
      </c>
      <c r="N1578" t="s">
        <v>1706</v>
      </c>
      <c r="O1578" t="s">
        <v>1706</v>
      </c>
    </row>
    <row r="1579" spans="1:15">
      <c r="A1579" t="s">
        <v>1997</v>
      </c>
      <c r="B1579" t="s">
        <v>68</v>
      </c>
      <c r="C1579" t="s">
        <v>1706</v>
      </c>
      <c r="D1579" t="s">
        <v>1667</v>
      </c>
      <c r="E1579" t="s">
        <v>1667</v>
      </c>
      <c r="F1579" t="s">
        <v>1683</v>
      </c>
      <c r="G1579" t="s">
        <v>1683</v>
      </c>
      <c r="H1579" t="s">
        <v>122</v>
      </c>
      <c r="I1579" t="s">
        <v>75</v>
      </c>
      <c r="J1579" t="s">
        <v>72</v>
      </c>
      <c r="K1579" t="s">
        <v>1684</v>
      </c>
      <c r="L1579" t="s">
        <v>1685</v>
      </c>
      <c r="M1579" t="s">
        <v>1998</v>
      </c>
      <c r="N1579" t="s">
        <v>1706</v>
      </c>
      <c r="O1579" t="s">
        <v>1706</v>
      </c>
    </row>
    <row r="1580" spans="1:15">
      <c r="A1580" t="s">
        <v>1997</v>
      </c>
      <c r="B1580" t="s">
        <v>68</v>
      </c>
      <c r="C1580" t="s">
        <v>1706</v>
      </c>
      <c r="D1580" t="s">
        <v>1667</v>
      </c>
      <c r="E1580" t="s">
        <v>1667</v>
      </c>
      <c r="F1580" t="s">
        <v>1973</v>
      </c>
      <c r="G1580" t="s">
        <v>532</v>
      </c>
      <c r="H1580" t="s">
        <v>128</v>
      </c>
      <c r="I1580" t="s">
        <v>75</v>
      </c>
      <c r="J1580" t="s">
        <v>72</v>
      </c>
      <c r="K1580" t="s">
        <v>533</v>
      </c>
      <c r="L1580" t="s">
        <v>534</v>
      </c>
      <c r="M1580" t="s">
        <v>1998</v>
      </c>
      <c r="N1580" t="s">
        <v>1706</v>
      </c>
      <c r="O1580" t="s">
        <v>1706</v>
      </c>
    </row>
    <row r="1581" spans="1:15">
      <c r="A1581" t="s">
        <v>1997</v>
      </c>
      <c r="B1581" t="s">
        <v>68</v>
      </c>
      <c r="C1581" t="s">
        <v>1706</v>
      </c>
      <c r="D1581" t="s">
        <v>1667</v>
      </c>
      <c r="E1581" t="s">
        <v>1667</v>
      </c>
      <c r="F1581" t="s">
        <v>1974</v>
      </c>
      <c r="G1581" t="s">
        <v>526</v>
      </c>
      <c r="H1581" t="s">
        <v>122</v>
      </c>
      <c r="I1581" t="s">
        <v>75</v>
      </c>
      <c r="J1581" t="s">
        <v>72</v>
      </c>
      <c r="K1581" t="s">
        <v>563</v>
      </c>
      <c r="L1581" t="s">
        <v>1685</v>
      </c>
      <c r="M1581" t="s">
        <v>1998</v>
      </c>
      <c r="N1581" t="s">
        <v>1706</v>
      </c>
      <c r="O1581" t="s">
        <v>1706</v>
      </c>
    </row>
    <row r="1582" spans="1:15">
      <c r="A1582" t="s">
        <v>1997</v>
      </c>
      <c r="B1582" t="s">
        <v>68</v>
      </c>
      <c r="C1582" t="s">
        <v>1706</v>
      </c>
      <c r="D1582" t="s">
        <v>1667</v>
      </c>
      <c r="E1582" t="s">
        <v>1667</v>
      </c>
      <c r="F1582" t="s">
        <v>1969</v>
      </c>
      <c r="G1582" t="s">
        <v>144</v>
      </c>
      <c r="H1582" t="s">
        <v>128</v>
      </c>
      <c r="I1582" t="s">
        <v>75</v>
      </c>
      <c r="J1582" t="s">
        <v>72</v>
      </c>
      <c r="K1582" t="s">
        <v>143</v>
      </c>
      <c r="L1582" t="s">
        <v>1686</v>
      </c>
      <c r="M1582" t="s">
        <v>1998</v>
      </c>
      <c r="N1582" t="s">
        <v>1706</v>
      </c>
      <c r="O1582" t="s">
        <v>1706</v>
      </c>
    </row>
    <row r="1583" spans="1:15">
      <c r="A1583" t="s">
        <v>1997</v>
      </c>
      <c r="B1583" t="s">
        <v>68</v>
      </c>
      <c r="C1583" t="s">
        <v>1706</v>
      </c>
      <c r="D1583" t="s">
        <v>1667</v>
      </c>
      <c r="E1583" t="s">
        <v>1667</v>
      </c>
      <c r="F1583" t="s">
        <v>1975</v>
      </c>
      <c r="G1583" t="s">
        <v>529</v>
      </c>
      <c r="H1583" t="s">
        <v>122</v>
      </c>
      <c r="I1583" t="s">
        <v>75</v>
      </c>
      <c r="J1583" t="s">
        <v>72</v>
      </c>
      <c r="K1583" t="s">
        <v>530</v>
      </c>
      <c r="L1583" t="s">
        <v>221</v>
      </c>
      <c r="M1583" t="s">
        <v>1998</v>
      </c>
      <c r="N1583" t="s">
        <v>1706</v>
      </c>
      <c r="O1583" t="s">
        <v>1706</v>
      </c>
    </row>
    <row r="1584" spans="1:15">
      <c r="A1584" t="s">
        <v>1997</v>
      </c>
      <c r="B1584" t="s">
        <v>68</v>
      </c>
      <c r="C1584" t="s">
        <v>1706</v>
      </c>
      <c r="D1584" t="s">
        <v>1667</v>
      </c>
      <c r="E1584" t="s">
        <v>1667</v>
      </c>
      <c r="F1584" t="s">
        <v>978</v>
      </c>
      <c r="G1584" t="s">
        <v>210</v>
      </c>
      <c r="H1584" t="s">
        <v>128</v>
      </c>
      <c r="I1584" t="s">
        <v>75</v>
      </c>
      <c r="J1584" t="s">
        <v>72</v>
      </c>
      <c r="K1584" t="s">
        <v>398</v>
      </c>
      <c r="L1584" t="s">
        <v>212</v>
      </c>
      <c r="M1584" t="s">
        <v>1998</v>
      </c>
      <c r="N1584" t="s">
        <v>1706</v>
      </c>
      <c r="O1584" t="s">
        <v>1706</v>
      </c>
    </row>
    <row r="1585" spans="1:15">
      <c r="A1585" t="s">
        <v>1997</v>
      </c>
      <c r="B1585" t="s">
        <v>68</v>
      </c>
      <c r="C1585" t="s">
        <v>1706</v>
      </c>
      <c r="D1585" t="s">
        <v>1667</v>
      </c>
      <c r="E1585" t="s">
        <v>1667</v>
      </c>
      <c r="F1585" t="s">
        <v>979</v>
      </c>
      <c r="G1585" t="s">
        <v>166</v>
      </c>
      <c r="H1585" t="s">
        <v>128</v>
      </c>
      <c r="I1585" t="s">
        <v>75</v>
      </c>
      <c r="J1585" t="s">
        <v>72</v>
      </c>
      <c r="K1585" t="s">
        <v>133</v>
      </c>
      <c r="L1585" t="s">
        <v>84</v>
      </c>
      <c r="M1585" t="s">
        <v>1998</v>
      </c>
      <c r="N1585" t="s">
        <v>1706</v>
      </c>
      <c r="O1585" t="s">
        <v>1706</v>
      </c>
    </row>
    <row r="1586" spans="1:15">
      <c r="A1586" t="s">
        <v>1997</v>
      </c>
      <c r="B1586" t="s">
        <v>68</v>
      </c>
      <c r="C1586" t="s">
        <v>1706</v>
      </c>
      <c r="D1586" t="s">
        <v>1667</v>
      </c>
      <c r="E1586" t="s">
        <v>1667</v>
      </c>
      <c r="F1586" t="s">
        <v>980</v>
      </c>
      <c r="G1586" t="s">
        <v>213</v>
      </c>
      <c r="H1586" t="s">
        <v>128</v>
      </c>
      <c r="I1586" t="s">
        <v>75</v>
      </c>
      <c r="J1586" t="s">
        <v>72</v>
      </c>
      <c r="K1586" t="s">
        <v>175</v>
      </c>
      <c r="L1586" t="s">
        <v>84</v>
      </c>
      <c r="M1586" t="s">
        <v>1998</v>
      </c>
      <c r="N1586" t="s">
        <v>1706</v>
      </c>
      <c r="O1586" t="s">
        <v>1706</v>
      </c>
    </row>
    <row r="1587" spans="1:15">
      <c r="A1587" t="s">
        <v>1997</v>
      </c>
      <c r="B1587" t="s">
        <v>68</v>
      </c>
      <c r="C1587" t="s">
        <v>1706</v>
      </c>
      <c r="D1587" t="s">
        <v>1667</v>
      </c>
      <c r="E1587" t="s">
        <v>1667</v>
      </c>
      <c r="F1587" t="s">
        <v>147</v>
      </c>
      <c r="G1587" t="s">
        <v>228</v>
      </c>
      <c r="H1587" t="s">
        <v>128</v>
      </c>
      <c r="I1587" t="s">
        <v>75</v>
      </c>
      <c r="J1587" t="s">
        <v>72</v>
      </c>
      <c r="K1587" t="s">
        <v>146</v>
      </c>
      <c r="L1587" t="s">
        <v>382</v>
      </c>
      <c r="M1587" t="s">
        <v>1998</v>
      </c>
      <c r="N1587" t="s">
        <v>1706</v>
      </c>
      <c r="O1587" t="s">
        <v>1706</v>
      </c>
    </row>
    <row r="1588" spans="1:15">
      <c r="A1588" t="s">
        <v>1997</v>
      </c>
      <c r="B1588" t="s">
        <v>68</v>
      </c>
      <c r="C1588" t="s">
        <v>1706</v>
      </c>
      <c r="D1588" t="s">
        <v>1667</v>
      </c>
      <c r="E1588" t="s">
        <v>535</v>
      </c>
      <c r="F1588" t="s">
        <v>564</v>
      </c>
      <c r="G1588" t="s">
        <v>564</v>
      </c>
      <c r="H1588" t="s">
        <v>122</v>
      </c>
      <c r="I1588" t="s">
        <v>75</v>
      </c>
      <c r="J1588" t="s">
        <v>72</v>
      </c>
      <c r="K1588" t="s">
        <v>565</v>
      </c>
      <c r="L1588" t="s">
        <v>168</v>
      </c>
      <c r="M1588" t="s">
        <v>1998</v>
      </c>
      <c r="N1588" t="s">
        <v>1706</v>
      </c>
      <c r="O1588" t="s">
        <v>1706</v>
      </c>
    </row>
    <row r="1589" spans="1:15">
      <c r="A1589" t="s">
        <v>1997</v>
      </c>
      <c r="B1589" t="s">
        <v>68</v>
      </c>
      <c r="C1589" t="s">
        <v>1706</v>
      </c>
      <c r="D1589" t="s">
        <v>1667</v>
      </c>
      <c r="E1589" t="s">
        <v>535</v>
      </c>
      <c r="F1589" t="s">
        <v>83</v>
      </c>
      <c r="G1589" t="s">
        <v>83</v>
      </c>
      <c r="H1589" t="s">
        <v>122</v>
      </c>
      <c r="I1589" t="s">
        <v>75</v>
      </c>
      <c r="J1589" t="s">
        <v>72</v>
      </c>
      <c r="K1589" t="s">
        <v>232</v>
      </c>
      <c r="L1589" t="s">
        <v>132</v>
      </c>
      <c r="M1589" t="s">
        <v>1998</v>
      </c>
      <c r="N1589" t="s">
        <v>1706</v>
      </c>
      <c r="O1589" t="s">
        <v>1706</v>
      </c>
    </row>
    <row r="1590" spans="1:15">
      <c r="A1590" t="s">
        <v>1997</v>
      </c>
      <c r="B1590" t="s">
        <v>68</v>
      </c>
      <c r="C1590" t="s">
        <v>1706</v>
      </c>
      <c r="D1590" t="s">
        <v>1667</v>
      </c>
      <c r="E1590" t="s">
        <v>535</v>
      </c>
      <c r="F1590" t="s">
        <v>106</v>
      </c>
      <c r="G1590" t="s">
        <v>106</v>
      </c>
      <c r="H1590" t="s">
        <v>122</v>
      </c>
      <c r="I1590" t="s">
        <v>75</v>
      </c>
      <c r="J1590" t="s">
        <v>72</v>
      </c>
      <c r="K1590" t="s">
        <v>236</v>
      </c>
      <c r="L1590" t="s">
        <v>237</v>
      </c>
      <c r="M1590" t="s">
        <v>1998</v>
      </c>
      <c r="N1590" t="s">
        <v>1706</v>
      </c>
      <c r="O1590" t="s">
        <v>1706</v>
      </c>
    </row>
    <row r="1591" spans="1:15">
      <c r="A1591" t="s">
        <v>1997</v>
      </c>
      <c r="B1591" t="s">
        <v>68</v>
      </c>
      <c r="C1591" t="s">
        <v>1706</v>
      </c>
      <c r="D1591" t="s">
        <v>1667</v>
      </c>
      <c r="E1591" t="s">
        <v>535</v>
      </c>
      <c r="F1591" t="s">
        <v>777</v>
      </c>
      <c r="G1591" t="s">
        <v>566</v>
      </c>
      <c r="H1591" t="s">
        <v>122</v>
      </c>
      <c r="I1591" t="s">
        <v>75</v>
      </c>
      <c r="J1591" t="s">
        <v>72</v>
      </c>
      <c r="K1591" t="s">
        <v>567</v>
      </c>
      <c r="L1591" t="s">
        <v>235</v>
      </c>
      <c r="M1591" t="s">
        <v>1998</v>
      </c>
      <c r="N1591" t="s">
        <v>1706</v>
      </c>
      <c r="O1591" t="s">
        <v>1706</v>
      </c>
    </row>
    <row r="1592" spans="1:15">
      <c r="A1592" t="s">
        <v>1997</v>
      </c>
      <c r="B1592" t="s">
        <v>68</v>
      </c>
      <c r="C1592" t="s">
        <v>1706</v>
      </c>
      <c r="D1592" t="s">
        <v>1667</v>
      </c>
      <c r="E1592" t="s">
        <v>535</v>
      </c>
      <c r="F1592" t="s">
        <v>780</v>
      </c>
      <c r="G1592" t="s">
        <v>568</v>
      </c>
      <c r="H1592" t="s">
        <v>122</v>
      </c>
      <c r="I1592" t="s">
        <v>75</v>
      </c>
      <c r="J1592" t="s">
        <v>72</v>
      </c>
      <c r="K1592" t="s">
        <v>569</v>
      </c>
      <c r="L1592" t="s">
        <v>235</v>
      </c>
      <c r="M1592" t="s">
        <v>1998</v>
      </c>
      <c r="N1592" t="s">
        <v>1706</v>
      </c>
      <c r="O1592" t="s">
        <v>1706</v>
      </c>
    </row>
    <row r="1593" spans="1:15">
      <c r="A1593" t="s">
        <v>1997</v>
      </c>
      <c r="B1593" t="s">
        <v>68</v>
      </c>
      <c r="C1593" t="s">
        <v>1706</v>
      </c>
      <c r="D1593" t="s">
        <v>1667</v>
      </c>
      <c r="E1593" t="s">
        <v>535</v>
      </c>
      <c r="F1593" t="s">
        <v>783</v>
      </c>
      <c r="G1593" t="s">
        <v>570</v>
      </c>
      <c r="H1593" t="s">
        <v>122</v>
      </c>
      <c r="I1593" t="s">
        <v>75</v>
      </c>
      <c r="J1593" t="s">
        <v>72</v>
      </c>
      <c r="K1593" t="s">
        <v>571</v>
      </c>
      <c r="L1593" t="s">
        <v>235</v>
      </c>
      <c r="M1593" t="s">
        <v>1998</v>
      </c>
      <c r="N1593" t="s">
        <v>1706</v>
      </c>
      <c r="O1593" t="s">
        <v>1706</v>
      </c>
    </row>
    <row r="1594" spans="1:15">
      <c r="A1594" t="s">
        <v>1997</v>
      </c>
      <c r="B1594" t="s">
        <v>68</v>
      </c>
      <c r="C1594" t="s">
        <v>1706</v>
      </c>
      <c r="D1594" t="s">
        <v>1667</v>
      </c>
      <c r="E1594" t="s">
        <v>535</v>
      </c>
      <c r="F1594" t="s">
        <v>1976</v>
      </c>
      <c r="G1594" t="s">
        <v>238</v>
      </c>
      <c r="H1594" t="s">
        <v>128</v>
      </c>
      <c r="I1594" t="s">
        <v>75</v>
      </c>
      <c r="J1594" t="s">
        <v>72</v>
      </c>
      <c r="K1594" t="s">
        <v>239</v>
      </c>
      <c r="L1594" t="s">
        <v>240</v>
      </c>
      <c r="M1594" t="s">
        <v>1998</v>
      </c>
      <c r="N1594" t="s">
        <v>1706</v>
      </c>
      <c r="O1594" t="s">
        <v>1706</v>
      </c>
    </row>
    <row r="1595" spans="1:15">
      <c r="A1595" t="s">
        <v>1997</v>
      </c>
      <c r="B1595" t="s">
        <v>68</v>
      </c>
      <c r="C1595" t="s">
        <v>1706</v>
      </c>
      <c r="D1595" t="s">
        <v>1667</v>
      </c>
      <c r="E1595" t="s">
        <v>535</v>
      </c>
      <c r="F1595" t="s">
        <v>1977</v>
      </c>
      <c r="G1595" t="s">
        <v>1708</v>
      </c>
      <c r="H1595" t="s">
        <v>122</v>
      </c>
      <c r="I1595" t="s">
        <v>75</v>
      </c>
      <c r="J1595" t="s">
        <v>72</v>
      </c>
      <c r="K1595" t="s">
        <v>242</v>
      </c>
      <c r="L1595" t="s">
        <v>168</v>
      </c>
      <c r="M1595" t="s">
        <v>1998</v>
      </c>
      <c r="N1595" t="s">
        <v>1706</v>
      </c>
      <c r="O1595" t="s">
        <v>1706</v>
      </c>
    </row>
    <row r="1596" spans="1:15">
      <c r="A1596" t="s">
        <v>1997</v>
      </c>
      <c r="B1596" t="s">
        <v>68</v>
      </c>
      <c r="C1596" t="s">
        <v>1706</v>
      </c>
      <c r="D1596" t="s">
        <v>1667</v>
      </c>
      <c r="E1596" t="s">
        <v>535</v>
      </c>
      <c r="F1596" t="s">
        <v>131</v>
      </c>
      <c r="G1596" t="s">
        <v>1709</v>
      </c>
      <c r="H1596" t="s">
        <v>122</v>
      </c>
      <c r="I1596" t="s">
        <v>75</v>
      </c>
      <c r="J1596" t="s">
        <v>72</v>
      </c>
      <c r="K1596" t="s">
        <v>130</v>
      </c>
      <c r="L1596" t="s">
        <v>132</v>
      </c>
      <c r="M1596" t="s">
        <v>1998</v>
      </c>
      <c r="N1596" t="s">
        <v>1706</v>
      </c>
      <c r="O1596" t="s">
        <v>1706</v>
      </c>
    </row>
    <row r="1597" spans="1:15">
      <c r="A1597" t="s">
        <v>1997</v>
      </c>
      <c r="B1597" t="s">
        <v>68</v>
      </c>
      <c r="C1597" t="s">
        <v>1706</v>
      </c>
      <c r="D1597" t="s">
        <v>1667</v>
      </c>
      <c r="E1597" t="s">
        <v>535</v>
      </c>
      <c r="F1597" t="s">
        <v>1978</v>
      </c>
      <c r="G1597" t="s">
        <v>572</v>
      </c>
      <c r="H1597" t="s">
        <v>122</v>
      </c>
      <c r="I1597" t="s">
        <v>75</v>
      </c>
      <c r="J1597" t="s">
        <v>72</v>
      </c>
      <c r="K1597" t="s">
        <v>573</v>
      </c>
      <c r="L1597" t="s">
        <v>235</v>
      </c>
      <c r="M1597" t="s">
        <v>1998</v>
      </c>
      <c r="N1597" t="s">
        <v>1706</v>
      </c>
      <c r="O1597" t="s">
        <v>1706</v>
      </c>
    </row>
    <row r="1598" spans="1:15">
      <c r="A1598" t="s">
        <v>1997</v>
      </c>
      <c r="B1598" t="s">
        <v>68</v>
      </c>
      <c r="C1598" t="s">
        <v>1706</v>
      </c>
      <c r="D1598" t="s">
        <v>1667</v>
      </c>
      <c r="E1598" t="s">
        <v>535</v>
      </c>
      <c r="F1598" t="s">
        <v>1979</v>
      </c>
      <c r="G1598" t="s">
        <v>574</v>
      </c>
      <c r="H1598" t="s">
        <v>122</v>
      </c>
      <c r="I1598" t="s">
        <v>75</v>
      </c>
      <c r="J1598" t="s">
        <v>72</v>
      </c>
      <c r="K1598" t="s">
        <v>575</v>
      </c>
      <c r="L1598" t="s">
        <v>235</v>
      </c>
      <c r="M1598" t="s">
        <v>1998</v>
      </c>
      <c r="N1598" t="s">
        <v>1706</v>
      </c>
      <c r="O1598" t="s">
        <v>1706</v>
      </c>
    </row>
    <row r="1599" spans="1:15">
      <c r="A1599" t="s">
        <v>1997</v>
      </c>
      <c r="B1599" t="s">
        <v>68</v>
      </c>
      <c r="C1599" t="s">
        <v>1706</v>
      </c>
      <c r="D1599" t="s">
        <v>1667</v>
      </c>
      <c r="E1599" t="s">
        <v>535</v>
      </c>
      <c r="F1599" t="s">
        <v>1999</v>
      </c>
      <c r="G1599" t="s">
        <v>576</v>
      </c>
      <c r="H1599" t="s">
        <v>122</v>
      </c>
      <c r="I1599" t="s">
        <v>75</v>
      </c>
      <c r="J1599" t="s">
        <v>72</v>
      </c>
      <c r="K1599" t="s">
        <v>1710</v>
      </c>
      <c r="L1599" t="s">
        <v>235</v>
      </c>
      <c r="M1599" t="s">
        <v>1998</v>
      </c>
      <c r="N1599" t="s">
        <v>1706</v>
      </c>
      <c r="O1599" t="s">
        <v>1706</v>
      </c>
    </row>
    <row r="1600" spans="1:15">
      <c r="A1600" t="s">
        <v>1997</v>
      </c>
      <c r="B1600" t="s">
        <v>68</v>
      </c>
      <c r="C1600" t="s">
        <v>1706</v>
      </c>
      <c r="D1600" t="s">
        <v>1667</v>
      </c>
      <c r="E1600" t="s">
        <v>535</v>
      </c>
      <c r="F1600" t="s">
        <v>2000</v>
      </c>
      <c r="G1600" t="s">
        <v>245</v>
      </c>
      <c r="H1600" t="s">
        <v>122</v>
      </c>
      <c r="I1600" t="s">
        <v>75</v>
      </c>
      <c r="J1600" t="s">
        <v>72</v>
      </c>
      <c r="K1600" t="s">
        <v>1711</v>
      </c>
      <c r="L1600" t="s">
        <v>237</v>
      </c>
      <c r="M1600" t="s">
        <v>1998</v>
      </c>
      <c r="N1600" t="s">
        <v>1706</v>
      </c>
      <c r="O1600" t="s">
        <v>1706</v>
      </c>
    </row>
    <row r="1601" spans="1:15">
      <c r="A1601" t="s">
        <v>1997</v>
      </c>
      <c r="B1601" t="s">
        <v>68</v>
      </c>
      <c r="C1601" t="s">
        <v>1706</v>
      </c>
      <c r="D1601" t="s">
        <v>1667</v>
      </c>
      <c r="E1601" t="s">
        <v>410</v>
      </c>
      <c r="F1601" t="s">
        <v>1688</v>
      </c>
      <c r="G1601" t="s">
        <v>1688</v>
      </c>
      <c r="H1601" t="s">
        <v>128</v>
      </c>
      <c r="I1601" t="s">
        <v>75</v>
      </c>
      <c r="J1601" t="s">
        <v>72</v>
      </c>
      <c r="K1601" t="s">
        <v>1689</v>
      </c>
      <c r="L1601" t="s">
        <v>1690</v>
      </c>
      <c r="M1601" t="s">
        <v>1998</v>
      </c>
      <c r="N1601" t="s">
        <v>1706</v>
      </c>
      <c r="O1601" t="s">
        <v>1706</v>
      </c>
    </row>
    <row r="1602" spans="1:15">
      <c r="A1602" t="s">
        <v>1997</v>
      </c>
      <c r="B1602" t="s">
        <v>68</v>
      </c>
      <c r="C1602" t="s">
        <v>1706</v>
      </c>
      <c r="D1602" t="s">
        <v>1667</v>
      </c>
      <c r="E1602" t="s">
        <v>410</v>
      </c>
      <c r="F1602" t="s">
        <v>1981</v>
      </c>
      <c r="G1602" t="s">
        <v>578</v>
      </c>
      <c r="H1602" t="s">
        <v>122</v>
      </c>
      <c r="I1602" t="s">
        <v>75</v>
      </c>
      <c r="J1602" t="s">
        <v>72</v>
      </c>
      <c r="K1602" t="s">
        <v>579</v>
      </c>
      <c r="L1602" t="s">
        <v>668</v>
      </c>
      <c r="M1602" t="s">
        <v>1998</v>
      </c>
      <c r="N1602" t="s">
        <v>1706</v>
      </c>
      <c r="O1602" t="s">
        <v>1706</v>
      </c>
    </row>
    <row r="1603" spans="1:15">
      <c r="A1603" t="s">
        <v>1997</v>
      </c>
      <c r="B1603" t="s">
        <v>68</v>
      </c>
      <c r="C1603" t="s">
        <v>1706</v>
      </c>
      <c r="D1603" t="s">
        <v>1667</v>
      </c>
      <c r="E1603" t="s">
        <v>410</v>
      </c>
      <c r="F1603" t="s">
        <v>580</v>
      </c>
      <c r="G1603" t="s">
        <v>580</v>
      </c>
      <c r="H1603" t="s">
        <v>122</v>
      </c>
      <c r="I1603" t="s">
        <v>75</v>
      </c>
      <c r="J1603" t="s">
        <v>72</v>
      </c>
      <c r="K1603" t="s">
        <v>581</v>
      </c>
      <c r="L1603" t="s">
        <v>132</v>
      </c>
      <c r="M1603" t="s">
        <v>1998</v>
      </c>
      <c r="N1603" t="s">
        <v>1706</v>
      </c>
      <c r="O1603" t="s">
        <v>1706</v>
      </c>
    </row>
    <row r="1604" spans="1:15">
      <c r="A1604" t="s">
        <v>1997</v>
      </c>
      <c r="B1604" t="s">
        <v>68</v>
      </c>
      <c r="C1604" t="s">
        <v>1706</v>
      </c>
      <c r="D1604" t="s">
        <v>1667</v>
      </c>
      <c r="E1604" t="s">
        <v>410</v>
      </c>
      <c r="F1604" t="s">
        <v>2001</v>
      </c>
      <c r="G1604" t="s">
        <v>582</v>
      </c>
      <c r="H1604" t="s">
        <v>122</v>
      </c>
      <c r="I1604" t="s">
        <v>75</v>
      </c>
      <c r="J1604" t="s">
        <v>72</v>
      </c>
      <c r="K1604" t="s">
        <v>583</v>
      </c>
      <c r="L1604" t="s">
        <v>235</v>
      </c>
      <c r="M1604" t="s">
        <v>1998</v>
      </c>
      <c r="N1604" t="s">
        <v>1706</v>
      </c>
      <c r="O1604" t="s">
        <v>1706</v>
      </c>
    </row>
    <row r="1605" spans="1:15">
      <c r="A1605" t="s">
        <v>1997</v>
      </c>
      <c r="B1605" t="s">
        <v>68</v>
      </c>
      <c r="C1605" t="s">
        <v>1706</v>
      </c>
      <c r="D1605" t="s">
        <v>1667</v>
      </c>
      <c r="E1605" t="s">
        <v>410</v>
      </c>
      <c r="F1605" t="s">
        <v>2002</v>
      </c>
      <c r="G1605" t="s">
        <v>584</v>
      </c>
      <c r="H1605" t="s">
        <v>122</v>
      </c>
      <c r="I1605" t="s">
        <v>75</v>
      </c>
      <c r="J1605" t="s">
        <v>72</v>
      </c>
      <c r="K1605" t="s">
        <v>585</v>
      </c>
      <c r="L1605" t="s">
        <v>235</v>
      </c>
      <c r="M1605" t="s">
        <v>1998</v>
      </c>
      <c r="N1605" t="s">
        <v>1706</v>
      </c>
      <c r="O1605" t="s">
        <v>1706</v>
      </c>
    </row>
    <row r="1606" spans="1:15">
      <c r="A1606" t="s">
        <v>1997</v>
      </c>
      <c r="B1606" t="s">
        <v>68</v>
      </c>
      <c r="C1606" t="s">
        <v>1706</v>
      </c>
      <c r="D1606" t="s">
        <v>1667</v>
      </c>
      <c r="E1606" t="s">
        <v>410</v>
      </c>
      <c r="F1606" t="s">
        <v>2003</v>
      </c>
      <c r="G1606" t="s">
        <v>2004</v>
      </c>
      <c r="H1606" t="s">
        <v>122</v>
      </c>
      <c r="I1606" t="s">
        <v>75</v>
      </c>
      <c r="J1606" t="s">
        <v>72</v>
      </c>
      <c r="K1606" t="s">
        <v>2005</v>
      </c>
      <c r="L1606" t="s">
        <v>235</v>
      </c>
      <c r="M1606" t="s">
        <v>1998</v>
      </c>
      <c r="N1606" t="s">
        <v>1706</v>
      </c>
      <c r="O1606" t="s">
        <v>1706</v>
      </c>
    </row>
    <row r="1607" spans="1:15">
      <c r="A1607" t="s">
        <v>1997</v>
      </c>
      <c r="B1607" t="s">
        <v>68</v>
      </c>
      <c r="C1607" t="s">
        <v>1706</v>
      </c>
      <c r="D1607" t="s">
        <v>1667</v>
      </c>
      <c r="E1607" t="s">
        <v>410</v>
      </c>
      <c r="F1607" t="s">
        <v>995</v>
      </c>
      <c r="G1607" t="s">
        <v>995</v>
      </c>
      <c r="H1607" t="s">
        <v>122</v>
      </c>
      <c r="I1607" t="s">
        <v>75</v>
      </c>
      <c r="J1607" t="s">
        <v>72</v>
      </c>
      <c r="K1607" t="s">
        <v>793</v>
      </c>
      <c r="L1607" t="s">
        <v>77</v>
      </c>
      <c r="M1607" t="s">
        <v>1998</v>
      </c>
      <c r="N1607" t="s">
        <v>1706</v>
      </c>
      <c r="O1607" t="s">
        <v>1706</v>
      </c>
    </row>
    <row r="1608" spans="1:15">
      <c r="A1608" t="s">
        <v>1997</v>
      </c>
      <c r="B1608" t="s">
        <v>68</v>
      </c>
      <c r="C1608" t="s">
        <v>1706</v>
      </c>
      <c r="D1608" t="s">
        <v>1667</v>
      </c>
      <c r="E1608" t="s">
        <v>410</v>
      </c>
      <c r="F1608" t="s">
        <v>2006</v>
      </c>
      <c r="G1608" t="s">
        <v>794</v>
      </c>
      <c r="H1608" t="s">
        <v>122</v>
      </c>
      <c r="I1608" t="s">
        <v>75</v>
      </c>
      <c r="J1608" t="s">
        <v>72</v>
      </c>
      <c r="K1608" t="s">
        <v>1712</v>
      </c>
      <c r="L1608" t="s">
        <v>132</v>
      </c>
      <c r="M1608" t="s">
        <v>1998</v>
      </c>
      <c r="N1608" t="s">
        <v>1706</v>
      </c>
      <c r="O1608" t="s">
        <v>1706</v>
      </c>
    </row>
    <row r="1609" spans="1:15">
      <c r="A1609" t="s">
        <v>1997</v>
      </c>
      <c r="B1609" t="s">
        <v>68</v>
      </c>
      <c r="C1609" t="s">
        <v>1706</v>
      </c>
      <c r="D1609" t="s">
        <v>1667</v>
      </c>
      <c r="E1609" t="s">
        <v>410</v>
      </c>
      <c r="F1609" t="s">
        <v>796</v>
      </c>
      <c r="G1609" t="s">
        <v>1713</v>
      </c>
      <c r="H1609" t="s">
        <v>122</v>
      </c>
      <c r="I1609" t="s">
        <v>75</v>
      </c>
      <c r="J1609" t="s">
        <v>72</v>
      </c>
      <c r="K1609" t="s">
        <v>797</v>
      </c>
      <c r="L1609" t="s">
        <v>235</v>
      </c>
      <c r="M1609" t="s">
        <v>1998</v>
      </c>
      <c r="N1609" t="s">
        <v>1706</v>
      </c>
      <c r="O1609" t="s">
        <v>1706</v>
      </c>
    </row>
    <row r="1610" spans="1:15">
      <c r="A1610" t="s">
        <v>1997</v>
      </c>
      <c r="B1610" t="s">
        <v>68</v>
      </c>
      <c r="C1610" t="s">
        <v>1706</v>
      </c>
      <c r="D1610" t="s">
        <v>1667</v>
      </c>
      <c r="E1610" t="s">
        <v>410</v>
      </c>
      <c r="F1610" t="s">
        <v>2007</v>
      </c>
      <c r="G1610" t="s">
        <v>2008</v>
      </c>
      <c r="H1610" t="s">
        <v>122</v>
      </c>
      <c r="I1610" t="s">
        <v>75</v>
      </c>
      <c r="J1610" t="s">
        <v>72</v>
      </c>
      <c r="K1610" t="s">
        <v>1714</v>
      </c>
      <c r="L1610" t="s">
        <v>235</v>
      </c>
      <c r="M1610" t="s">
        <v>1998</v>
      </c>
      <c r="N1610" t="s">
        <v>1706</v>
      </c>
      <c r="O1610" t="s">
        <v>1706</v>
      </c>
    </row>
    <row r="1611" spans="1:15">
      <c r="A1611" t="s">
        <v>1997</v>
      </c>
      <c r="B1611" t="s">
        <v>68</v>
      </c>
      <c r="C1611" t="s">
        <v>1706</v>
      </c>
      <c r="D1611" t="s">
        <v>1667</v>
      </c>
      <c r="E1611" t="s">
        <v>410</v>
      </c>
      <c r="F1611" t="s">
        <v>800</v>
      </c>
      <c r="G1611" t="s">
        <v>1715</v>
      </c>
      <c r="H1611" t="s">
        <v>122</v>
      </c>
      <c r="I1611" t="s">
        <v>75</v>
      </c>
      <c r="J1611" t="s">
        <v>72</v>
      </c>
      <c r="K1611" t="s">
        <v>801</v>
      </c>
      <c r="L1611" t="s">
        <v>235</v>
      </c>
      <c r="M1611" t="s">
        <v>1998</v>
      </c>
      <c r="N1611" t="s">
        <v>1706</v>
      </c>
      <c r="O1611" t="s">
        <v>1706</v>
      </c>
    </row>
    <row r="1612" spans="1:15">
      <c r="A1612" t="s">
        <v>1997</v>
      </c>
      <c r="B1612" t="s">
        <v>68</v>
      </c>
      <c r="C1612" t="s">
        <v>1706</v>
      </c>
      <c r="D1612" t="s">
        <v>1667</v>
      </c>
      <c r="E1612" t="s">
        <v>410</v>
      </c>
      <c r="F1612" t="s">
        <v>1982</v>
      </c>
      <c r="G1612" t="s">
        <v>1691</v>
      </c>
      <c r="H1612" t="s">
        <v>122</v>
      </c>
      <c r="I1612" t="s">
        <v>75</v>
      </c>
      <c r="J1612" t="s">
        <v>72</v>
      </c>
      <c r="K1612" t="s">
        <v>1692</v>
      </c>
      <c r="L1612" t="s">
        <v>1693</v>
      </c>
      <c r="M1612" t="s">
        <v>1998</v>
      </c>
      <c r="N1612" t="s">
        <v>1706</v>
      </c>
      <c r="O1612" t="s">
        <v>1706</v>
      </c>
    </row>
    <row r="1613" spans="1:15">
      <c r="A1613" t="s">
        <v>1997</v>
      </c>
      <c r="B1613" t="s">
        <v>68</v>
      </c>
      <c r="C1613" t="s">
        <v>1706</v>
      </c>
      <c r="D1613" t="s">
        <v>1667</v>
      </c>
      <c r="E1613" t="s">
        <v>410</v>
      </c>
      <c r="F1613" t="s">
        <v>2009</v>
      </c>
      <c r="G1613" t="s">
        <v>586</v>
      </c>
      <c r="H1613" t="s">
        <v>122</v>
      </c>
      <c r="I1613" t="s">
        <v>75</v>
      </c>
      <c r="J1613" t="s">
        <v>72</v>
      </c>
      <c r="K1613" t="s">
        <v>1716</v>
      </c>
      <c r="L1613" t="s">
        <v>668</v>
      </c>
      <c r="M1613" t="s">
        <v>1998</v>
      </c>
      <c r="N1613" t="s">
        <v>1706</v>
      </c>
      <c r="O1613" t="s">
        <v>1706</v>
      </c>
    </row>
    <row r="1614" spans="1:15">
      <c r="A1614" t="s">
        <v>1997</v>
      </c>
      <c r="B1614" t="s">
        <v>68</v>
      </c>
      <c r="C1614" t="s">
        <v>1706</v>
      </c>
      <c r="D1614" t="s">
        <v>1667</v>
      </c>
      <c r="E1614" t="s">
        <v>410</v>
      </c>
      <c r="F1614" t="s">
        <v>588</v>
      </c>
      <c r="G1614" t="s">
        <v>588</v>
      </c>
      <c r="H1614" t="s">
        <v>122</v>
      </c>
      <c r="I1614" t="s">
        <v>75</v>
      </c>
      <c r="J1614" t="s">
        <v>72</v>
      </c>
      <c r="K1614" t="s">
        <v>589</v>
      </c>
      <c r="L1614" t="s">
        <v>132</v>
      </c>
      <c r="M1614" t="s">
        <v>1998</v>
      </c>
      <c r="N1614" t="s">
        <v>1706</v>
      </c>
      <c r="O1614" t="s">
        <v>1706</v>
      </c>
    </row>
    <row r="1615" spans="1:15">
      <c r="A1615" t="s">
        <v>1997</v>
      </c>
      <c r="B1615" t="s">
        <v>68</v>
      </c>
      <c r="C1615" t="s">
        <v>1706</v>
      </c>
      <c r="D1615" t="s">
        <v>1667</v>
      </c>
      <c r="E1615" t="s">
        <v>410</v>
      </c>
      <c r="F1615" t="s">
        <v>2010</v>
      </c>
      <c r="G1615" t="s">
        <v>590</v>
      </c>
      <c r="H1615" t="s">
        <v>122</v>
      </c>
      <c r="I1615" t="s">
        <v>75</v>
      </c>
      <c r="J1615" t="s">
        <v>72</v>
      </c>
      <c r="K1615" t="s">
        <v>591</v>
      </c>
      <c r="L1615" t="s">
        <v>235</v>
      </c>
      <c r="M1615" t="s">
        <v>1998</v>
      </c>
      <c r="N1615" t="s">
        <v>1706</v>
      </c>
      <c r="O1615" t="s">
        <v>1706</v>
      </c>
    </row>
    <row r="1616" spans="1:15">
      <c r="A1616" t="s">
        <v>1997</v>
      </c>
      <c r="B1616" t="s">
        <v>68</v>
      </c>
      <c r="C1616" t="s">
        <v>1706</v>
      </c>
      <c r="D1616" t="s">
        <v>1667</v>
      </c>
      <c r="E1616" t="s">
        <v>410</v>
      </c>
      <c r="F1616" t="s">
        <v>2011</v>
      </c>
      <c r="G1616" t="s">
        <v>592</v>
      </c>
      <c r="H1616" t="s">
        <v>122</v>
      </c>
      <c r="I1616" t="s">
        <v>75</v>
      </c>
      <c r="J1616" t="s">
        <v>72</v>
      </c>
      <c r="K1616" t="s">
        <v>593</v>
      </c>
      <c r="L1616" t="s">
        <v>235</v>
      </c>
      <c r="M1616" t="s">
        <v>1998</v>
      </c>
      <c r="N1616" t="s">
        <v>1706</v>
      </c>
      <c r="O1616" t="s">
        <v>1706</v>
      </c>
    </row>
    <row r="1617" spans="1:15">
      <c r="A1617" t="s">
        <v>1997</v>
      </c>
      <c r="B1617" t="s">
        <v>68</v>
      </c>
      <c r="C1617" t="s">
        <v>1706</v>
      </c>
      <c r="D1617" t="s">
        <v>1667</v>
      </c>
      <c r="E1617" t="s">
        <v>410</v>
      </c>
      <c r="F1617" t="s">
        <v>2012</v>
      </c>
      <c r="G1617" t="s">
        <v>2013</v>
      </c>
      <c r="H1617" t="s">
        <v>122</v>
      </c>
      <c r="I1617" t="s">
        <v>75</v>
      </c>
      <c r="J1617" t="s">
        <v>72</v>
      </c>
      <c r="K1617" t="s">
        <v>2014</v>
      </c>
      <c r="L1617" t="s">
        <v>235</v>
      </c>
      <c r="M1617" t="s">
        <v>1998</v>
      </c>
      <c r="N1617" t="s">
        <v>1706</v>
      </c>
      <c r="O1617" t="s">
        <v>1706</v>
      </c>
    </row>
    <row r="1618" spans="1:15">
      <c r="A1618" t="s">
        <v>1997</v>
      </c>
      <c r="B1618" t="s">
        <v>68</v>
      </c>
      <c r="C1618" t="s">
        <v>1706</v>
      </c>
      <c r="D1618" t="s">
        <v>1667</v>
      </c>
      <c r="E1618" t="s">
        <v>410</v>
      </c>
      <c r="F1618" t="s">
        <v>1694</v>
      </c>
      <c r="G1618" t="s">
        <v>1694</v>
      </c>
      <c r="H1618" t="s">
        <v>122</v>
      </c>
      <c r="I1618" t="s">
        <v>75</v>
      </c>
      <c r="J1618" t="s">
        <v>72</v>
      </c>
      <c r="K1618" t="s">
        <v>1695</v>
      </c>
      <c r="L1618" t="s">
        <v>78</v>
      </c>
      <c r="M1618" t="s">
        <v>1998</v>
      </c>
      <c r="N1618" t="s">
        <v>1706</v>
      </c>
      <c r="O1618" t="s">
        <v>1706</v>
      </c>
    </row>
    <row r="1619" spans="1:15">
      <c r="A1619" t="s">
        <v>1997</v>
      </c>
      <c r="B1619" t="s">
        <v>68</v>
      </c>
      <c r="C1619" t="s">
        <v>1706</v>
      </c>
      <c r="D1619" t="s">
        <v>1667</v>
      </c>
      <c r="E1619" t="s">
        <v>410</v>
      </c>
      <c r="F1619" t="s">
        <v>1696</v>
      </c>
      <c r="G1619" t="s">
        <v>1696</v>
      </c>
      <c r="H1619" t="s">
        <v>122</v>
      </c>
      <c r="I1619" t="s">
        <v>75</v>
      </c>
      <c r="J1619" t="s">
        <v>72</v>
      </c>
      <c r="K1619" t="s">
        <v>1697</v>
      </c>
      <c r="L1619" t="s">
        <v>237</v>
      </c>
      <c r="M1619" t="s">
        <v>1998</v>
      </c>
      <c r="N1619" t="s">
        <v>1706</v>
      </c>
      <c r="O1619" t="s">
        <v>1706</v>
      </c>
    </row>
    <row r="1620" spans="1:15">
      <c r="A1620" t="s">
        <v>1997</v>
      </c>
      <c r="B1620" t="s">
        <v>68</v>
      </c>
      <c r="C1620" t="s">
        <v>1706</v>
      </c>
      <c r="D1620" t="s">
        <v>1667</v>
      </c>
      <c r="E1620" t="s">
        <v>410</v>
      </c>
      <c r="F1620" t="s">
        <v>998</v>
      </c>
      <c r="G1620" t="s">
        <v>594</v>
      </c>
      <c r="H1620" t="s">
        <v>122</v>
      </c>
      <c r="I1620" t="s">
        <v>75</v>
      </c>
      <c r="J1620" t="s">
        <v>72</v>
      </c>
      <c r="K1620" t="s">
        <v>835</v>
      </c>
      <c r="L1620" t="s">
        <v>668</v>
      </c>
      <c r="M1620" t="s">
        <v>1998</v>
      </c>
      <c r="N1620" t="s">
        <v>1706</v>
      </c>
      <c r="O1620" t="s">
        <v>1706</v>
      </c>
    </row>
    <row r="1621" spans="1:15">
      <c r="A1621" t="s">
        <v>1997</v>
      </c>
      <c r="B1621" t="s">
        <v>68</v>
      </c>
      <c r="C1621" t="s">
        <v>1706</v>
      </c>
      <c r="D1621" t="s">
        <v>1667</v>
      </c>
      <c r="E1621" t="s">
        <v>410</v>
      </c>
      <c r="F1621" t="s">
        <v>596</v>
      </c>
      <c r="G1621" t="s">
        <v>596</v>
      </c>
      <c r="H1621" t="s">
        <v>122</v>
      </c>
      <c r="I1621" t="s">
        <v>75</v>
      </c>
      <c r="J1621" t="s">
        <v>72</v>
      </c>
      <c r="K1621" t="s">
        <v>597</v>
      </c>
      <c r="L1621" t="s">
        <v>132</v>
      </c>
      <c r="M1621" t="s">
        <v>1998</v>
      </c>
      <c r="N1621" t="s">
        <v>1706</v>
      </c>
      <c r="O1621" t="s">
        <v>1706</v>
      </c>
    </row>
    <row r="1622" spans="1:15">
      <c r="A1622" t="s">
        <v>1997</v>
      </c>
      <c r="B1622" t="s">
        <v>68</v>
      </c>
      <c r="C1622" t="s">
        <v>1706</v>
      </c>
      <c r="D1622" t="s">
        <v>1667</v>
      </c>
      <c r="E1622" t="s">
        <v>410</v>
      </c>
      <c r="F1622" t="s">
        <v>2015</v>
      </c>
      <c r="G1622" t="s">
        <v>598</v>
      </c>
      <c r="H1622" t="s">
        <v>122</v>
      </c>
      <c r="I1622" t="s">
        <v>75</v>
      </c>
      <c r="J1622" t="s">
        <v>72</v>
      </c>
      <c r="K1622" t="s">
        <v>599</v>
      </c>
      <c r="L1622" t="s">
        <v>235</v>
      </c>
      <c r="M1622" t="s">
        <v>1998</v>
      </c>
      <c r="N1622" t="s">
        <v>1706</v>
      </c>
      <c r="O1622" t="s">
        <v>1706</v>
      </c>
    </row>
    <row r="1623" spans="1:15">
      <c r="A1623" t="s">
        <v>1997</v>
      </c>
      <c r="B1623" t="s">
        <v>68</v>
      </c>
      <c r="C1623" t="s">
        <v>1706</v>
      </c>
      <c r="D1623" t="s">
        <v>1667</v>
      </c>
      <c r="E1623" t="s">
        <v>410</v>
      </c>
      <c r="F1623" t="s">
        <v>2016</v>
      </c>
      <c r="G1623" t="s">
        <v>2017</v>
      </c>
      <c r="H1623" t="s">
        <v>122</v>
      </c>
      <c r="I1623" t="s">
        <v>75</v>
      </c>
      <c r="J1623" t="s">
        <v>72</v>
      </c>
      <c r="K1623" t="s">
        <v>2018</v>
      </c>
      <c r="L1623" t="s">
        <v>235</v>
      </c>
      <c r="M1623" t="s">
        <v>1998</v>
      </c>
      <c r="N1623" t="s">
        <v>1706</v>
      </c>
      <c r="O1623" t="s">
        <v>1706</v>
      </c>
    </row>
    <row r="1624" spans="1:15">
      <c r="A1624" t="s">
        <v>1997</v>
      </c>
      <c r="B1624" t="s">
        <v>68</v>
      </c>
      <c r="C1624" t="s">
        <v>1706</v>
      </c>
      <c r="D1624" t="s">
        <v>1667</v>
      </c>
      <c r="E1624" t="s">
        <v>410</v>
      </c>
      <c r="F1624" t="s">
        <v>2019</v>
      </c>
      <c r="G1624" t="s">
        <v>2020</v>
      </c>
      <c r="H1624" t="s">
        <v>122</v>
      </c>
      <c r="I1624" t="s">
        <v>75</v>
      </c>
      <c r="J1624" t="s">
        <v>72</v>
      </c>
      <c r="K1624" t="s">
        <v>2021</v>
      </c>
      <c r="L1624" t="s">
        <v>235</v>
      </c>
      <c r="M1624" t="s">
        <v>1998</v>
      </c>
      <c r="N1624" t="s">
        <v>1706</v>
      </c>
      <c r="O1624" t="s">
        <v>1706</v>
      </c>
    </row>
    <row r="1625" spans="1:15">
      <c r="A1625" t="s">
        <v>1997</v>
      </c>
      <c r="B1625" t="s">
        <v>68</v>
      </c>
      <c r="C1625" t="s">
        <v>1706</v>
      </c>
      <c r="D1625" t="s">
        <v>1667</v>
      </c>
      <c r="E1625" t="s">
        <v>410</v>
      </c>
      <c r="F1625" t="s">
        <v>1698</v>
      </c>
      <c r="G1625" t="s">
        <v>1698</v>
      </c>
      <c r="H1625" t="s">
        <v>122</v>
      </c>
      <c r="I1625" t="s">
        <v>75</v>
      </c>
      <c r="J1625" t="s">
        <v>72</v>
      </c>
      <c r="K1625" t="s">
        <v>1699</v>
      </c>
      <c r="L1625" t="s">
        <v>92</v>
      </c>
      <c r="M1625" t="s">
        <v>1998</v>
      </c>
      <c r="N1625" t="s">
        <v>1706</v>
      </c>
      <c r="O1625" t="s">
        <v>1706</v>
      </c>
    </row>
    <row r="1626" spans="1:15">
      <c r="A1626" t="s">
        <v>1997</v>
      </c>
      <c r="B1626" t="s">
        <v>68</v>
      </c>
      <c r="C1626" t="s">
        <v>1706</v>
      </c>
      <c r="D1626" t="s">
        <v>1667</v>
      </c>
      <c r="E1626" t="s">
        <v>436</v>
      </c>
      <c r="F1626" t="s">
        <v>2022</v>
      </c>
      <c r="G1626" t="s">
        <v>125</v>
      </c>
      <c r="H1626" t="s">
        <v>122</v>
      </c>
      <c r="I1626" t="s">
        <v>75</v>
      </c>
      <c r="J1626" t="s">
        <v>72</v>
      </c>
      <c r="K1626" t="s">
        <v>1717</v>
      </c>
      <c r="L1626" t="s">
        <v>126</v>
      </c>
      <c r="M1626" t="s">
        <v>1998</v>
      </c>
      <c r="N1626" t="s">
        <v>1706</v>
      </c>
      <c r="O1626" t="s">
        <v>1706</v>
      </c>
    </row>
    <row r="1627" spans="1:15">
      <c r="A1627" t="s">
        <v>1997</v>
      </c>
      <c r="B1627" t="s">
        <v>68</v>
      </c>
      <c r="C1627" t="s">
        <v>1706</v>
      </c>
      <c r="D1627" t="s">
        <v>1667</v>
      </c>
      <c r="E1627" t="s">
        <v>436</v>
      </c>
      <c r="F1627" t="s">
        <v>1985</v>
      </c>
      <c r="G1627" t="s">
        <v>96</v>
      </c>
      <c r="H1627" t="s">
        <v>122</v>
      </c>
      <c r="I1627" t="s">
        <v>75</v>
      </c>
      <c r="J1627" t="s">
        <v>72</v>
      </c>
      <c r="K1627" t="s">
        <v>127</v>
      </c>
      <c r="L1627" t="s">
        <v>74</v>
      </c>
      <c r="M1627" t="s">
        <v>1998</v>
      </c>
      <c r="N1627" t="s">
        <v>1706</v>
      </c>
      <c r="O1627" t="s">
        <v>1706</v>
      </c>
    </row>
    <row r="1628" spans="1:15">
      <c r="A1628" t="s">
        <v>1997</v>
      </c>
      <c r="B1628" t="s">
        <v>68</v>
      </c>
      <c r="C1628" t="s">
        <v>1706</v>
      </c>
      <c r="D1628" t="s">
        <v>1667</v>
      </c>
      <c r="E1628" t="s">
        <v>436</v>
      </c>
      <c r="F1628" t="s">
        <v>1986</v>
      </c>
      <c r="G1628" t="s">
        <v>1718</v>
      </c>
      <c r="H1628" t="s">
        <v>877</v>
      </c>
      <c r="I1628" t="s">
        <v>75</v>
      </c>
      <c r="J1628" t="s">
        <v>72</v>
      </c>
      <c r="K1628" t="s">
        <v>1701</v>
      </c>
      <c r="L1628" t="s">
        <v>139</v>
      </c>
      <c r="M1628" t="s">
        <v>1998</v>
      </c>
      <c r="N1628" t="s">
        <v>1706</v>
      </c>
      <c r="O1628" t="s">
        <v>1706</v>
      </c>
    </row>
    <row r="1629" spans="1:15">
      <c r="A1629" t="s">
        <v>1997</v>
      </c>
      <c r="B1629" t="s">
        <v>68</v>
      </c>
      <c r="C1629" t="s">
        <v>1706</v>
      </c>
      <c r="D1629" t="s">
        <v>1667</v>
      </c>
      <c r="E1629" t="s">
        <v>436</v>
      </c>
      <c r="F1629" t="s">
        <v>1987</v>
      </c>
      <c r="G1629" t="s">
        <v>105</v>
      </c>
      <c r="H1629" t="s">
        <v>877</v>
      </c>
      <c r="I1629" t="s">
        <v>75</v>
      </c>
      <c r="J1629" t="s">
        <v>72</v>
      </c>
      <c r="K1629" t="s">
        <v>1702</v>
      </c>
      <c r="L1629" t="s">
        <v>139</v>
      </c>
      <c r="M1629" t="s">
        <v>1998</v>
      </c>
      <c r="N1629" t="s">
        <v>1706</v>
      </c>
      <c r="O1629" t="s">
        <v>1706</v>
      </c>
    </row>
    <row r="1630" spans="1:15">
      <c r="A1630" t="s">
        <v>1997</v>
      </c>
      <c r="B1630" t="s">
        <v>68</v>
      </c>
      <c r="C1630" t="s">
        <v>1706</v>
      </c>
      <c r="D1630" t="s">
        <v>1667</v>
      </c>
      <c r="E1630" t="s">
        <v>436</v>
      </c>
      <c r="F1630" t="s">
        <v>1703</v>
      </c>
      <c r="G1630" t="s">
        <v>1703</v>
      </c>
      <c r="H1630" t="s">
        <v>877</v>
      </c>
      <c r="I1630" t="s">
        <v>75</v>
      </c>
      <c r="J1630" t="s">
        <v>72</v>
      </c>
      <c r="K1630" t="s">
        <v>612</v>
      </c>
      <c r="L1630" t="s">
        <v>76</v>
      </c>
      <c r="M1630" t="s">
        <v>1998</v>
      </c>
      <c r="N1630" t="s">
        <v>1706</v>
      </c>
      <c r="O1630" t="s">
        <v>1706</v>
      </c>
    </row>
    <row r="1631" spans="1:15">
      <c r="A1631" t="s">
        <v>1997</v>
      </c>
      <c r="B1631" t="s">
        <v>68</v>
      </c>
      <c r="C1631" t="s">
        <v>1706</v>
      </c>
      <c r="D1631" t="s">
        <v>1667</v>
      </c>
      <c r="E1631" t="s">
        <v>436</v>
      </c>
      <c r="F1631" t="s">
        <v>2023</v>
      </c>
      <c r="G1631" t="s">
        <v>613</v>
      </c>
      <c r="H1631" t="s">
        <v>122</v>
      </c>
      <c r="I1631" t="s">
        <v>75</v>
      </c>
      <c r="J1631" t="s">
        <v>72</v>
      </c>
      <c r="K1631" t="s">
        <v>614</v>
      </c>
      <c r="L1631" t="s">
        <v>126</v>
      </c>
      <c r="M1631" t="s">
        <v>1998</v>
      </c>
      <c r="N1631" t="s">
        <v>1706</v>
      </c>
      <c r="O1631" t="s">
        <v>1706</v>
      </c>
    </row>
    <row r="1632" spans="1:15">
      <c r="A1632" t="s">
        <v>1997</v>
      </c>
      <c r="B1632" t="s">
        <v>68</v>
      </c>
      <c r="C1632" t="s">
        <v>1706</v>
      </c>
      <c r="D1632" t="s">
        <v>1667</v>
      </c>
      <c r="E1632" t="s">
        <v>436</v>
      </c>
      <c r="F1632" t="s">
        <v>2024</v>
      </c>
      <c r="G1632" t="s">
        <v>1719</v>
      </c>
      <c r="H1632" t="s">
        <v>877</v>
      </c>
      <c r="I1632" t="s">
        <v>75</v>
      </c>
      <c r="J1632" t="s">
        <v>72</v>
      </c>
      <c r="K1632" t="s">
        <v>615</v>
      </c>
      <c r="L1632" t="s">
        <v>74</v>
      </c>
      <c r="M1632" t="s">
        <v>1998</v>
      </c>
      <c r="N1632" t="s">
        <v>1706</v>
      </c>
      <c r="O1632" t="s">
        <v>1706</v>
      </c>
    </row>
    <row r="1633" spans="1:15">
      <c r="A1633" t="s">
        <v>1997</v>
      </c>
      <c r="B1633" t="s">
        <v>68</v>
      </c>
      <c r="C1633" t="s">
        <v>1706</v>
      </c>
      <c r="D1633" t="s">
        <v>1667</v>
      </c>
      <c r="E1633" t="s">
        <v>436</v>
      </c>
      <c r="F1633" t="s">
        <v>2025</v>
      </c>
      <c r="G1633" t="s">
        <v>441</v>
      </c>
      <c r="H1633" t="s">
        <v>122</v>
      </c>
      <c r="I1633" t="s">
        <v>75</v>
      </c>
      <c r="J1633" t="s">
        <v>72</v>
      </c>
      <c r="K1633" t="s">
        <v>1720</v>
      </c>
      <c r="L1633" t="s">
        <v>126</v>
      </c>
      <c r="M1633" t="s">
        <v>1998</v>
      </c>
      <c r="N1633" t="s">
        <v>1706</v>
      </c>
      <c r="O1633" t="s">
        <v>1706</v>
      </c>
    </row>
    <row r="1634" spans="1:15">
      <c r="A1634" t="s">
        <v>1997</v>
      </c>
      <c r="B1634" t="s">
        <v>68</v>
      </c>
      <c r="C1634" t="s">
        <v>1706</v>
      </c>
      <c r="D1634" t="s">
        <v>1667</v>
      </c>
      <c r="E1634" t="s">
        <v>436</v>
      </c>
      <c r="F1634" t="s">
        <v>2026</v>
      </c>
      <c r="G1634" t="s">
        <v>1721</v>
      </c>
      <c r="H1634" t="s">
        <v>877</v>
      </c>
      <c r="I1634" t="s">
        <v>75</v>
      </c>
      <c r="J1634" t="s">
        <v>72</v>
      </c>
      <c r="K1634" t="s">
        <v>1722</v>
      </c>
      <c r="L1634" t="s">
        <v>74</v>
      </c>
      <c r="M1634" t="s">
        <v>1998</v>
      </c>
      <c r="N1634" t="s">
        <v>1706</v>
      </c>
      <c r="O1634" t="s">
        <v>1706</v>
      </c>
    </row>
    <row r="1635" spans="1:15">
      <c r="A1635" t="s">
        <v>1997</v>
      </c>
      <c r="B1635" t="s">
        <v>68</v>
      </c>
      <c r="C1635" t="s">
        <v>1706</v>
      </c>
      <c r="D1635" t="s">
        <v>1667</v>
      </c>
      <c r="E1635" t="s">
        <v>436</v>
      </c>
      <c r="F1635" t="s">
        <v>1704</v>
      </c>
      <c r="G1635" t="s">
        <v>1704</v>
      </c>
      <c r="H1635" t="s">
        <v>122</v>
      </c>
      <c r="I1635" t="s">
        <v>75</v>
      </c>
      <c r="J1635" t="s">
        <v>72</v>
      </c>
      <c r="K1635" t="s">
        <v>607</v>
      </c>
      <c r="L1635" t="s">
        <v>74</v>
      </c>
      <c r="M1635" t="s">
        <v>1998</v>
      </c>
      <c r="N1635" t="s">
        <v>1706</v>
      </c>
      <c r="O1635" t="s">
        <v>1706</v>
      </c>
    </row>
    <row r="1636" spans="1:15">
      <c r="A1636" t="s">
        <v>1997</v>
      </c>
      <c r="B1636" t="s">
        <v>68</v>
      </c>
      <c r="C1636" t="s">
        <v>1706</v>
      </c>
      <c r="D1636" t="s">
        <v>1667</v>
      </c>
      <c r="E1636" t="s">
        <v>436</v>
      </c>
      <c r="F1636" t="s">
        <v>2027</v>
      </c>
      <c r="G1636" t="s">
        <v>1723</v>
      </c>
      <c r="H1636" t="s">
        <v>122</v>
      </c>
      <c r="I1636" t="s">
        <v>75</v>
      </c>
      <c r="J1636" t="s">
        <v>72</v>
      </c>
      <c r="K1636" t="s">
        <v>621</v>
      </c>
      <c r="L1636" t="s">
        <v>126</v>
      </c>
      <c r="M1636" t="s">
        <v>1998</v>
      </c>
      <c r="N1636" t="s">
        <v>1706</v>
      </c>
      <c r="O1636" t="s">
        <v>1706</v>
      </c>
    </row>
    <row r="1637" spans="1:15">
      <c r="A1637" t="s">
        <v>1997</v>
      </c>
      <c r="B1637" t="s">
        <v>68</v>
      </c>
      <c r="C1637" t="s">
        <v>1706</v>
      </c>
      <c r="D1637" t="s">
        <v>1667</v>
      </c>
      <c r="E1637" t="s">
        <v>436</v>
      </c>
      <c r="F1637" t="s">
        <v>2028</v>
      </c>
      <c r="G1637" t="s">
        <v>108</v>
      </c>
      <c r="H1637" t="s">
        <v>122</v>
      </c>
      <c r="I1637" t="s">
        <v>75</v>
      </c>
      <c r="J1637" t="s">
        <v>72</v>
      </c>
      <c r="K1637" t="s">
        <v>623</v>
      </c>
      <c r="L1637" t="s">
        <v>74</v>
      </c>
      <c r="M1637" t="s">
        <v>1998</v>
      </c>
      <c r="N1637" t="s">
        <v>1706</v>
      </c>
      <c r="O1637" t="s">
        <v>1706</v>
      </c>
    </row>
    <row r="1638" spans="1:15">
      <c r="A1638" t="s">
        <v>1997</v>
      </c>
      <c r="B1638" t="s">
        <v>68</v>
      </c>
      <c r="C1638" t="s">
        <v>1706</v>
      </c>
      <c r="D1638" t="s">
        <v>1667</v>
      </c>
      <c r="E1638" t="s">
        <v>436</v>
      </c>
      <c r="F1638" t="s">
        <v>2029</v>
      </c>
      <c r="G1638" t="s">
        <v>1724</v>
      </c>
      <c r="H1638" t="s">
        <v>122</v>
      </c>
      <c r="I1638" t="s">
        <v>75</v>
      </c>
      <c r="J1638" t="s">
        <v>72</v>
      </c>
      <c r="K1638" t="s">
        <v>619</v>
      </c>
      <c r="L1638" t="s">
        <v>126</v>
      </c>
      <c r="M1638" t="s">
        <v>1998</v>
      </c>
      <c r="N1638" t="s">
        <v>1706</v>
      </c>
      <c r="O1638" t="s">
        <v>1706</v>
      </c>
    </row>
    <row r="1639" spans="1:15">
      <c r="A1639" t="s">
        <v>1997</v>
      </c>
      <c r="B1639" t="s">
        <v>68</v>
      </c>
      <c r="C1639" t="s">
        <v>1706</v>
      </c>
      <c r="D1639" t="s">
        <v>1667</v>
      </c>
      <c r="E1639" t="s">
        <v>436</v>
      </c>
      <c r="F1639" t="s">
        <v>2030</v>
      </c>
      <c r="G1639" t="s">
        <v>1725</v>
      </c>
      <c r="H1639" t="s">
        <v>877</v>
      </c>
      <c r="I1639" t="s">
        <v>75</v>
      </c>
      <c r="J1639" t="s">
        <v>72</v>
      </c>
      <c r="K1639" t="s">
        <v>1726</v>
      </c>
      <c r="L1639" t="s">
        <v>74</v>
      </c>
      <c r="M1639" t="s">
        <v>1998</v>
      </c>
      <c r="N1639" t="s">
        <v>1706</v>
      </c>
      <c r="O1639" t="s">
        <v>1706</v>
      </c>
    </row>
    <row r="1640" spans="1:15">
      <c r="A1640" t="s">
        <v>1997</v>
      </c>
      <c r="B1640" t="s">
        <v>68</v>
      </c>
      <c r="C1640" t="s">
        <v>1706</v>
      </c>
      <c r="D1640" t="s">
        <v>1667</v>
      </c>
      <c r="E1640" t="s">
        <v>436</v>
      </c>
      <c r="F1640" t="s">
        <v>275</v>
      </c>
      <c r="G1640" t="s">
        <v>275</v>
      </c>
      <c r="H1640" t="s">
        <v>122</v>
      </c>
      <c r="I1640" t="s">
        <v>75</v>
      </c>
      <c r="J1640" t="s">
        <v>72</v>
      </c>
      <c r="K1640" t="s">
        <v>276</v>
      </c>
      <c r="L1640" t="s">
        <v>277</v>
      </c>
      <c r="M1640" t="s">
        <v>1998</v>
      </c>
      <c r="N1640" t="s">
        <v>1706</v>
      </c>
      <c r="O1640" t="s">
        <v>1706</v>
      </c>
    </row>
    <row r="1641" spans="1:15">
      <c r="A1641" t="s">
        <v>1997</v>
      </c>
      <c r="B1641" t="s">
        <v>68</v>
      </c>
      <c r="C1641" t="s">
        <v>1706</v>
      </c>
      <c r="D1641" t="s">
        <v>1667</v>
      </c>
      <c r="E1641" t="s">
        <v>436</v>
      </c>
      <c r="F1641" t="s">
        <v>608</v>
      </c>
      <c r="G1641" t="s">
        <v>608</v>
      </c>
      <c r="H1641" t="s">
        <v>122</v>
      </c>
      <c r="I1641" t="s">
        <v>75</v>
      </c>
      <c r="J1641" t="s">
        <v>72</v>
      </c>
      <c r="K1641" t="s">
        <v>609</v>
      </c>
      <c r="L1641" t="s">
        <v>126</v>
      </c>
      <c r="M1641" t="s">
        <v>1998</v>
      </c>
      <c r="N1641" t="s">
        <v>1706</v>
      </c>
      <c r="O1641" t="s">
        <v>1706</v>
      </c>
    </row>
    <row r="1642" spans="1:15">
      <c r="A1642" t="s">
        <v>1997</v>
      </c>
      <c r="B1642" t="s">
        <v>68</v>
      </c>
      <c r="C1642" t="s">
        <v>1706</v>
      </c>
      <c r="D1642" t="s">
        <v>1667</v>
      </c>
      <c r="E1642" t="s">
        <v>436</v>
      </c>
      <c r="F1642" t="s">
        <v>1727</v>
      </c>
      <c r="G1642" t="s">
        <v>1727</v>
      </c>
      <c r="H1642" t="s">
        <v>122</v>
      </c>
      <c r="I1642" t="s">
        <v>75</v>
      </c>
      <c r="J1642" t="s">
        <v>72</v>
      </c>
      <c r="K1642" t="s">
        <v>611</v>
      </c>
      <c r="L1642" t="s">
        <v>74</v>
      </c>
      <c r="M1642" t="s">
        <v>1998</v>
      </c>
      <c r="N1642" t="s">
        <v>1706</v>
      </c>
      <c r="O1642" t="s">
        <v>1706</v>
      </c>
    </row>
    <row r="1643" spans="1:15">
      <c r="A1643" t="s">
        <v>1997</v>
      </c>
      <c r="B1643" t="s">
        <v>68</v>
      </c>
      <c r="C1643" t="s">
        <v>1706</v>
      </c>
      <c r="D1643" t="s">
        <v>1667</v>
      </c>
      <c r="E1643" t="s">
        <v>436</v>
      </c>
      <c r="F1643" t="s">
        <v>2031</v>
      </c>
      <c r="G1643" t="s">
        <v>1728</v>
      </c>
      <c r="H1643" t="s">
        <v>122</v>
      </c>
      <c r="I1643" t="s">
        <v>75</v>
      </c>
      <c r="J1643" t="s">
        <v>72</v>
      </c>
      <c r="K1643" t="s">
        <v>1729</v>
      </c>
      <c r="L1643" t="s">
        <v>126</v>
      </c>
      <c r="M1643" t="s">
        <v>1998</v>
      </c>
      <c r="N1643" t="s">
        <v>1706</v>
      </c>
      <c r="O1643" t="s">
        <v>1706</v>
      </c>
    </row>
    <row r="1644" spans="1:15">
      <c r="A1644" t="s">
        <v>1997</v>
      </c>
      <c r="B1644" t="s">
        <v>68</v>
      </c>
      <c r="C1644" t="s">
        <v>1706</v>
      </c>
      <c r="D1644" t="s">
        <v>1667</v>
      </c>
      <c r="E1644" t="s">
        <v>436</v>
      </c>
      <c r="F1644" t="s">
        <v>2032</v>
      </c>
      <c r="G1644" t="s">
        <v>1730</v>
      </c>
      <c r="H1644" t="s">
        <v>877</v>
      </c>
      <c r="I1644" t="s">
        <v>75</v>
      </c>
      <c r="J1644" t="s">
        <v>72</v>
      </c>
      <c r="K1644" t="s">
        <v>1731</v>
      </c>
      <c r="L1644" t="s">
        <v>74</v>
      </c>
      <c r="M1644" t="s">
        <v>1998</v>
      </c>
      <c r="N1644" t="s">
        <v>1706</v>
      </c>
      <c r="O1644" t="s">
        <v>1706</v>
      </c>
    </row>
    <row r="1645" spans="1:15">
      <c r="A1645" t="s">
        <v>1997</v>
      </c>
      <c r="B1645" t="s">
        <v>68</v>
      </c>
      <c r="C1645" t="s">
        <v>1706</v>
      </c>
      <c r="D1645" t="s">
        <v>1667</v>
      </c>
      <c r="E1645" t="s">
        <v>451</v>
      </c>
      <c r="F1645" t="s">
        <v>1988</v>
      </c>
      <c r="G1645" t="s">
        <v>452</v>
      </c>
      <c r="H1645" t="s">
        <v>122</v>
      </c>
      <c r="I1645" t="s">
        <v>75</v>
      </c>
      <c r="J1645" t="s">
        <v>72</v>
      </c>
      <c r="K1645" t="s">
        <v>640</v>
      </c>
      <c r="L1645" t="s">
        <v>454</v>
      </c>
      <c r="M1645" t="s">
        <v>1998</v>
      </c>
      <c r="N1645" t="s">
        <v>1706</v>
      </c>
      <c r="O1645" t="s">
        <v>1706</v>
      </c>
    </row>
    <row r="1646" spans="1:15">
      <c r="A1646" t="s">
        <v>1997</v>
      </c>
      <c r="B1646" t="s">
        <v>68</v>
      </c>
      <c r="C1646" t="s">
        <v>1706</v>
      </c>
      <c r="D1646" t="s">
        <v>1667</v>
      </c>
      <c r="E1646" t="s">
        <v>451</v>
      </c>
      <c r="F1646" t="s">
        <v>88</v>
      </c>
      <c r="G1646" t="s">
        <v>88</v>
      </c>
      <c r="H1646" t="s">
        <v>877</v>
      </c>
      <c r="I1646" t="s">
        <v>75</v>
      </c>
      <c r="J1646" t="s">
        <v>72</v>
      </c>
      <c r="K1646" t="s">
        <v>641</v>
      </c>
      <c r="L1646" t="s">
        <v>456</v>
      </c>
      <c r="M1646" t="s">
        <v>1998</v>
      </c>
      <c r="N1646" t="s">
        <v>1706</v>
      </c>
      <c r="O1646" t="s">
        <v>1706</v>
      </c>
    </row>
    <row r="1647" spans="1:15">
      <c r="A1647" t="s">
        <v>1997</v>
      </c>
      <c r="B1647" t="s">
        <v>68</v>
      </c>
      <c r="C1647" t="s">
        <v>1706</v>
      </c>
      <c r="D1647" t="s">
        <v>1667</v>
      </c>
      <c r="E1647" t="s">
        <v>451</v>
      </c>
      <c r="F1647" t="s">
        <v>1989</v>
      </c>
      <c r="G1647" t="s">
        <v>457</v>
      </c>
      <c r="H1647" t="s">
        <v>122</v>
      </c>
      <c r="I1647" t="s">
        <v>75</v>
      </c>
      <c r="J1647" t="s">
        <v>72</v>
      </c>
      <c r="K1647" t="s">
        <v>642</v>
      </c>
      <c r="L1647" t="s">
        <v>459</v>
      </c>
      <c r="M1647" t="s">
        <v>1998</v>
      </c>
      <c r="N1647" t="s">
        <v>1706</v>
      </c>
      <c r="O1647" t="s">
        <v>1706</v>
      </c>
    </row>
    <row r="1648" spans="1:15">
      <c r="A1648" t="s">
        <v>1997</v>
      </c>
      <c r="B1648" t="s">
        <v>68</v>
      </c>
      <c r="C1648" t="s">
        <v>1706</v>
      </c>
      <c r="D1648" t="s">
        <v>1667</v>
      </c>
      <c r="E1648" t="s">
        <v>451</v>
      </c>
      <c r="F1648" t="s">
        <v>2033</v>
      </c>
      <c r="G1648" t="s">
        <v>88</v>
      </c>
      <c r="H1648" t="s">
        <v>122</v>
      </c>
      <c r="I1648" t="s">
        <v>75</v>
      </c>
      <c r="J1648" t="s">
        <v>72</v>
      </c>
      <c r="K1648" t="s">
        <v>1732</v>
      </c>
      <c r="L1648" t="s">
        <v>454</v>
      </c>
      <c r="M1648" t="s">
        <v>1998</v>
      </c>
      <c r="N1648" t="s">
        <v>1706</v>
      </c>
      <c r="O1648" t="s">
        <v>1706</v>
      </c>
    </row>
    <row r="1649" spans="1:15">
      <c r="A1649" t="s">
        <v>1997</v>
      </c>
      <c r="B1649" t="s">
        <v>68</v>
      </c>
      <c r="C1649" t="s">
        <v>1706</v>
      </c>
      <c r="D1649" t="s">
        <v>1667</v>
      </c>
      <c r="E1649" t="s">
        <v>451</v>
      </c>
      <c r="F1649" t="s">
        <v>460</v>
      </c>
      <c r="G1649" t="s">
        <v>460</v>
      </c>
      <c r="H1649" t="s">
        <v>122</v>
      </c>
      <c r="I1649" t="s">
        <v>75</v>
      </c>
      <c r="J1649" t="s">
        <v>72</v>
      </c>
      <c r="K1649" t="s">
        <v>643</v>
      </c>
      <c r="L1649" t="s">
        <v>454</v>
      </c>
      <c r="M1649" t="s">
        <v>1998</v>
      </c>
      <c r="N1649" t="s">
        <v>1706</v>
      </c>
      <c r="O1649" t="s">
        <v>1706</v>
      </c>
    </row>
    <row r="1650" spans="1:15">
      <c r="A1650" t="s">
        <v>1997</v>
      </c>
      <c r="B1650" t="s">
        <v>68</v>
      </c>
      <c r="C1650" t="s">
        <v>1706</v>
      </c>
      <c r="D1650" t="s">
        <v>1667</v>
      </c>
      <c r="E1650" t="s">
        <v>451</v>
      </c>
      <c r="F1650" t="s">
        <v>1990</v>
      </c>
      <c r="G1650" t="s">
        <v>462</v>
      </c>
      <c r="H1650" t="s">
        <v>122</v>
      </c>
      <c r="I1650" t="s">
        <v>75</v>
      </c>
      <c r="J1650" t="s">
        <v>72</v>
      </c>
      <c r="K1650" t="s">
        <v>644</v>
      </c>
      <c r="L1650" t="s">
        <v>464</v>
      </c>
      <c r="M1650" t="s">
        <v>1998</v>
      </c>
      <c r="N1650" t="s">
        <v>1706</v>
      </c>
      <c r="O1650" t="s">
        <v>1706</v>
      </c>
    </row>
    <row r="1651" spans="1:15">
      <c r="A1651" t="s">
        <v>1997</v>
      </c>
      <c r="B1651" t="s">
        <v>68</v>
      </c>
      <c r="C1651" t="s">
        <v>1706</v>
      </c>
      <c r="D1651" t="s">
        <v>1667</v>
      </c>
      <c r="E1651" t="s">
        <v>468</v>
      </c>
      <c r="F1651" t="s">
        <v>2034</v>
      </c>
      <c r="G1651" t="s">
        <v>469</v>
      </c>
      <c r="H1651" t="s">
        <v>122</v>
      </c>
      <c r="I1651" t="s">
        <v>75</v>
      </c>
      <c r="J1651" t="s">
        <v>72</v>
      </c>
      <c r="K1651" t="s">
        <v>1733</v>
      </c>
      <c r="L1651" t="s">
        <v>77</v>
      </c>
      <c r="M1651" t="s">
        <v>1998</v>
      </c>
      <c r="N1651" t="s">
        <v>1706</v>
      </c>
      <c r="O1651" t="s">
        <v>1706</v>
      </c>
    </row>
    <row r="1652" spans="1:15">
      <c r="A1652" t="s">
        <v>1997</v>
      </c>
      <c r="B1652" t="s">
        <v>68</v>
      </c>
      <c r="C1652" t="s">
        <v>1706</v>
      </c>
      <c r="D1652" t="s">
        <v>1667</v>
      </c>
      <c r="E1652" t="s">
        <v>468</v>
      </c>
      <c r="F1652" t="s">
        <v>2035</v>
      </c>
      <c r="G1652" t="s">
        <v>471</v>
      </c>
      <c r="H1652" t="s">
        <v>122</v>
      </c>
      <c r="I1652" t="s">
        <v>75</v>
      </c>
      <c r="J1652" t="s">
        <v>72</v>
      </c>
      <c r="K1652" t="s">
        <v>1734</v>
      </c>
      <c r="L1652" t="s">
        <v>126</v>
      </c>
      <c r="M1652" t="s">
        <v>1998</v>
      </c>
      <c r="N1652" t="s">
        <v>1706</v>
      </c>
      <c r="O1652" t="s">
        <v>1706</v>
      </c>
    </row>
    <row r="1653" spans="1:15">
      <c r="A1653" t="s">
        <v>1997</v>
      </c>
      <c r="B1653" t="s">
        <v>68</v>
      </c>
      <c r="C1653" t="s">
        <v>1706</v>
      </c>
      <c r="D1653" t="s">
        <v>1667</v>
      </c>
      <c r="E1653" t="s">
        <v>468</v>
      </c>
      <c r="F1653" t="s">
        <v>2036</v>
      </c>
      <c r="G1653" t="s">
        <v>473</v>
      </c>
      <c r="H1653" t="s">
        <v>877</v>
      </c>
      <c r="I1653" t="s">
        <v>75</v>
      </c>
      <c r="J1653" t="s">
        <v>72</v>
      </c>
      <c r="K1653" t="s">
        <v>1735</v>
      </c>
      <c r="L1653" t="s">
        <v>74</v>
      </c>
      <c r="M1653" t="s">
        <v>1998</v>
      </c>
      <c r="N1653" t="s">
        <v>1706</v>
      </c>
      <c r="O1653" t="s">
        <v>1706</v>
      </c>
    </row>
    <row r="1654" spans="1:15">
      <c r="A1654" t="s">
        <v>1997</v>
      </c>
      <c r="B1654" t="s">
        <v>68</v>
      </c>
      <c r="C1654" t="s">
        <v>1706</v>
      </c>
      <c r="D1654" t="s">
        <v>1667</v>
      </c>
      <c r="E1654" t="s">
        <v>468</v>
      </c>
      <c r="F1654" t="s">
        <v>475</v>
      </c>
      <c r="G1654" t="s">
        <v>475</v>
      </c>
      <c r="H1654" t="s">
        <v>122</v>
      </c>
      <c r="I1654" t="s">
        <v>75</v>
      </c>
      <c r="J1654" t="s">
        <v>72</v>
      </c>
      <c r="K1654" t="s">
        <v>649</v>
      </c>
      <c r="L1654" t="s">
        <v>477</v>
      </c>
      <c r="M1654" t="s">
        <v>1998</v>
      </c>
      <c r="N1654" t="s">
        <v>1706</v>
      </c>
      <c r="O1654" t="s">
        <v>1706</v>
      </c>
    </row>
    <row r="1655" spans="1:15">
      <c r="A1655" t="s">
        <v>1997</v>
      </c>
      <c r="B1655" t="s">
        <v>68</v>
      </c>
      <c r="C1655" t="s">
        <v>1706</v>
      </c>
      <c r="D1655" t="s">
        <v>1667</v>
      </c>
      <c r="E1655" t="s">
        <v>468</v>
      </c>
      <c r="F1655" t="s">
        <v>2037</v>
      </c>
      <c r="G1655" t="s">
        <v>478</v>
      </c>
      <c r="H1655" t="s">
        <v>122</v>
      </c>
      <c r="I1655" t="s">
        <v>75</v>
      </c>
      <c r="J1655" t="s">
        <v>72</v>
      </c>
      <c r="K1655" t="s">
        <v>1736</v>
      </c>
      <c r="L1655" t="s">
        <v>77</v>
      </c>
      <c r="M1655" t="s">
        <v>1998</v>
      </c>
      <c r="N1655" t="s">
        <v>1706</v>
      </c>
      <c r="O1655" t="s">
        <v>1706</v>
      </c>
    </row>
    <row r="1656" spans="1:15">
      <c r="A1656" t="s">
        <v>1997</v>
      </c>
      <c r="B1656" t="s">
        <v>68</v>
      </c>
      <c r="C1656" t="s">
        <v>1706</v>
      </c>
      <c r="D1656" t="s">
        <v>1667</v>
      </c>
      <c r="E1656" t="s">
        <v>468</v>
      </c>
      <c r="F1656" t="s">
        <v>480</v>
      </c>
      <c r="G1656" t="s">
        <v>480</v>
      </c>
      <c r="H1656" t="s">
        <v>122</v>
      </c>
      <c r="I1656" t="s">
        <v>75</v>
      </c>
      <c r="J1656" t="s">
        <v>72</v>
      </c>
      <c r="K1656" t="s">
        <v>651</v>
      </c>
      <c r="L1656" t="s">
        <v>132</v>
      </c>
      <c r="M1656" t="s">
        <v>1998</v>
      </c>
      <c r="N1656" t="s">
        <v>1706</v>
      </c>
      <c r="O1656" t="s">
        <v>1706</v>
      </c>
    </row>
    <row r="1657" spans="1:15">
      <c r="A1657" t="s">
        <v>1997</v>
      </c>
      <c r="B1657" t="s">
        <v>68</v>
      </c>
      <c r="C1657" t="s">
        <v>1706</v>
      </c>
      <c r="D1657" t="s">
        <v>1667</v>
      </c>
      <c r="E1657" t="s">
        <v>468</v>
      </c>
      <c r="F1657" t="s">
        <v>2038</v>
      </c>
      <c r="G1657" t="s">
        <v>482</v>
      </c>
      <c r="H1657" t="s">
        <v>122</v>
      </c>
      <c r="I1657" t="s">
        <v>75</v>
      </c>
      <c r="J1657" t="s">
        <v>72</v>
      </c>
      <c r="K1657" t="s">
        <v>1737</v>
      </c>
      <c r="L1657" t="s">
        <v>235</v>
      </c>
      <c r="M1657" t="s">
        <v>1998</v>
      </c>
      <c r="N1657" t="s">
        <v>1706</v>
      </c>
      <c r="O1657" t="s">
        <v>1706</v>
      </c>
    </row>
    <row r="1658" spans="1:15">
      <c r="A1658" t="s">
        <v>1997</v>
      </c>
      <c r="B1658" t="s">
        <v>68</v>
      </c>
      <c r="C1658" t="s">
        <v>1706</v>
      </c>
      <c r="D1658" t="s">
        <v>1667</v>
      </c>
      <c r="E1658" t="s">
        <v>468</v>
      </c>
      <c r="F1658" t="s">
        <v>2039</v>
      </c>
      <c r="G1658" t="s">
        <v>2040</v>
      </c>
      <c r="H1658" t="s">
        <v>122</v>
      </c>
      <c r="I1658" t="s">
        <v>75</v>
      </c>
      <c r="J1658" t="s">
        <v>72</v>
      </c>
      <c r="K1658" t="s">
        <v>2041</v>
      </c>
      <c r="L1658" t="s">
        <v>235</v>
      </c>
      <c r="M1658" t="s">
        <v>1998</v>
      </c>
      <c r="N1658" t="s">
        <v>1706</v>
      </c>
      <c r="O1658" t="s">
        <v>1706</v>
      </c>
    </row>
    <row r="1659" spans="1:15">
      <c r="A1659" t="s">
        <v>1997</v>
      </c>
      <c r="B1659" t="s">
        <v>68</v>
      </c>
      <c r="C1659" t="s">
        <v>1706</v>
      </c>
      <c r="D1659" t="s">
        <v>1667</v>
      </c>
      <c r="E1659" t="s">
        <v>468</v>
      </c>
      <c r="F1659" t="s">
        <v>2042</v>
      </c>
      <c r="G1659" t="s">
        <v>2043</v>
      </c>
      <c r="H1659" t="s">
        <v>122</v>
      </c>
      <c r="I1659" t="s">
        <v>75</v>
      </c>
      <c r="J1659" t="s">
        <v>72</v>
      </c>
      <c r="K1659" t="s">
        <v>2044</v>
      </c>
      <c r="L1659" t="s">
        <v>235</v>
      </c>
      <c r="M1659" t="s">
        <v>1998</v>
      </c>
      <c r="N1659" t="s">
        <v>1706</v>
      </c>
      <c r="O1659" t="s">
        <v>1706</v>
      </c>
    </row>
    <row r="1661" spans="1:15">
      <c r="A1661" t="s">
        <v>2045</v>
      </c>
      <c r="B1661" t="s">
        <v>68</v>
      </c>
      <c r="C1661" t="s">
        <v>1738</v>
      </c>
      <c r="D1661" t="s">
        <v>1667</v>
      </c>
      <c r="E1661" t="s">
        <v>1667</v>
      </c>
      <c r="F1661" t="s">
        <v>97</v>
      </c>
      <c r="G1661" t="s">
        <v>1300</v>
      </c>
      <c r="H1661" t="s">
        <v>122</v>
      </c>
      <c r="I1661" t="s">
        <v>73</v>
      </c>
      <c r="J1661" t="s">
        <v>69</v>
      </c>
      <c r="K1661" t="s">
        <v>1301</v>
      </c>
      <c r="L1661" t="s">
        <v>1101</v>
      </c>
      <c r="M1661" t="s">
        <v>2046</v>
      </c>
      <c r="N1661" t="s">
        <v>1738</v>
      </c>
      <c r="O1661" t="s">
        <v>1738</v>
      </c>
    </row>
    <row r="1662" spans="1:15">
      <c r="A1662" t="s">
        <v>2045</v>
      </c>
      <c r="B1662" t="s">
        <v>68</v>
      </c>
      <c r="C1662" t="s">
        <v>1738</v>
      </c>
      <c r="D1662" t="s">
        <v>1667</v>
      </c>
      <c r="E1662" t="s">
        <v>1667</v>
      </c>
      <c r="F1662" t="s">
        <v>1303</v>
      </c>
      <c r="G1662" t="s">
        <v>1739</v>
      </c>
      <c r="H1662" t="s">
        <v>128</v>
      </c>
      <c r="I1662" t="s">
        <v>73</v>
      </c>
      <c r="J1662" t="s">
        <v>69</v>
      </c>
      <c r="K1662" t="s">
        <v>504</v>
      </c>
      <c r="L1662" t="s">
        <v>505</v>
      </c>
      <c r="M1662" t="s">
        <v>2046</v>
      </c>
      <c r="N1662" t="s">
        <v>1738</v>
      </c>
      <c r="O1662" t="s">
        <v>1738</v>
      </c>
    </row>
    <row r="1663" spans="1:15">
      <c r="A1663" t="s">
        <v>2045</v>
      </c>
      <c r="B1663" t="s">
        <v>68</v>
      </c>
      <c r="C1663" t="s">
        <v>1738</v>
      </c>
      <c r="D1663" t="s">
        <v>1667</v>
      </c>
      <c r="E1663" t="s">
        <v>1667</v>
      </c>
      <c r="F1663" t="s">
        <v>226</v>
      </c>
      <c r="G1663" t="s">
        <v>226</v>
      </c>
      <c r="H1663" t="s">
        <v>122</v>
      </c>
      <c r="I1663" t="s">
        <v>73</v>
      </c>
      <c r="J1663" t="s">
        <v>69</v>
      </c>
      <c r="K1663" t="s">
        <v>227</v>
      </c>
      <c r="L1663" t="s">
        <v>78</v>
      </c>
      <c r="M1663" t="s">
        <v>2046</v>
      </c>
      <c r="N1663" t="s">
        <v>1738</v>
      </c>
      <c r="O1663" t="s">
        <v>1738</v>
      </c>
    </row>
    <row r="1664" spans="1:15">
      <c r="A1664" t="s">
        <v>2045</v>
      </c>
      <c r="B1664" t="s">
        <v>68</v>
      </c>
      <c r="C1664" t="s">
        <v>1738</v>
      </c>
      <c r="D1664" t="s">
        <v>1667</v>
      </c>
      <c r="E1664" t="s">
        <v>1667</v>
      </c>
      <c r="F1664" t="s">
        <v>1673</v>
      </c>
      <c r="G1664" t="s">
        <v>1673</v>
      </c>
      <c r="H1664" t="s">
        <v>128</v>
      </c>
      <c r="I1664" t="s">
        <v>75</v>
      </c>
      <c r="J1664" t="s">
        <v>69</v>
      </c>
      <c r="K1664" t="s">
        <v>1740</v>
      </c>
      <c r="M1664" t="s">
        <v>2046</v>
      </c>
      <c r="N1664" t="s">
        <v>1738</v>
      </c>
      <c r="O1664" t="s">
        <v>1738</v>
      </c>
    </row>
    <row r="1665" spans="1:15">
      <c r="A1665" t="s">
        <v>2045</v>
      </c>
      <c r="B1665" t="s">
        <v>68</v>
      </c>
      <c r="C1665" t="s">
        <v>1738</v>
      </c>
      <c r="D1665" t="s">
        <v>1667</v>
      </c>
      <c r="E1665" t="s">
        <v>1667</v>
      </c>
      <c r="F1665" t="s">
        <v>1971</v>
      </c>
      <c r="G1665" t="s">
        <v>1674</v>
      </c>
      <c r="H1665" t="s">
        <v>122</v>
      </c>
      <c r="I1665" t="s">
        <v>75</v>
      </c>
      <c r="J1665" t="s">
        <v>69</v>
      </c>
      <c r="K1665" t="s">
        <v>1675</v>
      </c>
      <c r="L1665" t="s">
        <v>78</v>
      </c>
      <c r="M1665" t="s">
        <v>2046</v>
      </c>
      <c r="N1665" t="s">
        <v>1738</v>
      </c>
      <c r="O1665" t="s">
        <v>1738</v>
      </c>
    </row>
    <row r="1666" spans="1:15">
      <c r="A1666" t="s">
        <v>2045</v>
      </c>
      <c r="B1666" t="s">
        <v>68</v>
      </c>
      <c r="C1666" t="s">
        <v>1738</v>
      </c>
      <c r="D1666" t="s">
        <v>1667</v>
      </c>
      <c r="E1666" t="s">
        <v>1667</v>
      </c>
      <c r="F1666" t="s">
        <v>1676</v>
      </c>
      <c r="G1666" t="s">
        <v>1676</v>
      </c>
      <c r="H1666" t="s">
        <v>122</v>
      </c>
      <c r="I1666" t="s">
        <v>75</v>
      </c>
      <c r="J1666" t="s">
        <v>69</v>
      </c>
      <c r="K1666" t="s">
        <v>1677</v>
      </c>
      <c r="L1666" t="s">
        <v>71</v>
      </c>
      <c r="M1666" t="s">
        <v>2046</v>
      </c>
      <c r="N1666" t="s">
        <v>1738</v>
      </c>
      <c r="O1666" t="s">
        <v>1738</v>
      </c>
    </row>
    <row r="1667" spans="1:15">
      <c r="A1667" t="s">
        <v>2045</v>
      </c>
      <c r="B1667" t="s">
        <v>68</v>
      </c>
      <c r="C1667" t="s">
        <v>1738</v>
      </c>
      <c r="D1667" t="s">
        <v>1667</v>
      </c>
      <c r="E1667" t="s">
        <v>1667</v>
      </c>
      <c r="F1667" t="s">
        <v>1555</v>
      </c>
      <c r="G1667" t="s">
        <v>1555</v>
      </c>
      <c r="H1667" t="s">
        <v>122</v>
      </c>
      <c r="I1667" t="s">
        <v>75</v>
      </c>
      <c r="J1667" t="s">
        <v>69</v>
      </c>
      <c r="K1667" t="s">
        <v>499</v>
      </c>
      <c r="L1667" t="s">
        <v>71</v>
      </c>
      <c r="M1667" t="s">
        <v>2046</v>
      </c>
      <c r="N1667" t="s">
        <v>1738</v>
      </c>
      <c r="O1667" t="s">
        <v>1738</v>
      </c>
    </row>
    <row r="1668" spans="1:15">
      <c r="A1668" t="s">
        <v>2045</v>
      </c>
      <c r="B1668" t="s">
        <v>68</v>
      </c>
      <c r="C1668" t="s">
        <v>1738</v>
      </c>
      <c r="D1668" t="s">
        <v>1667</v>
      </c>
      <c r="E1668" t="s">
        <v>1667</v>
      </c>
      <c r="F1668" t="s">
        <v>103</v>
      </c>
      <c r="G1668" t="s">
        <v>103</v>
      </c>
      <c r="H1668" t="s">
        <v>122</v>
      </c>
      <c r="I1668" t="s">
        <v>73</v>
      </c>
      <c r="J1668" t="s">
        <v>69</v>
      </c>
      <c r="K1668" t="s">
        <v>129</v>
      </c>
      <c r="L1668" t="s">
        <v>71</v>
      </c>
      <c r="M1668" t="s">
        <v>2046</v>
      </c>
      <c r="N1668" t="s">
        <v>1738</v>
      </c>
      <c r="O1668" t="s">
        <v>1738</v>
      </c>
    </row>
    <row r="1669" spans="1:15">
      <c r="A1669" t="s">
        <v>2045</v>
      </c>
      <c r="B1669" t="s">
        <v>68</v>
      </c>
      <c r="C1669" t="s">
        <v>1738</v>
      </c>
      <c r="D1669" t="s">
        <v>1667</v>
      </c>
      <c r="E1669" t="s">
        <v>1667</v>
      </c>
      <c r="F1669" t="s">
        <v>1972</v>
      </c>
      <c r="G1669" t="s">
        <v>1678</v>
      </c>
      <c r="H1669" t="s">
        <v>122</v>
      </c>
      <c r="I1669" t="s">
        <v>73</v>
      </c>
      <c r="J1669" t="s">
        <v>69</v>
      </c>
      <c r="K1669" t="s">
        <v>1679</v>
      </c>
      <c r="L1669" t="s">
        <v>1680</v>
      </c>
      <c r="M1669" t="s">
        <v>2046</v>
      </c>
      <c r="N1669" t="s">
        <v>1738</v>
      </c>
      <c r="O1669" t="s">
        <v>1738</v>
      </c>
    </row>
    <row r="1670" spans="1:15">
      <c r="A1670" t="s">
        <v>2045</v>
      </c>
      <c r="B1670" t="s">
        <v>68</v>
      </c>
      <c r="C1670" t="s">
        <v>1738</v>
      </c>
      <c r="D1670" t="s">
        <v>1667</v>
      </c>
      <c r="E1670" t="s">
        <v>1667</v>
      </c>
      <c r="F1670" t="s">
        <v>2047</v>
      </c>
      <c r="G1670" t="s">
        <v>1681</v>
      </c>
      <c r="H1670" t="s">
        <v>128</v>
      </c>
      <c r="I1670" t="s">
        <v>75</v>
      </c>
      <c r="J1670" t="s">
        <v>69</v>
      </c>
      <c r="K1670" t="s">
        <v>1741</v>
      </c>
      <c r="L1670" t="s">
        <v>237</v>
      </c>
      <c r="M1670" t="s">
        <v>2046</v>
      </c>
      <c r="N1670" t="s">
        <v>1738</v>
      </c>
      <c r="O1670" t="s">
        <v>1738</v>
      </c>
    </row>
    <row r="1671" spans="1:15">
      <c r="A1671" t="s">
        <v>2045</v>
      </c>
      <c r="B1671" t="s">
        <v>68</v>
      </c>
      <c r="C1671" t="s">
        <v>1738</v>
      </c>
      <c r="D1671" t="s">
        <v>1667</v>
      </c>
      <c r="E1671" t="s">
        <v>1667</v>
      </c>
      <c r="F1671" t="s">
        <v>1682</v>
      </c>
      <c r="G1671" t="s">
        <v>1682</v>
      </c>
      <c r="H1671" t="s">
        <v>128</v>
      </c>
      <c r="I1671" t="s">
        <v>73</v>
      </c>
      <c r="J1671" t="s">
        <v>69</v>
      </c>
      <c r="K1671" t="s">
        <v>560</v>
      </c>
      <c r="L1671" t="s">
        <v>523</v>
      </c>
      <c r="M1671" t="s">
        <v>2046</v>
      </c>
      <c r="N1671" t="s">
        <v>1738</v>
      </c>
      <c r="O1671" t="s">
        <v>1738</v>
      </c>
    </row>
    <row r="1672" spans="1:15">
      <c r="A1672" t="s">
        <v>2045</v>
      </c>
      <c r="B1672" t="s">
        <v>68</v>
      </c>
      <c r="C1672" t="s">
        <v>1738</v>
      </c>
      <c r="D1672" t="s">
        <v>1667</v>
      </c>
      <c r="E1672" t="s">
        <v>1667</v>
      </c>
      <c r="F1672" t="s">
        <v>561</v>
      </c>
      <c r="G1672" t="s">
        <v>1742</v>
      </c>
      <c r="H1672" t="s">
        <v>122</v>
      </c>
      <c r="I1672" t="s">
        <v>75</v>
      </c>
      <c r="J1672" t="s">
        <v>69</v>
      </c>
      <c r="K1672" t="s">
        <v>562</v>
      </c>
      <c r="L1672" t="s">
        <v>221</v>
      </c>
      <c r="M1672" t="s">
        <v>2046</v>
      </c>
      <c r="N1672" t="s">
        <v>1738</v>
      </c>
      <c r="O1672" t="s">
        <v>1738</v>
      </c>
    </row>
    <row r="1673" spans="1:15">
      <c r="A1673" t="s">
        <v>2045</v>
      </c>
      <c r="B1673" t="s">
        <v>68</v>
      </c>
      <c r="C1673" t="s">
        <v>1738</v>
      </c>
      <c r="D1673" t="s">
        <v>1667</v>
      </c>
      <c r="E1673" t="s">
        <v>1667</v>
      </c>
      <c r="F1673" t="s">
        <v>1973</v>
      </c>
      <c r="G1673" t="s">
        <v>532</v>
      </c>
      <c r="H1673" t="s">
        <v>128</v>
      </c>
      <c r="I1673" t="s">
        <v>73</v>
      </c>
      <c r="J1673" t="s">
        <v>69</v>
      </c>
      <c r="K1673" t="s">
        <v>533</v>
      </c>
      <c r="L1673" t="s">
        <v>534</v>
      </c>
      <c r="M1673" t="s">
        <v>2046</v>
      </c>
      <c r="N1673" t="s">
        <v>1738</v>
      </c>
      <c r="O1673" t="s">
        <v>1738</v>
      </c>
    </row>
    <row r="1674" spans="1:15">
      <c r="A1674" t="s">
        <v>2045</v>
      </c>
      <c r="B1674" t="s">
        <v>68</v>
      </c>
      <c r="C1674" t="s">
        <v>1738</v>
      </c>
      <c r="D1674" t="s">
        <v>1667</v>
      </c>
      <c r="E1674" t="s">
        <v>1667</v>
      </c>
      <c r="F1674" t="s">
        <v>2048</v>
      </c>
      <c r="G1674" t="s">
        <v>526</v>
      </c>
      <c r="H1674" t="s">
        <v>122</v>
      </c>
      <c r="I1674" t="s">
        <v>75</v>
      </c>
      <c r="J1674" t="s">
        <v>69</v>
      </c>
      <c r="K1674" t="s">
        <v>1743</v>
      </c>
      <c r="L1674" t="s">
        <v>1685</v>
      </c>
      <c r="M1674" t="s">
        <v>2046</v>
      </c>
      <c r="N1674" t="s">
        <v>1738</v>
      </c>
      <c r="O1674" t="s">
        <v>1738</v>
      </c>
    </row>
    <row r="1675" spans="1:15">
      <c r="A1675" t="s">
        <v>2045</v>
      </c>
      <c r="B1675" t="s">
        <v>68</v>
      </c>
      <c r="C1675" t="s">
        <v>1738</v>
      </c>
      <c r="D1675" t="s">
        <v>1667</v>
      </c>
      <c r="E1675" t="s">
        <v>1667</v>
      </c>
      <c r="F1675" t="s">
        <v>1969</v>
      </c>
      <c r="G1675" t="s">
        <v>144</v>
      </c>
      <c r="H1675" t="s">
        <v>128</v>
      </c>
      <c r="I1675" t="s">
        <v>73</v>
      </c>
      <c r="J1675" t="s">
        <v>69</v>
      </c>
      <c r="K1675" t="s">
        <v>143</v>
      </c>
      <c r="L1675" t="s">
        <v>1686</v>
      </c>
      <c r="M1675" t="s">
        <v>2046</v>
      </c>
      <c r="N1675" t="s">
        <v>1738</v>
      </c>
      <c r="O1675" t="s">
        <v>1738</v>
      </c>
    </row>
    <row r="1676" spans="1:15">
      <c r="A1676" t="s">
        <v>2045</v>
      </c>
      <c r="B1676" t="s">
        <v>68</v>
      </c>
      <c r="C1676" t="s">
        <v>1738</v>
      </c>
      <c r="D1676" t="s">
        <v>1667</v>
      </c>
      <c r="E1676" t="s">
        <v>1667</v>
      </c>
      <c r="F1676" t="s">
        <v>1975</v>
      </c>
      <c r="G1676" t="s">
        <v>529</v>
      </c>
      <c r="H1676" t="s">
        <v>122</v>
      </c>
      <c r="I1676" t="s">
        <v>75</v>
      </c>
      <c r="J1676" t="s">
        <v>69</v>
      </c>
      <c r="K1676" t="s">
        <v>530</v>
      </c>
      <c r="L1676" t="s">
        <v>221</v>
      </c>
      <c r="M1676" t="s">
        <v>2046</v>
      </c>
      <c r="N1676" t="s">
        <v>1738</v>
      </c>
      <c r="O1676" t="s">
        <v>1738</v>
      </c>
    </row>
    <row r="1677" spans="1:15">
      <c r="A1677" t="s">
        <v>2045</v>
      </c>
      <c r="B1677" t="s">
        <v>68</v>
      </c>
      <c r="C1677" t="s">
        <v>1738</v>
      </c>
      <c r="D1677" t="s">
        <v>1667</v>
      </c>
      <c r="E1677" t="s">
        <v>1667</v>
      </c>
      <c r="F1677" t="s">
        <v>2049</v>
      </c>
      <c r="G1677" t="s">
        <v>285</v>
      </c>
      <c r="H1677" t="s">
        <v>128</v>
      </c>
      <c r="I1677" t="s">
        <v>73</v>
      </c>
      <c r="J1677" t="s">
        <v>69</v>
      </c>
      <c r="K1677" t="s">
        <v>286</v>
      </c>
      <c r="L1677" t="s">
        <v>382</v>
      </c>
      <c r="M1677" t="s">
        <v>2046</v>
      </c>
      <c r="N1677" t="s">
        <v>1738</v>
      </c>
      <c r="O1677" t="s">
        <v>1738</v>
      </c>
    </row>
    <row r="1678" spans="1:15">
      <c r="A1678" t="s">
        <v>2045</v>
      </c>
      <c r="B1678" t="s">
        <v>68</v>
      </c>
      <c r="C1678" t="s">
        <v>1738</v>
      </c>
      <c r="D1678" t="s">
        <v>1667</v>
      </c>
      <c r="E1678" t="s">
        <v>535</v>
      </c>
      <c r="F1678" t="s">
        <v>564</v>
      </c>
      <c r="G1678" t="s">
        <v>564</v>
      </c>
      <c r="H1678" t="s">
        <v>122</v>
      </c>
      <c r="I1678" t="s">
        <v>73</v>
      </c>
      <c r="J1678" t="s">
        <v>69</v>
      </c>
      <c r="K1678" t="s">
        <v>565</v>
      </c>
      <c r="L1678" t="s">
        <v>168</v>
      </c>
      <c r="M1678" t="s">
        <v>2046</v>
      </c>
      <c r="N1678" t="s">
        <v>1738</v>
      </c>
      <c r="O1678" t="s">
        <v>1738</v>
      </c>
    </row>
    <row r="1679" spans="1:15">
      <c r="A1679" t="s">
        <v>2045</v>
      </c>
      <c r="B1679" t="s">
        <v>68</v>
      </c>
      <c r="C1679" t="s">
        <v>1738</v>
      </c>
      <c r="D1679" t="s">
        <v>1667</v>
      </c>
      <c r="E1679" t="s">
        <v>535</v>
      </c>
      <c r="F1679" t="s">
        <v>106</v>
      </c>
      <c r="G1679" t="s">
        <v>106</v>
      </c>
      <c r="H1679" t="s">
        <v>122</v>
      </c>
      <c r="I1679" t="s">
        <v>75</v>
      </c>
      <c r="J1679" t="s">
        <v>69</v>
      </c>
      <c r="K1679" t="s">
        <v>236</v>
      </c>
      <c r="L1679" t="s">
        <v>237</v>
      </c>
      <c r="M1679" t="s">
        <v>2046</v>
      </c>
      <c r="N1679" t="s">
        <v>1738</v>
      </c>
      <c r="O1679" t="s">
        <v>1738</v>
      </c>
    </row>
    <row r="1680" spans="1:15">
      <c r="A1680" t="s">
        <v>2045</v>
      </c>
      <c r="B1680" t="s">
        <v>68</v>
      </c>
      <c r="C1680" t="s">
        <v>1738</v>
      </c>
      <c r="D1680" t="s">
        <v>1667</v>
      </c>
      <c r="E1680" t="s">
        <v>535</v>
      </c>
      <c r="F1680" t="s">
        <v>777</v>
      </c>
      <c r="G1680" t="s">
        <v>566</v>
      </c>
      <c r="H1680" t="s">
        <v>122</v>
      </c>
      <c r="I1680" t="s">
        <v>73</v>
      </c>
      <c r="J1680" t="s">
        <v>69</v>
      </c>
      <c r="K1680" t="s">
        <v>567</v>
      </c>
      <c r="L1680" t="s">
        <v>235</v>
      </c>
      <c r="M1680" t="s">
        <v>2046</v>
      </c>
      <c r="N1680" t="s">
        <v>1738</v>
      </c>
      <c r="O1680" t="s">
        <v>1738</v>
      </c>
    </row>
    <row r="1681" spans="1:15">
      <c r="A1681" t="s">
        <v>2045</v>
      </c>
      <c r="B1681" t="s">
        <v>68</v>
      </c>
      <c r="C1681" t="s">
        <v>1738</v>
      </c>
      <c r="D1681" t="s">
        <v>1667</v>
      </c>
      <c r="E1681" t="s">
        <v>535</v>
      </c>
      <c r="F1681" t="s">
        <v>2050</v>
      </c>
      <c r="G1681" t="s">
        <v>568</v>
      </c>
      <c r="H1681" t="s">
        <v>122</v>
      </c>
      <c r="I1681" t="s">
        <v>75</v>
      </c>
      <c r="J1681" t="s">
        <v>69</v>
      </c>
      <c r="K1681" t="s">
        <v>2051</v>
      </c>
      <c r="L1681" t="s">
        <v>235</v>
      </c>
      <c r="M1681" t="s">
        <v>2046</v>
      </c>
      <c r="N1681" t="s">
        <v>1738</v>
      </c>
      <c r="O1681" t="s">
        <v>1738</v>
      </c>
    </row>
    <row r="1682" spans="1:15">
      <c r="A1682" t="s">
        <v>2045</v>
      </c>
      <c r="B1682" t="s">
        <v>68</v>
      </c>
      <c r="C1682" t="s">
        <v>1738</v>
      </c>
      <c r="D1682" t="s">
        <v>1667</v>
      </c>
      <c r="E1682" t="s">
        <v>535</v>
      </c>
      <c r="F1682" t="s">
        <v>2052</v>
      </c>
      <c r="G1682" t="s">
        <v>2053</v>
      </c>
      <c r="H1682" t="s">
        <v>122</v>
      </c>
      <c r="I1682" t="s">
        <v>75</v>
      </c>
      <c r="J1682" t="s">
        <v>69</v>
      </c>
      <c r="K1682" t="s">
        <v>2054</v>
      </c>
      <c r="L1682" t="s">
        <v>235</v>
      </c>
      <c r="M1682" t="s">
        <v>2046</v>
      </c>
      <c r="N1682" t="s">
        <v>1738</v>
      </c>
      <c r="O1682" t="s">
        <v>1738</v>
      </c>
    </row>
    <row r="1683" spans="1:15">
      <c r="A1683" t="s">
        <v>2045</v>
      </c>
      <c r="B1683" t="s">
        <v>68</v>
      </c>
      <c r="C1683" t="s">
        <v>1738</v>
      </c>
      <c r="D1683" t="s">
        <v>1667</v>
      </c>
      <c r="E1683" t="s">
        <v>535</v>
      </c>
      <c r="F1683" t="s">
        <v>1976</v>
      </c>
      <c r="G1683" t="s">
        <v>238</v>
      </c>
      <c r="H1683" t="s">
        <v>128</v>
      </c>
      <c r="I1683" t="s">
        <v>73</v>
      </c>
      <c r="J1683" t="s">
        <v>69</v>
      </c>
      <c r="K1683" t="s">
        <v>239</v>
      </c>
      <c r="L1683" t="s">
        <v>240</v>
      </c>
      <c r="M1683" t="s">
        <v>2046</v>
      </c>
      <c r="N1683" t="s">
        <v>1738</v>
      </c>
      <c r="O1683" t="s">
        <v>1738</v>
      </c>
    </row>
    <row r="1684" spans="1:15">
      <c r="A1684" t="s">
        <v>2045</v>
      </c>
      <c r="B1684" t="s">
        <v>68</v>
      </c>
      <c r="C1684" t="s">
        <v>1738</v>
      </c>
      <c r="D1684" t="s">
        <v>1667</v>
      </c>
      <c r="E1684" t="s">
        <v>535</v>
      </c>
      <c r="F1684" t="s">
        <v>1977</v>
      </c>
      <c r="G1684" t="s">
        <v>1744</v>
      </c>
      <c r="H1684" t="s">
        <v>122</v>
      </c>
      <c r="I1684" t="s">
        <v>75</v>
      </c>
      <c r="J1684" t="s">
        <v>69</v>
      </c>
      <c r="K1684" t="s">
        <v>242</v>
      </c>
      <c r="L1684" t="s">
        <v>168</v>
      </c>
      <c r="M1684" t="s">
        <v>2046</v>
      </c>
      <c r="N1684" t="s">
        <v>1738</v>
      </c>
      <c r="O1684" t="s">
        <v>1738</v>
      </c>
    </row>
    <row r="1685" spans="1:15">
      <c r="A1685" t="s">
        <v>2045</v>
      </c>
      <c r="B1685" t="s">
        <v>68</v>
      </c>
      <c r="C1685" t="s">
        <v>1738</v>
      </c>
      <c r="D1685" t="s">
        <v>1667</v>
      </c>
      <c r="E1685" t="s">
        <v>535</v>
      </c>
      <c r="F1685" t="s">
        <v>131</v>
      </c>
      <c r="G1685" t="s">
        <v>1687</v>
      </c>
      <c r="H1685" t="s">
        <v>122</v>
      </c>
      <c r="I1685" t="s">
        <v>75</v>
      </c>
      <c r="J1685" t="s">
        <v>69</v>
      </c>
      <c r="K1685" t="s">
        <v>130</v>
      </c>
      <c r="L1685" t="s">
        <v>132</v>
      </c>
      <c r="M1685" t="s">
        <v>2046</v>
      </c>
      <c r="N1685" t="s">
        <v>1738</v>
      </c>
      <c r="O1685" t="s">
        <v>1738</v>
      </c>
    </row>
    <row r="1686" spans="1:15">
      <c r="A1686" t="s">
        <v>2045</v>
      </c>
      <c r="B1686" t="s">
        <v>68</v>
      </c>
      <c r="C1686" t="s">
        <v>1738</v>
      </c>
      <c r="D1686" t="s">
        <v>1667</v>
      </c>
      <c r="E1686" t="s">
        <v>535</v>
      </c>
      <c r="F1686" t="s">
        <v>1978</v>
      </c>
      <c r="G1686" t="s">
        <v>572</v>
      </c>
      <c r="H1686" t="s">
        <v>122</v>
      </c>
      <c r="I1686" t="s">
        <v>73</v>
      </c>
      <c r="J1686" t="s">
        <v>69</v>
      </c>
      <c r="K1686" t="s">
        <v>573</v>
      </c>
      <c r="L1686" t="s">
        <v>235</v>
      </c>
      <c r="M1686" t="s">
        <v>2046</v>
      </c>
      <c r="N1686" t="s">
        <v>1738</v>
      </c>
      <c r="O1686" t="s">
        <v>1738</v>
      </c>
    </row>
    <row r="1687" spans="1:15">
      <c r="A1687" t="s">
        <v>2045</v>
      </c>
      <c r="B1687" t="s">
        <v>68</v>
      </c>
      <c r="C1687" t="s">
        <v>1738</v>
      </c>
      <c r="D1687" t="s">
        <v>1667</v>
      </c>
      <c r="E1687" t="s">
        <v>535</v>
      </c>
      <c r="F1687" t="s">
        <v>1979</v>
      </c>
      <c r="G1687" t="s">
        <v>574</v>
      </c>
      <c r="H1687" t="s">
        <v>122</v>
      </c>
      <c r="I1687" t="s">
        <v>73</v>
      </c>
      <c r="J1687" t="s">
        <v>69</v>
      </c>
      <c r="K1687" t="s">
        <v>575</v>
      </c>
      <c r="L1687" t="s">
        <v>235</v>
      </c>
      <c r="M1687" t="s">
        <v>2046</v>
      </c>
      <c r="N1687" t="s">
        <v>1738</v>
      </c>
      <c r="O1687" t="s">
        <v>1738</v>
      </c>
    </row>
    <row r="1688" spans="1:15">
      <c r="A1688" t="s">
        <v>2045</v>
      </c>
      <c r="B1688" t="s">
        <v>68</v>
      </c>
      <c r="C1688" t="s">
        <v>1738</v>
      </c>
      <c r="D1688" t="s">
        <v>1667</v>
      </c>
      <c r="E1688" t="s">
        <v>535</v>
      </c>
      <c r="F1688" t="s">
        <v>1980</v>
      </c>
      <c r="G1688" t="s">
        <v>576</v>
      </c>
      <c r="H1688" t="s">
        <v>122</v>
      </c>
      <c r="I1688" t="s">
        <v>73</v>
      </c>
      <c r="J1688" t="s">
        <v>69</v>
      </c>
      <c r="K1688" t="s">
        <v>577</v>
      </c>
      <c r="L1688" t="s">
        <v>235</v>
      </c>
      <c r="M1688" t="s">
        <v>2046</v>
      </c>
      <c r="N1688" t="s">
        <v>1738</v>
      </c>
      <c r="O1688" t="s">
        <v>1738</v>
      </c>
    </row>
    <row r="1689" spans="1:15">
      <c r="A1689" t="s">
        <v>2045</v>
      </c>
      <c r="B1689" t="s">
        <v>68</v>
      </c>
      <c r="C1689" t="s">
        <v>1738</v>
      </c>
      <c r="D1689" t="s">
        <v>1667</v>
      </c>
      <c r="E1689" t="s">
        <v>535</v>
      </c>
      <c r="F1689" t="s">
        <v>245</v>
      </c>
      <c r="G1689" t="s">
        <v>245</v>
      </c>
      <c r="H1689" t="s">
        <v>122</v>
      </c>
      <c r="I1689" t="s">
        <v>75</v>
      </c>
      <c r="J1689" t="s">
        <v>69</v>
      </c>
      <c r="K1689" t="s">
        <v>246</v>
      </c>
      <c r="L1689" t="s">
        <v>237</v>
      </c>
      <c r="M1689" t="s">
        <v>2046</v>
      </c>
      <c r="N1689" t="s">
        <v>1738</v>
      </c>
      <c r="O1689" t="s">
        <v>1738</v>
      </c>
    </row>
    <row r="1690" spans="1:15">
      <c r="A1690" t="s">
        <v>2045</v>
      </c>
      <c r="B1690" t="s">
        <v>68</v>
      </c>
      <c r="C1690" t="s">
        <v>1738</v>
      </c>
      <c r="D1690" t="s">
        <v>1667</v>
      </c>
      <c r="E1690" t="s">
        <v>410</v>
      </c>
      <c r="F1690" t="s">
        <v>1688</v>
      </c>
      <c r="G1690" t="s">
        <v>1688</v>
      </c>
      <c r="H1690" t="s">
        <v>128</v>
      </c>
      <c r="I1690" t="s">
        <v>75</v>
      </c>
      <c r="J1690" t="s">
        <v>69</v>
      </c>
      <c r="K1690" t="s">
        <v>1689</v>
      </c>
      <c r="L1690" t="s">
        <v>1690</v>
      </c>
      <c r="M1690" t="s">
        <v>2046</v>
      </c>
      <c r="N1690" t="s">
        <v>1738</v>
      </c>
      <c r="O1690" t="s">
        <v>1738</v>
      </c>
    </row>
    <row r="1691" spans="1:15">
      <c r="A1691" t="s">
        <v>2045</v>
      </c>
      <c r="B1691" t="s">
        <v>68</v>
      </c>
      <c r="C1691" t="s">
        <v>1738</v>
      </c>
      <c r="D1691" t="s">
        <v>1667</v>
      </c>
      <c r="E1691" t="s">
        <v>410</v>
      </c>
      <c r="F1691" t="s">
        <v>1981</v>
      </c>
      <c r="G1691" t="s">
        <v>578</v>
      </c>
      <c r="H1691" t="s">
        <v>122</v>
      </c>
      <c r="I1691" t="s">
        <v>73</v>
      </c>
      <c r="J1691" t="s">
        <v>69</v>
      </c>
      <c r="K1691" t="s">
        <v>579</v>
      </c>
      <c r="L1691" t="s">
        <v>668</v>
      </c>
      <c r="M1691" t="s">
        <v>2046</v>
      </c>
      <c r="N1691" t="s">
        <v>1738</v>
      </c>
      <c r="O1691" t="s">
        <v>1738</v>
      </c>
    </row>
    <row r="1692" spans="1:15">
      <c r="A1692" t="s">
        <v>2045</v>
      </c>
      <c r="B1692" t="s">
        <v>68</v>
      </c>
      <c r="C1692" t="s">
        <v>1738</v>
      </c>
      <c r="D1692" t="s">
        <v>1667</v>
      </c>
      <c r="E1692" t="s">
        <v>410</v>
      </c>
      <c r="F1692" t="s">
        <v>995</v>
      </c>
      <c r="G1692" t="s">
        <v>995</v>
      </c>
      <c r="H1692" t="s">
        <v>122</v>
      </c>
      <c r="I1692" t="s">
        <v>73</v>
      </c>
      <c r="J1692" t="s">
        <v>69</v>
      </c>
      <c r="K1692" t="s">
        <v>793</v>
      </c>
      <c r="L1692" t="s">
        <v>77</v>
      </c>
      <c r="M1692" t="s">
        <v>2046</v>
      </c>
      <c r="N1692" t="s">
        <v>1738</v>
      </c>
      <c r="O1692" t="s">
        <v>1738</v>
      </c>
    </row>
    <row r="1693" spans="1:15">
      <c r="A1693" t="s">
        <v>2045</v>
      </c>
      <c r="B1693" t="s">
        <v>68</v>
      </c>
      <c r="C1693" t="s">
        <v>1738</v>
      </c>
      <c r="D1693" t="s">
        <v>1667</v>
      </c>
      <c r="E1693" t="s">
        <v>410</v>
      </c>
      <c r="F1693" t="s">
        <v>1982</v>
      </c>
      <c r="G1693" t="s">
        <v>1691</v>
      </c>
      <c r="H1693" t="s">
        <v>122</v>
      </c>
      <c r="I1693" t="s">
        <v>75</v>
      </c>
      <c r="J1693" t="s">
        <v>69</v>
      </c>
      <c r="K1693" t="s">
        <v>1692</v>
      </c>
      <c r="L1693" t="s">
        <v>1693</v>
      </c>
      <c r="M1693" t="s">
        <v>2046</v>
      </c>
      <c r="N1693" t="s">
        <v>1738</v>
      </c>
      <c r="O1693" t="s">
        <v>1738</v>
      </c>
    </row>
    <row r="1694" spans="1:15">
      <c r="A1694" t="s">
        <v>2045</v>
      </c>
      <c r="B1694" t="s">
        <v>68</v>
      </c>
      <c r="C1694" t="s">
        <v>1738</v>
      </c>
      <c r="D1694" t="s">
        <v>1667</v>
      </c>
      <c r="E1694" t="s">
        <v>410</v>
      </c>
      <c r="F1694" t="s">
        <v>1983</v>
      </c>
      <c r="G1694" t="s">
        <v>586</v>
      </c>
      <c r="H1694" t="s">
        <v>122</v>
      </c>
      <c r="I1694" t="s">
        <v>75</v>
      </c>
      <c r="J1694" t="s">
        <v>69</v>
      </c>
      <c r="K1694" t="s">
        <v>587</v>
      </c>
      <c r="L1694" t="s">
        <v>668</v>
      </c>
      <c r="M1694" t="s">
        <v>2046</v>
      </c>
      <c r="N1694" t="s">
        <v>1738</v>
      </c>
      <c r="O1694" t="s">
        <v>1738</v>
      </c>
    </row>
    <row r="1695" spans="1:15">
      <c r="A1695" t="s">
        <v>2045</v>
      </c>
      <c r="B1695" t="s">
        <v>68</v>
      </c>
      <c r="C1695" t="s">
        <v>1738</v>
      </c>
      <c r="D1695" t="s">
        <v>1667</v>
      </c>
      <c r="E1695" t="s">
        <v>410</v>
      </c>
      <c r="F1695" t="s">
        <v>1694</v>
      </c>
      <c r="G1695" t="s">
        <v>1694</v>
      </c>
      <c r="H1695" t="s">
        <v>122</v>
      </c>
      <c r="I1695" t="s">
        <v>75</v>
      </c>
      <c r="J1695" t="s">
        <v>69</v>
      </c>
      <c r="K1695" t="s">
        <v>1695</v>
      </c>
      <c r="L1695" t="s">
        <v>78</v>
      </c>
      <c r="M1695" t="s">
        <v>2046</v>
      </c>
      <c r="N1695" t="s">
        <v>1738</v>
      </c>
      <c r="O1695" t="s">
        <v>1738</v>
      </c>
    </row>
    <row r="1696" spans="1:15">
      <c r="A1696" t="s">
        <v>2045</v>
      </c>
      <c r="B1696" t="s">
        <v>68</v>
      </c>
      <c r="C1696" t="s">
        <v>1738</v>
      </c>
      <c r="D1696" t="s">
        <v>1667</v>
      </c>
      <c r="E1696" t="s">
        <v>410</v>
      </c>
      <c r="F1696" t="s">
        <v>1696</v>
      </c>
      <c r="G1696" t="s">
        <v>1696</v>
      </c>
      <c r="H1696" t="s">
        <v>122</v>
      </c>
      <c r="I1696" t="s">
        <v>75</v>
      </c>
      <c r="J1696" t="s">
        <v>69</v>
      </c>
      <c r="K1696" t="s">
        <v>1697</v>
      </c>
      <c r="L1696" t="s">
        <v>237</v>
      </c>
      <c r="M1696" t="s">
        <v>2046</v>
      </c>
      <c r="N1696" t="s">
        <v>1738</v>
      </c>
      <c r="O1696" t="s">
        <v>1738</v>
      </c>
    </row>
    <row r="1697" spans="1:15">
      <c r="A1697" t="s">
        <v>2045</v>
      </c>
      <c r="B1697" t="s">
        <v>68</v>
      </c>
      <c r="C1697" t="s">
        <v>1738</v>
      </c>
      <c r="D1697" t="s">
        <v>1667</v>
      </c>
      <c r="E1697" t="s">
        <v>410</v>
      </c>
      <c r="F1697" t="s">
        <v>998</v>
      </c>
      <c r="G1697" t="s">
        <v>594</v>
      </c>
      <c r="H1697" t="s">
        <v>122</v>
      </c>
      <c r="I1697" t="s">
        <v>75</v>
      </c>
      <c r="J1697" t="s">
        <v>69</v>
      </c>
      <c r="K1697" t="s">
        <v>835</v>
      </c>
      <c r="L1697" t="s">
        <v>668</v>
      </c>
      <c r="M1697" t="s">
        <v>2046</v>
      </c>
      <c r="N1697" t="s">
        <v>1738</v>
      </c>
      <c r="O1697" t="s">
        <v>1738</v>
      </c>
    </row>
    <row r="1698" spans="1:15">
      <c r="A1698" t="s">
        <v>2045</v>
      </c>
      <c r="B1698" t="s">
        <v>68</v>
      </c>
      <c r="C1698" t="s">
        <v>1738</v>
      </c>
      <c r="D1698" t="s">
        <v>1667</v>
      </c>
      <c r="E1698" t="s">
        <v>410</v>
      </c>
      <c r="F1698" t="s">
        <v>1698</v>
      </c>
      <c r="G1698" t="s">
        <v>1698</v>
      </c>
      <c r="H1698" t="s">
        <v>122</v>
      </c>
      <c r="I1698" t="s">
        <v>75</v>
      </c>
      <c r="J1698" t="s">
        <v>69</v>
      </c>
      <c r="K1698" t="s">
        <v>1699</v>
      </c>
      <c r="L1698" t="s">
        <v>92</v>
      </c>
      <c r="M1698" t="s">
        <v>2046</v>
      </c>
      <c r="N1698" t="s">
        <v>1738</v>
      </c>
      <c r="O1698" t="s">
        <v>1738</v>
      </c>
    </row>
    <row r="1699" spans="1:15">
      <c r="A1699" t="s">
        <v>2045</v>
      </c>
      <c r="B1699" t="s">
        <v>68</v>
      </c>
      <c r="C1699" t="s">
        <v>1738</v>
      </c>
      <c r="D1699" t="s">
        <v>1667</v>
      </c>
      <c r="E1699" t="s">
        <v>436</v>
      </c>
      <c r="F1699" t="s">
        <v>1984</v>
      </c>
      <c r="G1699" t="s">
        <v>125</v>
      </c>
      <c r="H1699" t="s">
        <v>122</v>
      </c>
      <c r="I1699" t="s">
        <v>73</v>
      </c>
      <c r="J1699" t="s">
        <v>69</v>
      </c>
      <c r="K1699" t="s">
        <v>124</v>
      </c>
      <c r="L1699" t="s">
        <v>126</v>
      </c>
      <c r="M1699" t="s">
        <v>2046</v>
      </c>
      <c r="N1699" t="s">
        <v>1738</v>
      </c>
      <c r="O1699" t="s">
        <v>1738</v>
      </c>
    </row>
    <row r="1700" spans="1:15">
      <c r="A1700" t="s">
        <v>2045</v>
      </c>
      <c r="B1700" t="s">
        <v>68</v>
      </c>
      <c r="C1700" t="s">
        <v>1738</v>
      </c>
      <c r="D1700" t="s">
        <v>1667</v>
      </c>
      <c r="E1700" t="s">
        <v>436</v>
      </c>
      <c r="F1700" t="s">
        <v>1985</v>
      </c>
      <c r="G1700" t="s">
        <v>96</v>
      </c>
      <c r="H1700" t="s">
        <v>128</v>
      </c>
      <c r="I1700" t="s">
        <v>73</v>
      </c>
      <c r="J1700" t="s">
        <v>69</v>
      </c>
      <c r="K1700" t="s">
        <v>127</v>
      </c>
      <c r="L1700" t="s">
        <v>74</v>
      </c>
      <c r="M1700" t="s">
        <v>2046</v>
      </c>
      <c r="N1700" t="s">
        <v>1738</v>
      </c>
      <c r="O1700" t="s">
        <v>1738</v>
      </c>
    </row>
    <row r="1701" spans="1:15">
      <c r="A1701" t="s">
        <v>2045</v>
      </c>
      <c r="B1701" t="s">
        <v>68</v>
      </c>
      <c r="C1701" t="s">
        <v>1738</v>
      </c>
      <c r="D1701" t="s">
        <v>1667</v>
      </c>
      <c r="E1701" t="s">
        <v>436</v>
      </c>
      <c r="F1701" t="s">
        <v>1986</v>
      </c>
      <c r="G1701" t="s">
        <v>1700</v>
      </c>
      <c r="H1701" t="s">
        <v>128</v>
      </c>
      <c r="I1701" t="s">
        <v>75</v>
      </c>
      <c r="J1701" t="s">
        <v>69</v>
      </c>
      <c r="K1701" t="s">
        <v>1701</v>
      </c>
      <c r="L1701" t="s">
        <v>139</v>
      </c>
      <c r="M1701" t="s">
        <v>2046</v>
      </c>
      <c r="N1701" t="s">
        <v>1738</v>
      </c>
      <c r="O1701" t="s">
        <v>1738</v>
      </c>
    </row>
    <row r="1702" spans="1:15">
      <c r="A1702" t="s">
        <v>2045</v>
      </c>
      <c r="B1702" t="s">
        <v>68</v>
      </c>
      <c r="C1702" t="s">
        <v>1738</v>
      </c>
      <c r="D1702" t="s">
        <v>1667</v>
      </c>
      <c r="E1702" t="s">
        <v>436</v>
      </c>
      <c r="F1702" t="s">
        <v>1987</v>
      </c>
      <c r="G1702" t="s">
        <v>105</v>
      </c>
      <c r="H1702" t="s">
        <v>128</v>
      </c>
      <c r="I1702" t="s">
        <v>75</v>
      </c>
      <c r="J1702" t="s">
        <v>69</v>
      </c>
      <c r="K1702" t="s">
        <v>1702</v>
      </c>
      <c r="L1702" t="s">
        <v>139</v>
      </c>
      <c r="M1702" t="s">
        <v>2046</v>
      </c>
      <c r="N1702" t="s">
        <v>1738</v>
      </c>
      <c r="O1702" t="s">
        <v>1738</v>
      </c>
    </row>
    <row r="1703" spans="1:15">
      <c r="A1703" t="s">
        <v>2045</v>
      </c>
      <c r="B1703" t="s">
        <v>68</v>
      </c>
      <c r="C1703" t="s">
        <v>1738</v>
      </c>
      <c r="D1703" t="s">
        <v>1667</v>
      </c>
      <c r="E1703" t="s">
        <v>436</v>
      </c>
      <c r="F1703" t="s">
        <v>2055</v>
      </c>
      <c r="G1703" t="s">
        <v>1703</v>
      </c>
      <c r="H1703" t="s">
        <v>128</v>
      </c>
      <c r="I1703" t="s">
        <v>75</v>
      </c>
      <c r="J1703" t="s">
        <v>69</v>
      </c>
      <c r="K1703" t="s">
        <v>1745</v>
      </c>
      <c r="L1703" t="s">
        <v>76</v>
      </c>
      <c r="M1703" t="s">
        <v>2046</v>
      </c>
      <c r="N1703" t="s">
        <v>1738</v>
      </c>
      <c r="O1703" t="s">
        <v>1738</v>
      </c>
    </row>
    <row r="1704" spans="1:15">
      <c r="A1704" t="s">
        <v>2045</v>
      </c>
      <c r="B1704" t="s">
        <v>68</v>
      </c>
      <c r="C1704" t="s">
        <v>1738</v>
      </c>
      <c r="D1704" t="s">
        <v>1667</v>
      </c>
      <c r="E1704" t="s">
        <v>436</v>
      </c>
      <c r="F1704" t="s">
        <v>1704</v>
      </c>
      <c r="G1704" t="s">
        <v>1704</v>
      </c>
      <c r="H1704" t="s">
        <v>122</v>
      </c>
      <c r="I1704" t="s">
        <v>75</v>
      </c>
      <c r="J1704" t="s">
        <v>69</v>
      </c>
      <c r="K1704" t="s">
        <v>607</v>
      </c>
      <c r="L1704" t="s">
        <v>74</v>
      </c>
      <c r="M1704" t="s">
        <v>2046</v>
      </c>
      <c r="N1704" t="s">
        <v>1738</v>
      </c>
      <c r="O1704" t="s">
        <v>1738</v>
      </c>
    </row>
    <row r="1705" spans="1:15">
      <c r="A1705" t="s">
        <v>2045</v>
      </c>
      <c r="B1705" t="s">
        <v>68</v>
      </c>
      <c r="C1705" t="s">
        <v>1738</v>
      </c>
      <c r="D1705" t="s">
        <v>1667</v>
      </c>
      <c r="E1705" t="s">
        <v>451</v>
      </c>
      <c r="F1705" t="s">
        <v>1988</v>
      </c>
      <c r="G1705" t="s">
        <v>452</v>
      </c>
      <c r="H1705" t="s">
        <v>122</v>
      </c>
      <c r="I1705" t="s">
        <v>75</v>
      </c>
      <c r="J1705" t="s">
        <v>69</v>
      </c>
      <c r="K1705" t="s">
        <v>640</v>
      </c>
      <c r="L1705" t="s">
        <v>454</v>
      </c>
      <c r="M1705" t="s">
        <v>2046</v>
      </c>
      <c r="N1705" t="s">
        <v>1738</v>
      </c>
      <c r="O1705" t="s">
        <v>1738</v>
      </c>
    </row>
    <row r="1706" spans="1:15">
      <c r="A1706" t="s">
        <v>2045</v>
      </c>
      <c r="B1706" t="s">
        <v>68</v>
      </c>
      <c r="C1706" t="s">
        <v>1738</v>
      </c>
      <c r="D1706" t="s">
        <v>1667</v>
      </c>
      <c r="E1706" t="s">
        <v>451</v>
      </c>
      <c r="F1706" t="s">
        <v>88</v>
      </c>
      <c r="G1706" t="s">
        <v>88</v>
      </c>
      <c r="H1706" t="s">
        <v>128</v>
      </c>
      <c r="I1706" t="s">
        <v>75</v>
      </c>
      <c r="J1706" t="s">
        <v>69</v>
      </c>
      <c r="K1706" t="s">
        <v>641</v>
      </c>
      <c r="L1706" t="s">
        <v>456</v>
      </c>
      <c r="M1706" t="s">
        <v>2046</v>
      </c>
      <c r="N1706" t="s">
        <v>1738</v>
      </c>
      <c r="O1706" t="s">
        <v>1738</v>
      </c>
    </row>
    <row r="1707" spans="1:15">
      <c r="A1707" t="s">
        <v>2045</v>
      </c>
      <c r="B1707" t="s">
        <v>68</v>
      </c>
      <c r="C1707" t="s">
        <v>1738</v>
      </c>
      <c r="D1707" t="s">
        <v>1667</v>
      </c>
      <c r="E1707" t="s">
        <v>451</v>
      </c>
      <c r="F1707" t="s">
        <v>1989</v>
      </c>
      <c r="G1707" t="s">
        <v>457</v>
      </c>
      <c r="H1707" t="s">
        <v>122</v>
      </c>
      <c r="I1707" t="s">
        <v>75</v>
      </c>
      <c r="J1707" t="s">
        <v>69</v>
      </c>
      <c r="K1707" t="s">
        <v>642</v>
      </c>
      <c r="L1707" t="s">
        <v>459</v>
      </c>
      <c r="M1707" t="s">
        <v>2046</v>
      </c>
      <c r="N1707" t="s">
        <v>1738</v>
      </c>
      <c r="O1707" t="s">
        <v>1738</v>
      </c>
    </row>
    <row r="1708" spans="1:15">
      <c r="A1708" t="s">
        <v>2045</v>
      </c>
      <c r="B1708" t="s">
        <v>68</v>
      </c>
      <c r="C1708" t="s">
        <v>1738</v>
      </c>
      <c r="D1708" t="s">
        <v>1667</v>
      </c>
      <c r="E1708" t="s">
        <v>451</v>
      </c>
      <c r="F1708" t="s">
        <v>2056</v>
      </c>
      <c r="G1708" t="s">
        <v>88</v>
      </c>
      <c r="H1708" t="s">
        <v>122</v>
      </c>
      <c r="I1708" t="s">
        <v>75</v>
      </c>
      <c r="J1708" t="s">
        <v>69</v>
      </c>
      <c r="K1708" t="s">
        <v>1746</v>
      </c>
      <c r="L1708" t="s">
        <v>454</v>
      </c>
      <c r="M1708" t="s">
        <v>2046</v>
      </c>
      <c r="N1708" t="s">
        <v>1738</v>
      </c>
      <c r="O1708" t="s">
        <v>1738</v>
      </c>
    </row>
    <row r="1709" spans="1:15">
      <c r="A1709" t="s">
        <v>2045</v>
      </c>
      <c r="B1709" t="s">
        <v>68</v>
      </c>
      <c r="C1709" t="s">
        <v>1738</v>
      </c>
      <c r="D1709" t="s">
        <v>1667</v>
      </c>
      <c r="E1709" t="s">
        <v>451</v>
      </c>
      <c r="F1709" t="s">
        <v>460</v>
      </c>
      <c r="G1709" t="s">
        <v>460</v>
      </c>
      <c r="H1709" t="s">
        <v>122</v>
      </c>
      <c r="I1709" t="s">
        <v>75</v>
      </c>
      <c r="J1709" t="s">
        <v>69</v>
      </c>
      <c r="K1709" t="s">
        <v>643</v>
      </c>
      <c r="L1709" t="s">
        <v>454</v>
      </c>
      <c r="M1709" t="s">
        <v>2046</v>
      </c>
      <c r="N1709" t="s">
        <v>1738</v>
      </c>
      <c r="O1709" t="s">
        <v>1738</v>
      </c>
    </row>
    <row r="1710" spans="1:15">
      <c r="A1710" t="s">
        <v>2045</v>
      </c>
      <c r="B1710" t="s">
        <v>68</v>
      </c>
      <c r="C1710" t="s">
        <v>1738</v>
      </c>
      <c r="D1710" t="s">
        <v>1667</v>
      </c>
      <c r="E1710" t="s">
        <v>451</v>
      </c>
      <c r="F1710" t="s">
        <v>1990</v>
      </c>
      <c r="G1710" t="s">
        <v>462</v>
      </c>
      <c r="H1710" t="s">
        <v>122</v>
      </c>
      <c r="I1710" t="s">
        <v>75</v>
      </c>
      <c r="J1710" t="s">
        <v>69</v>
      </c>
      <c r="K1710" t="s">
        <v>644</v>
      </c>
      <c r="L1710" t="s">
        <v>464</v>
      </c>
      <c r="M1710" t="s">
        <v>2046</v>
      </c>
      <c r="N1710" t="s">
        <v>1738</v>
      </c>
      <c r="O1710" t="s">
        <v>1738</v>
      </c>
    </row>
    <row r="1711" spans="1:15">
      <c r="A1711" t="s">
        <v>2045</v>
      </c>
      <c r="B1711" t="s">
        <v>68</v>
      </c>
      <c r="C1711" t="s">
        <v>1738</v>
      </c>
      <c r="D1711" t="s">
        <v>1667</v>
      </c>
      <c r="E1711" t="s">
        <v>468</v>
      </c>
      <c r="F1711" t="s">
        <v>469</v>
      </c>
      <c r="G1711" t="s">
        <v>469</v>
      </c>
      <c r="H1711" t="s">
        <v>122</v>
      </c>
      <c r="I1711" t="s">
        <v>75</v>
      </c>
      <c r="J1711" t="s">
        <v>69</v>
      </c>
      <c r="K1711" t="s">
        <v>646</v>
      </c>
      <c r="L1711" t="s">
        <v>77</v>
      </c>
      <c r="M1711" t="s">
        <v>2046</v>
      </c>
      <c r="N1711" t="s">
        <v>1738</v>
      </c>
      <c r="O1711" t="s">
        <v>1738</v>
      </c>
    </row>
    <row r="1712" spans="1:15">
      <c r="A1712" t="s">
        <v>2045</v>
      </c>
      <c r="B1712" t="s">
        <v>68</v>
      </c>
      <c r="C1712" t="s">
        <v>1738</v>
      </c>
      <c r="D1712" t="s">
        <v>1667</v>
      </c>
      <c r="E1712" t="s">
        <v>468</v>
      </c>
      <c r="F1712" t="s">
        <v>1991</v>
      </c>
      <c r="G1712" t="s">
        <v>471</v>
      </c>
      <c r="H1712" t="s">
        <v>122</v>
      </c>
      <c r="I1712" t="s">
        <v>75</v>
      </c>
      <c r="J1712" t="s">
        <v>69</v>
      </c>
      <c r="K1712" t="s">
        <v>647</v>
      </c>
      <c r="L1712" t="s">
        <v>126</v>
      </c>
      <c r="M1712" t="s">
        <v>2046</v>
      </c>
      <c r="N1712" t="s">
        <v>1738</v>
      </c>
      <c r="O1712" t="s">
        <v>1738</v>
      </c>
    </row>
    <row r="1713" spans="1:15">
      <c r="A1713" t="s">
        <v>2045</v>
      </c>
      <c r="B1713" t="s">
        <v>68</v>
      </c>
      <c r="C1713" t="s">
        <v>1738</v>
      </c>
      <c r="D1713" t="s">
        <v>1667</v>
      </c>
      <c r="E1713" t="s">
        <v>468</v>
      </c>
      <c r="F1713" t="s">
        <v>1992</v>
      </c>
      <c r="G1713" t="s">
        <v>473</v>
      </c>
      <c r="H1713" t="s">
        <v>128</v>
      </c>
      <c r="I1713" t="s">
        <v>75</v>
      </c>
      <c r="J1713" t="s">
        <v>69</v>
      </c>
      <c r="K1713" t="s">
        <v>648</v>
      </c>
      <c r="L1713" t="s">
        <v>74</v>
      </c>
      <c r="M1713" t="s">
        <v>2046</v>
      </c>
      <c r="N1713" t="s">
        <v>1738</v>
      </c>
      <c r="O1713" t="s">
        <v>1738</v>
      </c>
    </row>
    <row r="1714" spans="1:15">
      <c r="A1714" t="s">
        <v>2045</v>
      </c>
      <c r="B1714" t="s">
        <v>68</v>
      </c>
      <c r="C1714" t="s">
        <v>1738</v>
      </c>
      <c r="D1714" t="s">
        <v>1667</v>
      </c>
      <c r="E1714" t="s">
        <v>468</v>
      </c>
      <c r="F1714" t="s">
        <v>475</v>
      </c>
      <c r="G1714" t="s">
        <v>475</v>
      </c>
      <c r="H1714" t="s">
        <v>122</v>
      </c>
      <c r="I1714" t="s">
        <v>75</v>
      </c>
      <c r="J1714" t="s">
        <v>69</v>
      </c>
      <c r="K1714" t="s">
        <v>649</v>
      </c>
      <c r="L1714" t="s">
        <v>477</v>
      </c>
      <c r="M1714" t="s">
        <v>2046</v>
      </c>
      <c r="N1714" t="s">
        <v>1738</v>
      </c>
      <c r="O1714" t="s">
        <v>1738</v>
      </c>
    </row>
    <row r="1715" spans="1:15">
      <c r="A1715" t="s">
        <v>2045</v>
      </c>
      <c r="B1715" t="s">
        <v>68</v>
      </c>
      <c r="C1715" t="s">
        <v>1738</v>
      </c>
      <c r="D1715" t="s">
        <v>1667</v>
      </c>
      <c r="E1715" t="s">
        <v>468</v>
      </c>
      <c r="F1715" t="s">
        <v>2037</v>
      </c>
      <c r="G1715" t="s">
        <v>478</v>
      </c>
      <c r="H1715" t="s">
        <v>122</v>
      </c>
      <c r="I1715" t="s">
        <v>75</v>
      </c>
      <c r="J1715" t="s">
        <v>69</v>
      </c>
      <c r="K1715" t="s">
        <v>1736</v>
      </c>
      <c r="L1715" t="s">
        <v>77</v>
      </c>
      <c r="M1715" t="s">
        <v>2046</v>
      </c>
      <c r="N1715" t="s">
        <v>1738</v>
      </c>
      <c r="O1715" t="s">
        <v>1738</v>
      </c>
    </row>
    <row r="1716" spans="1:15">
      <c r="A1716" t="s">
        <v>2045</v>
      </c>
      <c r="B1716" t="s">
        <v>68</v>
      </c>
      <c r="C1716" t="s">
        <v>1738</v>
      </c>
      <c r="D1716" t="s">
        <v>1667</v>
      </c>
      <c r="E1716" t="s">
        <v>468</v>
      </c>
      <c r="F1716" t="s">
        <v>480</v>
      </c>
      <c r="G1716" t="s">
        <v>480</v>
      </c>
      <c r="H1716" t="s">
        <v>122</v>
      </c>
      <c r="I1716" t="s">
        <v>75</v>
      </c>
      <c r="J1716" t="s">
        <v>69</v>
      </c>
      <c r="K1716" t="s">
        <v>651</v>
      </c>
      <c r="L1716" t="s">
        <v>132</v>
      </c>
      <c r="M1716" t="s">
        <v>2046</v>
      </c>
      <c r="N1716" t="s">
        <v>1738</v>
      </c>
      <c r="O1716" t="s">
        <v>1738</v>
      </c>
    </row>
    <row r="1717" spans="1:15">
      <c r="A1717" t="s">
        <v>2045</v>
      </c>
      <c r="B1717" t="s">
        <v>68</v>
      </c>
      <c r="C1717" t="s">
        <v>1738</v>
      </c>
      <c r="D1717" t="s">
        <v>1667</v>
      </c>
      <c r="E1717" t="s">
        <v>468</v>
      </c>
      <c r="F1717" t="s">
        <v>1823</v>
      </c>
      <c r="G1717" t="s">
        <v>482</v>
      </c>
      <c r="H1717" t="s">
        <v>122</v>
      </c>
      <c r="I1717" t="s">
        <v>75</v>
      </c>
      <c r="J1717" t="s">
        <v>69</v>
      </c>
      <c r="K1717" t="s">
        <v>652</v>
      </c>
      <c r="L1717" t="s">
        <v>235</v>
      </c>
      <c r="M1717" t="s">
        <v>2046</v>
      </c>
      <c r="N1717" t="s">
        <v>1738</v>
      </c>
      <c r="O1717" t="s">
        <v>1738</v>
      </c>
    </row>
    <row r="1718" spans="1:15">
      <c r="A1718" t="s">
        <v>2045</v>
      </c>
      <c r="B1718" t="s">
        <v>68</v>
      </c>
      <c r="C1718" t="s">
        <v>1738</v>
      </c>
      <c r="D1718" t="s">
        <v>1667</v>
      </c>
      <c r="E1718" t="s">
        <v>468</v>
      </c>
      <c r="F1718" t="s">
        <v>1994</v>
      </c>
      <c r="G1718" t="s">
        <v>484</v>
      </c>
      <c r="H1718" t="s">
        <v>122</v>
      </c>
      <c r="I1718" t="s">
        <v>75</v>
      </c>
      <c r="J1718" t="s">
        <v>69</v>
      </c>
      <c r="K1718" t="s">
        <v>653</v>
      </c>
      <c r="L1718" t="s">
        <v>235</v>
      </c>
      <c r="M1718" t="s">
        <v>2046</v>
      </c>
      <c r="N1718" t="s">
        <v>1738</v>
      </c>
      <c r="O1718" t="s">
        <v>1738</v>
      </c>
    </row>
    <row r="1719" spans="1:15">
      <c r="A1719" t="s">
        <v>2045</v>
      </c>
      <c r="B1719" t="s">
        <v>68</v>
      </c>
      <c r="C1719" t="s">
        <v>1738</v>
      </c>
      <c r="D1719" t="s">
        <v>1667</v>
      </c>
      <c r="E1719" t="s">
        <v>468</v>
      </c>
      <c r="F1719" t="s">
        <v>1995</v>
      </c>
      <c r="G1719" t="s">
        <v>486</v>
      </c>
      <c r="H1719" t="s">
        <v>122</v>
      </c>
      <c r="I1719" t="s">
        <v>75</v>
      </c>
      <c r="J1719" t="s">
        <v>69</v>
      </c>
      <c r="K1719" t="s">
        <v>654</v>
      </c>
      <c r="L1719" t="s">
        <v>235</v>
      </c>
      <c r="M1719" t="s">
        <v>2046</v>
      </c>
      <c r="N1719" t="s">
        <v>1738</v>
      </c>
      <c r="O1719" t="s">
        <v>1738</v>
      </c>
    </row>
    <row r="1720" spans="1:15">
      <c r="A1720" t="s">
        <v>2045</v>
      </c>
      <c r="B1720" t="s">
        <v>68</v>
      </c>
      <c r="C1720" t="s">
        <v>1738</v>
      </c>
      <c r="D1720" t="s">
        <v>1667</v>
      </c>
      <c r="E1720" t="s">
        <v>1667</v>
      </c>
      <c r="F1720" t="s">
        <v>2057</v>
      </c>
      <c r="G1720" t="s">
        <v>210</v>
      </c>
      <c r="H1720" t="s">
        <v>128</v>
      </c>
      <c r="I1720" t="s">
        <v>75</v>
      </c>
      <c r="J1720" t="s">
        <v>72</v>
      </c>
      <c r="K1720" t="s">
        <v>210</v>
      </c>
      <c r="L1720" t="s">
        <v>212</v>
      </c>
      <c r="M1720" t="s">
        <v>2046</v>
      </c>
      <c r="N1720" t="s">
        <v>1738</v>
      </c>
      <c r="O1720" t="s">
        <v>1738</v>
      </c>
    </row>
    <row r="1721" spans="1:15">
      <c r="A1721" t="s">
        <v>2045</v>
      </c>
      <c r="B1721" t="s">
        <v>68</v>
      </c>
      <c r="C1721" t="s">
        <v>1738</v>
      </c>
      <c r="D1721" t="s">
        <v>1667</v>
      </c>
      <c r="E1721" t="s">
        <v>1667</v>
      </c>
      <c r="F1721" t="s">
        <v>979</v>
      </c>
      <c r="G1721" t="s">
        <v>166</v>
      </c>
      <c r="H1721" t="s">
        <v>128</v>
      </c>
      <c r="I1721" t="s">
        <v>75</v>
      </c>
      <c r="J1721" t="s">
        <v>72</v>
      </c>
      <c r="K1721" t="s">
        <v>133</v>
      </c>
      <c r="L1721" t="s">
        <v>84</v>
      </c>
      <c r="M1721" t="s">
        <v>2046</v>
      </c>
      <c r="N1721" t="s">
        <v>1738</v>
      </c>
      <c r="O1721" t="s">
        <v>1738</v>
      </c>
    </row>
    <row r="1722" spans="1:15">
      <c r="A1722" t="s">
        <v>2045</v>
      </c>
      <c r="B1722" t="s">
        <v>68</v>
      </c>
      <c r="C1722" t="s">
        <v>1738</v>
      </c>
      <c r="D1722" t="s">
        <v>1667</v>
      </c>
      <c r="E1722" t="s">
        <v>1667</v>
      </c>
      <c r="F1722" t="s">
        <v>1056</v>
      </c>
      <c r="G1722" t="s">
        <v>213</v>
      </c>
      <c r="H1722" t="s">
        <v>128</v>
      </c>
      <c r="I1722" t="s">
        <v>75</v>
      </c>
      <c r="J1722" t="s">
        <v>72</v>
      </c>
      <c r="K1722" t="s">
        <v>953</v>
      </c>
      <c r="L1722" t="s">
        <v>84</v>
      </c>
      <c r="M1722" t="s">
        <v>2046</v>
      </c>
      <c r="N1722" t="s">
        <v>1738</v>
      </c>
      <c r="O1722" t="s">
        <v>1738</v>
      </c>
    </row>
    <row r="1723" spans="1:15">
      <c r="A1723" t="s">
        <v>2045</v>
      </c>
      <c r="B1723" t="s">
        <v>68</v>
      </c>
      <c r="C1723" t="s">
        <v>1738</v>
      </c>
      <c r="D1723" t="s">
        <v>1667</v>
      </c>
      <c r="E1723" t="s">
        <v>1667</v>
      </c>
      <c r="F1723" t="s">
        <v>147</v>
      </c>
      <c r="G1723" t="s">
        <v>287</v>
      </c>
      <c r="H1723" t="s">
        <v>128</v>
      </c>
      <c r="I1723" t="s">
        <v>75</v>
      </c>
      <c r="J1723" t="s">
        <v>72</v>
      </c>
      <c r="K1723" t="s">
        <v>146</v>
      </c>
      <c r="L1723" t="s">
        <v>382</v>
      </c>
      <c r="M1723" t="s">
        <v>2046</v>
      </c>
      <c r="N1723" t="s">
        <v>1738</v>
      </c>
      <c r="O1723" t="s">
        <v>1738</v>
      </c>
    </row>
    <row r="1725" spans="1:15">
      <c r="A1725" t="s">
        <v>2058</v>
      </c>
      <c r="B1725" t="s">
        <v>68</v>
      </c>
      <c r="C1725" t="s">
        <v>1747</v>
      </c>
      <c r="D1725" t="s">
        <v>1667</v>
      </c>
      <c r="E1725" t="s">
        <v>1667</v>
      </c>
      <c r="F1725" t="s">
        <v>1040</v>
      </c>
      <c r="G1725" t="s">
        <v>1748</v>
      </c>
      <c r="H1725" t="s">
        <v>128</v>
      </c>
      <c r="I1725" t="s">
        <v>73</v>
      </c>
      <c r="J1725" t="s">
        <v>69</v>
      </c>
      <c r="K1725" t="s">
        <v>291</v>
      </c>
      <c r="L1725" t="s">
        <v>91</v>
      </c>
      <c r="M1725" t="s">
        <v>2059</v>
      </c>
      <c r="N1725" t="s">
        <v>1747</v>
      </c>
      <c r="O1725" t="s">
        <v>1747</v>
      </c>
    </row>
    <row r="1726" spans="1:15">
      <c r="A1726" t="s">
        <v>2058</v>
      </c>
      <c r="B1726" t="s">
        <v>68</v>
      </c>
      <c r="C1726" t="s">
        <v>1747</v>
      </c>
      <c r="D1726" t="s">
        <v>1667</v>
      </c>
      <c r="E1726" t="s">
        <v>1667</v>
      </c>
      <c r="F1726" t="s">
        <v>54</v>
      </c>
      <c r="G1726" t="s">
        <v>381</v>
      </c>
      <c r="H1726" t="s">
        <v>122</v>
      </c>
      <c r="I1726" t="s">
        <v>75</v>
      </c>
      <c r="J1726" t="s">
        <v>69</v>
      </c>
      <c r="K1726" t="s">
        <v>294</v>
      </c>
      <c r="L1726" t="s">
        <v>90</v>
      </c>
      <c r="M1726" t="s">
        <v>2059</v>
      </c>
      <c r="N1726" t="s">
        <v>1747</v>
      </c>
      <c r="O1726" t="s">
        <v>1747</v>
      </c>
    </row>
    <row r="1727" spans="1:15">
      <c r="A1727" t="s">
        <v>2058</v>
      </c>
      <c r="B1727" t="s">
        <v>68</v>
      </c>
      <c r="C1727" t="s">
        <v>1747</v>
      </c>
      <c r="D1727" t="s">
        <v>1667</v>
      </c>
      <c r="E1727" t="s">
        <v>1667</v>
      </c>
      <c r="F1727" t="s">
        <v>986</v>
      </c>
      <c r="G1727" t="s">
        <v>210</v>
      </c>
      <c r="H1727" t="s">
        <v>128</v>
      </c>
      <c r="I1727" t="s">
        <v>75</v>
      </c>
      <c r="J1727" t="s">
        <v>72</v>
      </c>
      <c r="K1727" t="s">
        <v>708</v>
      </c>
      <c r="L1727" t="s">
        <v>212</v>
      </c>
      <c r="M1727" t="s">
        <v>2059</v>
      </c>
      <c r="N1727" t="s">
        <v>1747</v>
      </c>
      <c r="O1727" t="s">
        <v>1747</v>
      </c>
    </row>
    <row r="1728" spans="1:15">
      <c r="A1728" t="s">
        <v>2058</v>
      </c>
      <c r="B1728" t="s">
        <v>68</v>
      </c>
      <c r="C1728" t="s">
        <v>1747</v>
      </c>
      <c r="D1728" t="s">
        <v>1667</v>
      </c>
      <c r="E1728" t="s">
        <v>1667</v>
      </c>
      <c r="F1728" t="s">
        <v>979</v>
      </c>
      <c r="G1728" t="s">
        <v>166</v>
      </c>
      <c r="H1728" t="s">
        <v>128</v>
      </c>
      <c r="I1728" t="s">
        <v>75</v>
      </c>
      <c r="J1728" t="s">
        <v>72</v>
      </c>
      <c r="K1728" t="s">
        <v>133</v>
      </c>
      <c r="L1728" t="s">
        <v>84</v>
      </c>
      <c r="M1728" t="s">
        <v>2059</v>
      </c>
      <c r="N1728" t="s">
        <v>1747</v>
      </c>
      <c r="O1728" t="s">
        <v>1747</v>
      </c>
    </row>
    <row r="1729" spans="1:15">
      <c r="A1729" t="s">
        <v>2058</v>
      </c>
      <c r="B1729" t="s">
        <v>68</v>
      </c>
      <c r="C1729" t="s">
        <v>1747</v>
      </c>
      <c r="D1729" t="s">
        <v>1667</v>
      </c>
      <c r="E1729" t="s">
        <v>1667</v>
      </c>
      <c r="F1729" t="s">
        <v>980</v>
      </c>
      <c r="G1729" t="s">
        <v>213</v>
      </c>
      <c r="H1729" t="s">
        <v>128</v>
      </c>
      <c r="I1729" t="s">
        <v>75</v>
      </c>
      <c r="J1729" t="s">
        <v>72</v>
      </c>
      <c r="K1729" t="s">
        <v>175</v>
      </c>
      <c r="L1729" t="s">
        <v>84</v>
      </c>
      <c r="M1729" t="s">
        <v>2059</v>
      </c>
      <c r="N1729" t="s">
        <v>1747</v>
      </c>
      <c r="O1729" t="s">
        <v>1747</v>
      </c>
    </row>
    <row r="1730" spans="1:15">
      <c r="A1730" t="s">
        <v>2058</v>
      </c>
      <c r="B1730" t="s">
        <v>68</v>
      </c>
      <c r="C1730" t="s">
        <v>1747</v>
      </c>
      <c r="D1730" t="s">
        <v>1667</v>
      </c>
      <c r="E1730" t="s">
        <v>1667</v>
      </c>
      <c r="F1730" t="s">
        <v>147</v>
      </c>
      <c r="G1730" t="s">
        <v>228</v>
      </c>
      <c r="H1730" t="s">
        <v>128</v>
      </c>
      <c r="I1730" t="s">
        <v>75</v>
      </c>
      <c r="J1730" t="s">
        <v>72</v>
      </c>
      <c r="K1730" t="s">
        <v>146</v>
      </c>
      <c r="L1730" t="s">
        <v>382</v>
      </c>
      <c r="M1730" t="s">
        <v>2059</v>
      </c>
      <c r="N1730" t="s">
        <v>1747</v>
      </c>
      <c r="O1730" t="s">
        <v>1747</v>
      </c>
    </row>
    <row r="1732" spans="1:15">
      <c r="A1732" t="s">
        <v>2060</v>
      </c>
      <c r="B1732" t="s">
        <v>68</v>
      </c>
      <c r="C1732" t="s">
        <v>1749</v>
      </c>
      <c r="D1732" t="s">
        <v>1667</v>
      </c>
      <c r="E1732" t="s">
        <v>1667</v>
      </c>
      <c r="F1732" t="s">
        <v>1303</v>
      </c>
      <c r="G1732" t="s">
        <v>1303</v>
      </c>
      <c r="H1732" t="s">
        <v>128</v>
      </c>
      <c r="I1732" t="s">
        <v>73</v>
      </c>
      <c r="J1732" t="s">
        <v>69</v>
      </c>
      <c r="K1732" t="s">
        <v>504</v>
      </c>
      <c r="L1732" t="s">
        <v>505</v>
      </c>
      <c r="M1732" t="s">
        <v>2061</v>
      </c>
      <c r="N1732" t="s">
        <v>1749</v>
      </c>
      <c r="O1732" t="s">
        <v>1749</v>
      </c>
    </row>
    <row r="1733" spans="1:15">
      <c r="A1733" t="s">
        <v>2060</v>
      </c>
      <c r="B1733" t="s">
        <v>68</v>
      </c>
      <c r="C1733" t="s">
        <v>1749</v>
      </c>
      <c r="D1733" t="s">
        <v>1667</v>
      </c>
      <c r="E1733" t="s">
        <v>1667</v>
      </c>
      <c r="F1733" t="s">
        <v>1750</v>
      </c>
      <c r="G1733" t="s">
        <v>1750</v>
      </c>
      <c r="H1733" t="s">
        <v>70</v>
      </c>
      <c r="I1733" t="s">
        <v>75</v>
      </c>
      <c r="J1733" t="s">
        <v>69</v>
      </c>
      <c r="K1733" t="s">
        <v>1751</v>
      </c>
      <c r="L1733" t="s">
        <v>71</v>
      </c>
      <c r="M1733" t="s">
        <v>2061</v>
      </c>
      <c r="N1733" t="s">
        <v>1749</v>
      </c>
      <c r="O1733" t="s">
        <v>1749</v>
      </c>
    </row>
    <row r="1734" spans="1:15">
      <c r="A1734" t="s">
        <v>2060</v>
      </c>
      <c r="B1734" t="s">
        <v>68</v>
      </c>
      <c r="C1734" t="s">
        <v>1749</v>
      </c>
      <c r="D1734" t="s">
        <v>1667</v>
      </c>
      <c r="E1734" t="s">
        <v>1667</v>
      </c>
      <c r="F1734" t="s">
        <v>1682</v>
      </c>
      <c r="G1734" t="s">
        <v>1682</v>
      </c>
      <c r="H1734" t="s">
        <v>128</v>
      </c>
      <c r="I1734" t="s">
        <v>73</v>
      </c>
      <c r="J1734" t="s">
        <v>69</v>
      </c>
      <c r="K1734" t="s">
        <v>560</v>
      </c>
      <c r="L1734" t="s">
        <v>523</v>
      </c>
      <c r="M1734" t="s">
        <v>2061</v>
      </c>
      <c r="N1734" t="s">
        <v>1749</v>
      </c>
      <c r="O1734" t="s">
        <v>1749</v>
      </c>
    </row>
    <row r="1735" spans="1:15">
      <c r="A1735" t="s">
        <v>2060</v>
      </c>
      <c r="B1735" t="s">
        <v>68</v>
      </c>
      <c r="C1735" t="s">
        <v>1749</v>
      </c>
      <c r="D1735" t="s">
        <v>1667</v>
      </c>
      <c r="E1735" t="s">
        <v>1667</v>
      </c>
      <c r="F1735" t="s">
        <v>54</v>
      </c>
      <c r="G1735" t="s">
        <v>54</v>
      </c>
      <c r="H1735" t="s">
        <v>122</v>
      </c>
      <c r="I1735" t="s">
        <v>75</v>
      </c>
      <c r="J1735" t="s">
        <v>69</v>
      </c>
      <c r="K1735" t="s">
        <v>294</v>
      </c>
      <c r="L1735" t="s">
        <v>370</v>
      </c>
      <c r="M1735" t="s">
        <v>2061</v>
      </c>
      <c r="N1735" t="s">
        <v>1749</v>
      </c>
      <c r="O1735" t="s">
        <v>1749</v>
      </c>
    </row>
    <row r="1736" spans="1:15">
      <c r="A1736" t="s">
        <v>2060</v>
      </c>
      <c r="B1736" t="s">
        <v>68</v>
      </c>
      <c r="C1736" t="s">
        <v>1749</v>
      </c>
      <c r="D1736" t="s">
        <v>1667</v>
      </c>
      <c r="E1736" t="s">
        <v>1667</v>
      </c>
      <c r="F1736" t="s">
        <v>1974</v>
      </c>
      <c r="G1736" t="s">
        <v>526</v>
      </c>
      <c r="H1736" t="s">
        <v>122</v>
      </c>
      <c r="I1736" t="s">
        <v>73</v>
      </c>
      <c r="J1736" t="s">
        <v>69</v>
      </c>
      <c r="K1736" t="s">
        <v>563</v>
      </c>
      <c r="L1736" t="s">
        <v>176</v>
      </c>
      <c r="M1736" t="s">
        <v>2061</v>
      </c>
      <c r="N1736" t="s">
        <v>1749</v>
      </c>
      <c r="O1736" t="s">
        <v>1749</v>
      </c>
    </row>
    <row r="1737" spans="1:15">
      <c r="A1737" t="s">
        <v>2060</v>
      </c>
      <c r="B1737" t="s">
        <v>68</v>
      </c>
      <c r="C1737" t="s">
        <v>1749</v>
      </c>
      <c r="D1737" t="s">
        <v>1667</v>
      </c>
      <c r="E1737" t="s">
        <v>1667</v>
      </c>
      <c r="F1737" t="s">
        <v>2062</v>
      </c>
      <c r="G1737" t="s">
        <v>1752</v>
      </c>
      <c r="H1737" t="s">
        <v>70</v>
      </c>
      <c r="I1737" t="s">
        <v>75</v>
      </c>
      <c r="J1737" t="s">
        <v>69</v>
      </c>
      <c r="K1737" t="s">
        <v>1753</v>
      </c>
      <c r="L1737" t="s">
        <v>71</v>
      </c>
      <c r="M1737" t="s">
        <v>2061</v>
      </c>
      <c r="N1737" t="s">
        <v>1749</v>
      </c>
      <c r="O1737" t="s">
        <v>1749</v>
      </c>
    </row>
    <row r="1738" spans="1:15">
      <c r="A1738" t="s">
        <v>2060</v>
      </c>
      <c r="B1738" t="s">
        <v>68</v>
      </c>
      <c r="C1738" t="s">
        <v>1749</v>
      </c>
      <c r="D1738" t="s">
        <v>1667</v>
      </c>
      <c r="E1738" t="s">
        <v>1667</v>
      </c>
      <c r="F1738" t="s">
        <v>2063</v>
      </c>
      <c r="G1738" t="s">
        <v>1754</v>
      </c>
      <c r="H1738" t="s">
        <v>122</v>
      </c>
      <c r="I1738" t="s">
        <v>75</v>
      </c>
      <c r="J1738" t="s">
        <v>69</v>
      </c>
      <c r="K1738" t="s">
        <v>1755</v>
      </c>
      <c r="L1738" t="s">
        <v>235</v>
      </c>
      <c r="M1738" t="s">
        <v>2061</v>
      </c>
      <c r="N1738" t="s">
        <v>1749</v>
      </c>
      <c r="O1738" t="s">
        <v>1749</v>
      </c>
    </row>
    <row r="1739" spans="1:15">
      <c r="A1739" t="s">
        <v>2060</v>
      </c>
      <c r="B1739" t="s">
        <v>68</v>
      </c>
      <c r="C1739" t="s">
        <v>1749</v>
      </c>
      <c r="D1739" t="s">
        <v>1667</v>
      </c>
      <c r="E1739" t="s">
        <v>1667</v>
      </c>
      <c r="F1739" t="s">
        <v>2064</v>
      </c>
      <c r="G1739" t="s">
        <v>1756</v>
      </c>
      <c r="H1739" t="s">
        <v>122</v>
      </c>
      <c r="I1739" t="s">
        <v>75</v>
      </c>
      <c r="J1739" t="s">
        <v>69</v>
      </c>
      <c r="K1739" t="s">
        <v>1757</v>
      </c>
      <c r="L1739" t="s">
        <v>237</v>
      </c>
      <c r="M1739" t="s">
        <v>2061</v>
      </c>
      <c r="N1739" t="s">
        <v>1749</v>
      </c>
      <c r="O1739" t="s">
        <v>1749</v>
      </c>
    </row>
    <row r="1740" spans="1:15">
      <c r="A1740" t="s">
        <v>2060</v>
      </c>
      <c r="B1740" t="s">
        <v>68</v>
      </c>
      <c r="C1740" t="s">
        <v>1749</v>
      </c>
      <c r="D1740" t="s">
        <v>1667</v>
      </c>
      <c r="E1740" t="s">
        <v>1667</v>
      </c>
      <c r="F1740" t="s">
        <v>1758</v>
      </c>
      <c r="G1740" t="s">
        <v>1758</v>
      </c>
      <c r="H1740" t="s">
        <v>128</v>
      </c>
      <c r="I1740" t="s">
        <v>73</v>
      </c>
      <c r="J1740" t="s">
        <v>69</v>
      </c>
      <c r="K1740" t="s">
        <v>1759</v>
      </c>
      <c r="M1740" t="s">
        <v>2061</v>
      </c>
      <c r="N1740" t="s">
        <v>1749</v>
      </c>
      <c r="O1740" t="s">
        <v>1749</v>
      </c>
    </row>
    <row r="1741" spans="1:15">
      <c r="A1741" t="s">
        <v>2060</v>
      </c>
      <c r="B1741" t="s">
        <v>68</v>
      </c>
      <c r="C1741" t="s">
        <v>1749</v>
      </c>
      <c r="D1741" t="s">
        <v>1667</v>
      </c>
      <c r="E1741" t="s">
        <v>535</v>
      </c>
      <c r="F1741" t="s">
        <v>2065</v>
      </c>
      <c r="G1741" t="s">
        <v>1760</v>
      </c>
      <c r="H1741" t="s">
        <v>122</v>
      </c>
      <c r="I1741" t="s">
        <v>73</v>
      </c>
      <c r="J1741" t="s">
        <v>69</v>
      </c>
      <c r="K1741" t="s">
        <v>1761</v>
      </c>
      <c r="L1741" t="s">
        <v>168</v>
      </c>
      <c r="M1741" t="s">
        <v>2061</v>
      </c>
      <c r="N1741" t="s">
        <v>1749</v>
      </c>
      <c r="O1741" t="s">
        <v>1749</v>
      </c>
    </row>
    <row r="1742" spans="1:15">
      <c r="A1742" t="s">
        <v>2060</v>
      </c>
      <c r="B1742" t="s">
        <v>68</v>
      </c>
      <c r="C1742" t="s">
        <v>1749</v>
      </c>
      <c r="D1742" t="s">
        <v>1667</v>
      </c>
      <c r="E1742" t="s">
        <v>535</v>
      </c>
      <c r="F1742" t="s">
        <v>1762</v>
      </c>
      <c r="G1742" t="s">
        <v>1762</v>
      </c>
      <c r="H1742" t="s">
        <v>122</v>
      </c>
      <c r="I1742" t="s">
        <v>73</v>
      </c>
      <c r="J1742" t="s">
        <v>69</v>
      </c>
      <c r="K1742" t="s">
        <v>1763</v>
      </c>
      <c r="L1742" t="s">
        <v>132</v>
      </c>
      <c r="M1742" t="s">
        <v>2061</v>
      </c>
      <c r="N1742" t="s">
        <v>1749</v>
      </c>
      <c r="O1742" t="s">
        <v>1749</v>
      </c>
    </row>
    <row r="1743" spans="1:15">
      <c r="A1743" t="s">
        <v>2060</v>
      </c>
      <c r="B1743" t="s">
        <v>68</v>
      </c>
      <c r="C1743" t="s">
        <v>1749</v>
      </c>
      <c r="D1743" t="s">
        <v>1667</v>
      </c>
      <c r="E1743" t="s">
        <v>535</v>
      </c>
      <c r="F1743" t="s">
        <v>1764</v>
      </c>
      <c r="G1743" t="s">
        <v>1764</v>
      </c>
      <c r="H1743" t="s">
        <v>122</v>
      </c>
      <c r="I1743" t="s">
        <v>73</v>
      </c>
      <c r="J1743" t="s">
        <v>69</v>
      </c>
      <c r="K1743" t="s">
        <v>1765</v>
      </c>
      <c r="L1743" t="s">
        <v>235</v>
      </c>
      <c r="M1743" t="s">
        <v>2061</v>
      </c>
      <c r="N1743" t="s">
        <v>1749</v>
      </c>
      <c r="O1743" t="s">
        <v>1749</v>
      </c>
    </row>
    <row r="1744" spans="1:15">
      <c r="A1744" t="s">
        <v>2060</v>
      </c>
      <c r="B1744" t="s">
        <v>68</v>
      </c>
      <c r="C1744" t="s">
        <v>1749</v>
      </c>
      <c r="D1744" t="s">
        <v>1667</v>
      </c>
      <c r="E1744" t="s">
        <v>535</v>
      </c>
      <c r="F1744" t="s">
        <v>995</v>
      </c>
      <c r="G1744" t="s">
        <v>792</v>
      </c>
      <c r="H1744" t="s">
        <v>122</v>
      </c>
      <c r="I1744" t="s">
        <v>75</v>
      </c>
      <c r="J1744" t="s">
        <v>69</v>
      </c>
      <c r="K1744" t="s">
        <v>793</v>
      </c>
      <c r="L1744" t="s">
        <v>168</v>
      </c>
      <c r="M1744" t="s">
        <v>2061</v>
      </c>
      <c r="N1744" t="s">
        <v>1749</v>
      </c>
      <c r="O1744" t="s">
        <v>1749</v>
      </c>
    </row>
    <row r="1745" spans="1:15">
      <c r="A1745" t="s">
        <v>2060</v>
      </c>
      <c r="B1745" t="s">
        <v>68</v>
      </c>
      <c r="C1745" t="s">
        <v>1749</v>
      </c>
      <c r="D1745" t="s">
        <v>1667</v>
      </c>
      <c r="E1745" t="s">
        <v>535</v>
      </c>
      <c r="F1745" t="s">
        <v>794</v>
      </c>
      <c r="G1745" t="s">
        <v>794</v>
      </c>
      <c r="H1745" t="s">
        <v>122</v>
      </c>
      <c r="I1745" t="s">
        <v>75</v>
      </c>
      <c r="J1745" t="s">
        <v>69</v>
      </c>
      <c r="K1745" t="s">
        <v>795</v>
      </c>
      <c r="L1745" t="s">
        <v>132</v>
      </c>
      <c r="M1745" t="s">
        <v>2061</v>
      </c>
      <c r="N1745" t="s">
        <v>1749</v>
      </c>
      <c r="O1745" t="s">
        <v>1749</v>
      </c>
    </row>
    <row r="1746" spans="1:15">
      <c r="A1746" t="s">
        <v>2060</v>
      </c>
      <c r="B1746" t="s">
        <v>68</v>
      </c>
      <c r="C1746" t="s">
        <v>1749</v>
      </c>
      <c r="D1746" t="s">
        <v>1667</v>
      </c>
      <c r="E1746" t="s">
        <v>535</v>
      </c>
      <c r="F1746" t="s">
        <v>1766</v>
      </c>
      <c r="G1746" t="s">
        <v>1766</v>
      </c>
      <c r="H1746" t="s">
        <v>122</v>
      </c>
      <c r="I1746" t="s">
        <v>75</v>
      </c>
      <c r="J1746" t="s">
        <v>69</v>
      </c>
      <c r="K1746" t="s">
        <v>1767</v>
      </c>
      <c r="L1746" t="s">
        <v>235</v>
      </c>
      <c r="M1746" t="s">
        <v>2061</v>
      </c>
      <c r="N1746" t="s">
        <v>1749</v>
      </c>
      <c r="O1746" t="s">
        <v>1749</v>
      </c>
    </row>
    <row r="1747" spans="1:15">
      <c r="A1747" t="s">
        <v>2060</v>
      </c>
      <c r="B1747" t="s">
        <v>68</v>
      </c>
      <c r="C1747" t="s">
        <v>1749</v>
      </c>
      <c r="D1747" t="s">
        <v>1667</v>
      </c>
      <c r="E1747" t="s">
        <v>535</v>
      </c>
      <c r="F1747" t="s">
        <v>745</v>
      </c>
      <c r="G1747" t="s">
        <v>745</v>
      </c>
      <c r="H1747" t="s">
        <v>128</v>
      </c>
      <c r="I1747" t="s">
        <v>75</v>
      </c>
      <c r="J1747" t="s">
        <v>69</v>
      </c>
      <c r="K1747" t="s">
        <v>746</v>
      </c>
      <c r="L1747" t="s">
        <v>747</v>
      </c>
      <c r="M1747" t="s">
        <v>2061</v>
      </c>
      <c r="N1747" t="s">
        <v>1749</v>
      </c>
      <c r="O1747" t="s">
        <v>1749</v>
      </c>
    </row>
    <row r="1748" spans="1:15">
      <c r="A1748" t="s">
        <v>2060</v>
      </c>
      <c r="B1748" t="s">
        <v>68</v>
      </c>
      <c r="C1748" t="s">
        <v>1749</v>
      </c>
      <c r="D1748" t="s">
        <v>1667</v>
      </c>
      <c r="E1748" t="s">
        <v>535</v>
      </c>
      <c r="F1748" t="s">
        <v>2066</v>
      </c>
      <c r="G1748" t="s">
        <v>1768</v>
      </c>
      <c r="H1748" t="s">
        <v>122</v>
      </c>
      <c r="I1748" t="s">
        <v>75</v>
      </c>
      <c r="J1748" t="s">
        <v>69</v>
      </c>
      <c r="K1748" t="s">
        <v>1769</v>
      </c>
      <c r="L1748" t="s">
        <v>168</v>
      </c>
      <c r="M1748" t="s">
        <v>2061</v>
      </c>
      <c r="N1748" t="s">
        <v>1749</v>
      </c>
      <c r="O1748" t="s">
        <v>1749</v>
      </c>
    </row>
    <row r="1749" spans="1:15">
      <c r="A1749" t="s">
        <v>2060</v>
      </c>
      <c r="B1749" t="s">
        <v>68</v>
      </c>
      <c r="C1749" t="s">
        <v>1749</v>
      </c>
      <c r="D1749" t="s">
        <v>1667</v>
      </c>
      <c r="E1749" t="s">
        <v>535</v>
      </c>
      <c r="F1749" t="s">
        <v>1770</v>
      </c>
      <c r="G1749" t="s">
        <v>1770</v>
      </c>
      <c r="H1749" t="s">
        <v>122</v>
      </c>
      <c r="I1749" t="s">
        <v>75</v>
      </c>
      <c r="J1749" t="s">
        <v>69</v>
      </c>
      <c r="K1749" t="s">
        <v>1771</v>
      </c>
      <c r="L1749" t="s">
        <v>132</v>
      </c>
      <c r="M1749" t="s">
        <v>2061</v>
      </c>
      <c r="N1749" t="s">
        <v>1749</v>
      </c>
      <c r="O1749" t="s">
        <v>1749</v>
      </c>
    </row>
    <row r="1750" spans="1:15">
      <c r="A1750" t="s">
        <v>2060</v>
      </c>
      <c r="B1750" t="s">
        <v>68</v>
      </c>
      <c r="C1750" t="s">
        <v>1749</v>
      </c>
      <c r="D1750" t="s">
        <v>1667</v>
      </c>
      <c r="E1750" t="s">
        <v>535</v>
      </c>
      <c r="F1750" t="s">
        <v>1772</v>
      </c>
      <c r="G1750" t="s">
        <v>1772</v>
      </c>
      <c r="H1750" t="s">
        <v>122</v>
      </c>
      <c r="I1750" t="s">
        <v>75</v>
      </c>
      <c r="J1750" t="s">
        <v>69</v>
      </c>
      <c r="K1750" t="s">
        <v>1773</v>
      </c>
      <c r="L1750" t="s">
        <v>235</v>
      </c>
      <c r="M1750" t="s">
        <v>2061</v>
      </c>
      <c r="N1750" t="s">
        <v>1749</v>
      </c>
      <c r="O1750" t="s">
        <v>1749</v>
      </c>
    </row>
    <row r="1751" spans="1:15">
      <c r="A1751" t="s">
        <v>2060</v>
      </c>
      <c r="B1751" t="s">
        <v>68</v>
      </c>
      <c r="C1751" t="s">
        <v>1749</v>
      </c>
      <c r="D1751" t="s">
        <v>1667</v>
      </c>
      <c r="E1751" t="s">
        <v>535</v>
      </c>
      <c r="F1751" t="s">
        <v>2067</v>
      </c>
      <c r="G1751" t="s">
        <v>1774</v>
      </c>
      <c r="H1751" t="s">
        <v>128</v>
      </c>
      <c r="I1751" t="s">
        <v>75</v>
      </c>
      <c r="J1751" t="s">
        <v>69</v>
      </c>
      <c r="K1751" t="s">
        <v>1775</v>
      </c>
      <c r="L1751" t="s">
        <v>747</v>
      </c>
      <c r="M1751" t="s">
        <v>2061</v>
      </c>
      <c r="N1751" t="s">
        <v>1749</v>
      </c>
      <c r="O1751" t="s">
        <v>1749</v>
      </c>
    </row>
    <row r="1752" spans="1:15">
      <c r="A1752" t="s">
        <v>2060</v>
      </c>
      <c r="B1752" t="s">
        <v>68</v>
      </c>
      <c r="C1752" t="s">
        <v>1749</v>
      </c>
      <c r="D1752" t="s">
        <v>1667</v>
      </c>
      <c r="E1752" t="s">
        <v>535</v>
      </c>
      <c r="F1752" t="s">
        <v>2068</v>
      </c>
      <c r="G1752" t="s">
        <v>1776</v>
      </c>
      <c r="H1752" t="s">
        <v>122</v>
      </c>
      <c r="I1752" t="s">
        <v>75</v>
      </c>
      <c r="J1752" t="s">
        <v>69</v>
      </c>
      <c r="K1752" t="s">
        <v>1777</v>
      </c>
      <c r="L1752" t="s">
        <v>168</v>
      </c>
      <c r="M1752" t="s">
        <v>2061</v>
      </c>
      <c r="N1752" t="s">
        <v>1749</v>
      </c>
      <c r="O1752" t="s">
        <v>1749</v>
      </c>
    </row>
    <row r="1753" spans="1:15">
      <c r="A1753" t="s">
        <v>2060</v>
      </c>
      <c r="B1753" t="s">
        <v>68</v>
      </c>
      <c r="C1753" t="s">
        <v>1749</v>
      </c>
      <c r="D1753" t="s">
        <v>1667</v>
      </c>
      <c r="E1753" t="s">
        <v>535</v>
      </c>
      <c r="F1753" t="s">
        <v>1778</v>
      </c>
      <c r="G1753" t="s">
        <v>1778</v>
      </c>
      <c r="H1753" t="s">
        <v>122</v>
      </c>
      <c r="I1753" t="s">
        <v>75</v>
      </c>
      <c r="J1753" t="s">
        <v>69</v>
      </c>
      <c r="K1753" t="s">
        <v>1779</v>
      </c>
      <c r="L1753" t="s">
        <v>132</v>
      </c>
      <c r="M1753" t="s">
        <v>2061</v>
      </c>
      <c r="N1753" t="s">
        <v>1749</v>
      </c>
      <c r="O1753" t="s">
        <v>1749</v>
      </c>
    </row>
    <row r="1754" spans="1:15">
      <c r="A1754" t="s">
        <v>2060</v>
      </c>
      <c r="B1754" t="s">
        <v>68</v>
      </c>
      <c r="C1754" t="s">
        <v>1749</v>
      </c>
      <c r="D1754" t="s">
        <v>1667</v>
      </c>
      <c r="E1754" t="s">
        <v>535</v>
      </c>
      <c r="F1754" t="s">
        <v>2069</v>
      </c>
      <c r="G1754" t="s">
        <v>1780</v>
      </c>
      <c r="H1754" t="s">
        <v>122</v>
      </c>
      <c r="I1754" t="s">
        <v>75</v>
      </c>
      <c r="J1754" t="s">
        <v>69</v>
      </c>
      <c r="K1754" t="s">
        <v>1781</v>
      </c>
      <c r="L1754" t="s">
        <v>235</v>
      </c>
      <c r="M1754" t="s">
        <v>2061</v>
      </c>
      <c r="N1754" t="s">
        <v>1749</v>
      </c>
      <c r="O1754" t="s">
        <v>1749</v>
      </c>
    </row>
    <row r="1755" spans="1:15">
      <c r="A1755" t="s">
        <v>2060</v>
      </c>
      <c r="B1755" t="s">
        <v>68</v>
      </c>
      <c r="C1755" t="s">
        <v>1749</v>
      </c>
      <c r="D1755" t="s">
        <v>1667</v>
      </c>
      <c r="E1755" t="s">
        <v>535</v>
      </c>
      <c r="F1755" t="s">
        <v>1782</v>
      </c>
      <c r="G1755" t="s">
        <v>1782</v>
      </c>
      <c r="H1755" t="s">
        <v>128</v>
      </c>
      <c r="I1755" t="s">
        <v>75</v>
      </c>
      <c r="J1755" t="s">
        <v>69</v>
      </c>
      <c r="K1755" t="s">
        <v>1783</v>
      </c>
      <c r="L1755" t="s">
        <v>747</v>
      </c>
      <c r="M1755" t="s">
        <v>2061</v>
      </c>
      <c r="N1755" t="s">
        <v>1749</v>
      </c>
      <c r="O1755" t="s">
        <v>1749</v>
      </c>
    </row>
    <row r="1756" spans="1:15">
      <c r="A1756" t="s">
        <v>2060</v>
      </c>
      <c r="B1756" t="s">
        <v>68</v>
      </c>
      <c r="C1756" t="s">
        <v>1749</v>
      </c>
      <c r="D1756" t="s">
        <v>1667</v>
      </c>
      <c r="E1756" t="s">
        <v>436</v>
      </c>
      <c r="F1756" t="s">
        <v>1984</v>
      </c>
      <c r="G1756" t="s">
        <v>125</v>
      </c>
      <c r="H1756" t="s">
        <v>122</v>
      </c>
      <c r="I1756" t="s">
        <v>73</v>
      </c>
      <c r="J1756" t="s">
        <v>69</v>
      </c>
      <c r="K1756" t="s">
        <v>124</v>
      </c>
      <c r="L1756" t="s">
        <v>126</v>
      </c>
      <c r="M1756" t="s">
        <v>2061</v>
      </c>
      <c r="N1756" t="s">
        <v>1749</v>
      </c>
      <c r="O1756" t="s">
        <v>1749</v>
      </c>
    </row>
    <row r="1757" spans="1:15">
      <c r="A1757" t="s">
        <v>2060</v>
      </c>
      <c r="B1757" t="s">
        <v>68</v>
      </c>
      <c r="C1757" t="s">
        <v>1749</v>
      </c>
      <c r="D1757" t="s">
        <v>1667</v>
      </c>
      <c r="E1757" t="s">
        <v>436</v>
      </c>
      <c r="F1757" t="s">
        <v>1985</v>
      </c>
      <c r="G1757" t="s">
        <v>96</v>
      </c>
      <c r="H1757" t="s">
        <v>128</v>
      </c>
      <c r="I1757" t="s">
        <v>73</v>
      </c>
      <c r="J1757" t="s">
        <v>69</v>
      </c>
      <c r="K1757" t="s">
        <v>127</v>
      </c>
      <c r="L1757" t="s">
        <v>74</v>
      </c>
      <c r="M1757" t="s">
        <v>2061</v>
      </c>
      <c r="N1757" t="s">
        <v>1749</v>
      </c>
      <c r="O1757" t="s">
        <v>1749</v>
      </c>
    </row>
    <row r="1758" spans="1:15">
      <c r="A1758" t="s">
        <v>2060</v>
      </c>
      <c r="B1758" t="s">
        <v>68</v>
      </c>
      <c r="C1758" t="s">
        <v>1749</v>
      </c>
      <c r="D1758" t="s">
        <v>1667</v>
      </c>
      <c r="E1758" t="s">
        <v>436</v>
      </c>
      <c r="F1758" t="s">
        <v>2070</v>
      </c>
      <c r="G1758" t="s">
        <v>1784</v>
      </c>
      <c r="H1758" t="s">
        <v>128</v>
      </c>
      <c r="I1758" t="s">
        <v>75</v>
      </c>
      <c r="J1758" t="s">
        <v>69</v>
      </c>
      <c r="K1758" t="s">
        <v>1785</v>
      </c>
      <c r="M1758" t="s">
        <v>2061</v>
      </c>
      <c r="N1758" t="s">
        <v>1749</v>
      </c>
      <c r="O1758" t="s">
        <v>1749</v>
      </c>
    </row>
    <row r="1759" spans="1:15">
      <c r="A1759" t="s">
        <v>2060</v>
      </c>
      <c r="B1759" t="s">
        <v>68</v>
      </c>
      <c r="C1759" t="s">
        <v>1749</v>
      </c>
      <c r="D1759" t="s">
        <v>1667</v>
      </c>
      <c r="E1759" t="s">
        <v>436</v>
      </c>
      <c r="F1759" t="s">
        <v>2071</v>
      </c>
      <c r="G1759" t="s">
        <v>1786</v>
      </c>
      <c r="H1759" t="s">
        <v>122</v>
      </c>
      <c r="I1759" t="s">
        <v>73</v>
      </c>
      <c r="J1759" t="s">
        <v>69</v>
      </c>
      <c r="K1759" t="s">
        <v>1787</v>
      </c>
      <c r="L1759" t="s">
        <v>126</v>
      </c>
      <c r="M1759" t="s">
        <v>2061</v>
      </c>
      <c r="N1759" t="s">
        <v>1749</v>
      </c>
      <c r="O1759" t="s">
        <v>1749</v>
      </c>
    </row>
    <row r="1760" spans="1:15">
      <c r="A1760" t="s">
        <v>2060</v>
      </c>
      <c r="B1760" t="s">
        <v>68</v>
      </c>
      <c r="C1760" t="s">
        <v>1749</v>
      </c>
      <c r="D1760" t="s">
        <v>1667</v>
      </c>
      <c r="E1760" t="s">
        <v>436</v>
      </c>
      <c r="F1760" t="s">
        <v>2072</v>
      </c>
      <c r="G1760" t="s">
        <v>1788</v>
      </c>
      <c r="H1760" t="s">
        <v>128</v>
      </c>
      <c r="I1760" t="s">
        <v>73</v>
      </c>
      <c r="J1760" t="s">
        <v>69</v>
      </c>
      <c r="K1760" t="s">
        <v>1789</v>
      </c>
      <c r="L1760" t="s">
        <v>74</v>
      </c>
      <c r="M1760" t="s">
        <v>2061</v>
      </c>
      <c r="N1760" t="s">
        <v>1749</v>
      </c>
      <c r="O1760" t="s">
        <v>1749</v>
      </c>
    </row>
    <row r="1761" spans="1:15">
      <c r="A1761" t="s">
        <v>2060</v>
      </c>
      <c r="B1761" t="s">
        <v>68</v>
      </c>
      <c r="C1761" t="s">
        <v>1749</v>
      </c>
      <c r="D1761" t="s">
        <v>1667</v>
      </c>
      <c r="E1761" t="s">
        <v>436</v>
      </c>
      <c r="F1761" t="s">
        <v>2073</v>
      </c>
      <c r="G1761" t="s">
        <v>1790</v>
      </c>
      <c r="H1761" t="s">
        <v>128</v>
      </c>
      <c r="I1761" t="s">
        <v>75</v>
      </c>
      <c r="J1761" t="s">
        <v>69</v>
      </c>
      <c r="K1761" t="s">
        <v>1791</v>
      </c>
      <c r="M1761" t="s">
        <v>2061</v>
      </c>
      <c r="N1761" t="s">
        <v>1749</v>
      </c>
      <c r="O1761" t="s">
        <v>1749</v>
      </c>
    </row>
    <row r="1762" spans="1:15">
      <c r="A1762" t="s">
        <v>2060</v>
      </c>
      <c r="B1762" t="s">
        <v>68</v>
      </c>
      <c r="C1762" t="s">
        <v>1749</v>
      </c>
      <c r="D1762" t="s">
        <v>1667</v>
      </c>
      <c r="E1762" t="s">
        <v>451</v>
      </c>
      <c r="F1762" t="s">
        <v>2074</v>
      </c>
      <c r="G1762" t="s">
        <v>1792</v>
      </c>
      <c r="H1762" t="s">
        <v>122</v>
      </c>
      <c r="I1762" t="s">
        <v>75</v>
      </c>
      <c r="J1762" t="s">
        <v>69</v>
      </c>
      <c r="K1762" t="s">
        <v>1793</v>
      </c>
      <c r="L1762" t="s">
        <v>454</v>
      </c>
      <c r="M1762" t="s">
        <v>2061</v>
      </c>
      <c r="N1762" t="s">
        <v>1749</v>
      </c>
      <c r="O1762" t="s">
        <v>1749</v>
      </c>
    </row>
    <row r="1763" spans="1:15">
      <c r="A1763" t="s">
        <v>2060</v>
      </c>
      <c r="B1763" t="s">
        <v>68</v>
      </c>
      <c r="C1763" t="s">
        <v>1749</v>
      </c>
      <c r="D1763" t="s">
        <v>1667</v>
      </c>
      <c r="E1763" t="s">
        <v>451</v>
      </c>
      <c r="F1763" t="s">
        <v>1794</v>
      </c>
      <c r="G1763" t="s">
        <v>1794</v>
      </c>
      <c r="H1763" t="s">
        <v>128</v>
      </c>
      <c r="I1763" t="s">
        <v>75</v>
      </c>
      <c r="J1763" t="s">
        <v>69</v>
      </c>
      <c r="K1763" t="s">
        <v>1795</v>
      </c>
      <c r="L1763" t="s">
        <v>456</v>
      </c>
      <c r="M1763" t="s">
        <v>2061</v>
      </c>
      <c r="N1763" t="s">
        <v>1749</v>
      </c>
      <c r="O1763" t="s">
        <v>1749</v>
      </c>
    </row>
    <row r="1764" spans="1:15">
      <c r="A1764" t="s">
        <v>2060</v>
      </c>
      <c r="B1764" t="s">
        <v>68</v>
      </c>
      <c r="C1764" t="s">
        <v>1749</v>
      </c>
      <c r="D1764" t="s">
        <v>1667</v>
      </c>
      <c r="E1764" t="s">
        <v>451</v>
      </c>
      <c r="F1764" t="s">
        <v>2075</v>
      </c>
      <c r="G1764" t="s">
        <v>1796</v>
      </c>
      <c r="H1764" t="s">
        <v>122</v>
      </c>
      <c r="I1764" t="s">
        <v>75</v>
      </c>
      <c r="J1764" t="s">
        <v>69</v>
      </c>
      <c r="K1764" t="s">
        <v>1797</v>
      </c>
      <c r="L1764" t="s">
        <v>459</v>
      </c>
      <c r="M1764" t="s">
        <v>2061</v>
      </c>
      <c r="N1764" t="s">
        <v>1749</v>
      </c>
      <c r="O1764" t="s">
        <v>1749</v>
      </c>
    </row>
    <row r="1765" spans="1:15">
      <c r="A1765" t="s">
        <v>2060</v>
      </c>
      <c r="B1765" t="s">
        <v>68</v>
      </c>
      <c r="C1765" t="s">
        <v>1749</v>
      </c>
      <c r="D1765" t="s">
        <v>1667</v>
      </c>
      <c r="E1765" t="s">
        <v>451</v>
      </c>
      <c r="F1765" t="s">
        <v>1798</v>
      </c>
      <c r="G1765" t="s">
        <v>1798</v>
      </c>
      <c r="H1765" t="s">
        <v>122</v>
      </c>
      <c r="I1765" t="s">
        <v>75</v>
      </c>
      <c r="J1765" t="s">
        <v>69</v>
      </c>
      <c r="K1765" t="s">
        <v>1799</v>
      </c>
      <c r="L1765" t="s">
        <v>459</v>
      </c>
      <c r="M1765" t="s">
        <v>2061</v>
      </c>
      <c r="N1765" t="s">
        <v>1749</v>
      </c>
      <c r="O1765" t="s">
        <v>1749</v>
      </c>
    </row>
    <row r="1766" spans="1:15">
      <c r="A1766" t="s">
        <v>2060</v>
      </c>
      <c r="B1766" t="s">
        <v>68</v>
      </c>
      <c r="C1766" t="s">
        <v>1749</v>
      </c>
      <c r="D1766" t="s">
        <v>1667</v>
      </c>
      <c r="E1766" t="s">
        <v>451</v>
      </c>
      <c r="F1766" t="s">
        <v>2076</v>
      </c>
      <c r="G1766" t="s">
        <v>1800</v>
      </c>
      <c r="H1766" t="s">
        <v>122</v>
      </c>
      <c r="I1766" t="s">
        <v>75</v>
      </c>
      <c r="J1766" t="s">
        <v>69</v>
      </c>
      <c r="K1766" t="s">
        <v>1801</v>
      </c>
      <c r="L1766" t="s">
        <v>464</v>
      </c>
      <c r="M1766" t="s">
        <v>2061</v>
      </c>
      <c r="N1766" t="s">
        <v>1749</v>
      </c>
      <c r="O1766" t="s">
        <v>1749</v>
      </c>
    </row>
    <row r="1767" spans="1:15">
      <c r="A1767" t="s">
        <v>2060</v>
      </c>
      <c r="B1767" t="s">
        <v>68</v>
      </c>
      <c r="C1767" t="s">
        <v>1749</v>
      </c>
      <c r="D1767" t="s">
        <v>1667</v>
      </c>
      <c r="E1767" t="s">
        <v>1667</v>
      </c>
      <c r="F1767" t="s">
        <v>978</v>
      </c>
      <c r="G1767" t="s">
        <v>210</v>
      </c>
      <c r="H1767" t="s">
        <v>128</v>
      </c>
      <c r="I1767" t="s">
        <v>75</v>
      </c>
      <c r="J1767" t="s">
        <v>72</v>
      </c>
      <c r="K1767" t="s">
        <v>398</v>
      </c>
      <c r="L1767" t="s">
        <v>212</v>
      </c>
      <c r="M1767" t="s">
        <v>2061</v>
      </c>
      <c r="N1767" t="s">
        <v>1749</v>
      </c>
      <c r="O1767" t="s">
        <v>1749</v>
      </c>
    </row>
    <row r="1768" spans="1:15">
      <c r="A1768" t="s">
        <v>2060</v>
      </c>
      <c r="B1768" t="s">
        <v>68</v>
      </c>
      <c r="C1768" t="s">
        <v>1749</v>
      </c>
      <c r="D1768" t="s">
        <v>1667</v>
      </c>
      <c r="E1768" t="s">
        <v>1667</v>
      </c>
      <c r="F1768" t="s">
        <v>979</v>
      </c>
      <c r="G1768" t="s">
        <v>166</v>
      </c>
      <c r="H1768" t="s">
        <v>128</v>
      </c>
      <c r="I1768" t="s">
        <v>75</v>
      </c>
      <c r="J1768" t="s">
        <v>72</v>
      </c>
      <c r="K1768" t="s">
        <v>133</v>
      </c>
      <c r="L1768" t="s">
        <v>84</v>
      </c>
      <c r="M1768" t="s">
        <v>2061</v>
      </c>
      <c r="N1768" t="s">
        <v>1749</v>
      </c>
      <c r="O1768" t="s">
        <v>1749</v>
      </c>
    </row>
    <row r="1770" spans="1:15">
      <c r="A1770" t="s">
        <v>2077</v>
      </c>
      <c r="B1770" t="s">
        <v>68</v>
      </c>
      <c r="C1770" t="s">
        <v>1802</v>
      </c>
      <c r="D1770" t="s">
        <v>1667</v>
      </c>
      <c r="E1770" t="s">
        <v>1667</v>
      </c>
      <c r="F1770" t="s">
        <v>121</v>
      </c>
      <c r="G1770" t="s">
        <v>121</v>
      </c>
      <c r="H1770" t="s">
        <v>122</v>
      </c>
      <c r="I1770" t="s">
        <v>75</v>
      </c>
      <c r="J1770" t="s">
        <v>72</v>
      </c>
      <c r="K1770" t="s">
        <v>120</v>
      </c>
      <c r="M1770" t="s">
        <v>2078</v>
      </c>
      <c r="N1770" t="s">
        <v>1802</v>
      </c>
      <c r="O1770" t="s">
        <v>1802</v>
      </c>
    </row>
    <row r="1771" spans="1:15">
      <c r="A1771" t="s">
        <v>2077</v>
      </c>
      <c r="B1771" t="s">
        <v>68</v>
      </c>
      <c r="C1771" t="s">
        <v>1802</v>
      </c>
      <c r="D1771" t="s">
        <v>1667</v>
      </c>
      <c r="E1771" t="s">
        <v>1667</v>
      </c>
      <c r="F1771" t="s">
        <v>1303</v>
      </c>
      <c r="G1771" t="s">
        <v>1303</v>
      </c>
      <c r="H1771" t="s">
        <v>128</v>
      </c>
      <c r="I1771" t="s">
        <v>75</v>
      </c>
      <c r="J1771" t="s">
        <v>72</v>
      </c>
      <c r="K1771" t="s">
        <v>504</v>
      </c>
      <c r="L1771" t="s">
        <v>505</v>
      </c>
      <c r="M1771" t="s">
        <v>2078</v>
      </c>
      <c r="N1771" t="s">
        <v>1802</v>
      </c>
      <c r="O1771" t="s">
        <v>1802</v>
      </c>
    </row>
    <row r="1772" spans="1:15">
      <c r="A1772" t="s">
        <v>2077</v>
      </c>
      <c r="B1772" t="s">
        <v>68</v>
      </c>
      <c r="C1772" t="s">
        <v>1802</v>
      </c>
      <c r="D1772" t="s">
        <v>1667</v>
      </c>
      <c r="E1772" t="s">
        <v>1667</v>
      </c>
      <c r="F1772" t="s">
        <v>2079</v>
      </c>
      <c r="G1772" t="s">
        <v>1803</v>
      </c>
      <c r="H1772" t="s">
        <v>122</v>
      </c>
      <c r="I1772" t="s">
        <v>75</v>
      </c>
      <c r="J1772" t="s">
        <v>72</v>
      </c>
      <c r="K1772" t="s">
        <v>1804</v>
      </c>
      <c r="L1772" t="s">
        <v>78</v>
      </c>
      <c r="M1772" t="s">
        <v>2078</v>
      </c>
      <c r="N1772" t="s">
        <v>1802</v>
      </c>
      <c r="O1772" t="s">
        <v>1802</v>
      </c>
    </row>
    <row r="1773" spans="1:15">
      <c r="A1773" t="s">
        <v>2077</v>
      </c>
      <c r="B1773" t="s">
        <v>68</v>
      </c>
      <c r="C1773" t="s">
        <v>1802</v>
      </c>
      <c r="D1773" t="s">
        <v>1667</v>
      </c>
      <c r="E1773" t="s">
        <v>1667</v>
      </c>
      <c r="F1773" t="s">
        <v>226</v>
      </c>
      <c r="G1773" t="s">
        <v>226</v>
      </c>
      <c r="H1773" t="s">
        <v>122</v>
      </c>
      <c r="I1773" t="s">
        <v>75</v>
      </c>
      <c r="J1773" t="s">
        <v>72</v>
      </c>
      <c r="K1773" t="s">
        <v>227</v>
      </c>
      <c r="L1773" t="s">
        <v>78</v>
      </c>
      <c r="M1773" t="s">
        <v>2078</v>
      </c>
      <c r="N1773" t="s">
        <v>1802</v>
      </c>
      <c r="O1773" t="s">
        <v>1802</v>
      </c>
    </row>
    <row r="1774" spans="1:15">
      <c r="A1774" t="s">
        <v>2077</v>
      </c>
      <c r="B1774" t="s">
        <v>68</v>
      </c>
      <c r="C1774" t="s">
        <v>1802</v>
      </c>
      <c r="D1774" t="s">
        <v>1667</v>
      </c>
      <c r="E1774" t="s">
        <v>1667</v>
      </c>
      <c r="F1774" t="s">
        <v>1805</v>
      </c>
      <c r="G1774" t="s">
        <v>1805</v>
      </c>
      <c r="H1774" t="s">
        <v>70</v>
      </c>
      <c r="I1774" t="s">
        <v>75</v>
      </c>
      <c r="J1774" t="s">
        <v>72</v>
      </c>
      <c r="K1774" t="s">
        <v>1806</v>
      </c>
      <c r="L1774" t="s">
        <v>71</v>
      </c>
      <c r="M1774" t="s">
        <v>2078</v>
      </c>
      <c r="N1774" t="s">
        <v>1802</v>
      </c>
      <c r="O1774" t="s">
        <v>1802</v>
      </c>
    </row>
    <row r="1775" spans="1:15">
      <c r="A1775" t="s">
        <v>2077</v>
      </c>
      <c r="B1775" t="s">
        <v>68</v>
      </c>
      <c r="C1775" t="s">
        <v>1802</v>
      </c>
      <c r="D1775" t="s">
        <v>1667</v>
      </c>
      <c r="E1775" t="s">
        <v>1667</v>
      </c>
      <c r="F1775" t="s">
        <v>1750</v>
      </c>
      <c r="G1775" t="s">
        <v>1750</v>
      </c>
      <c r="H1775" t="s">
        <v>70</v>
      </c>
      <c r="I1775" t="s">
        <v>75</v>
      </c>
      <c r="J1775" t="s">
        <v>72</v>
      </c>
      <c r="K1775" t="s">
        <v>1751</v>
      </c>
      <c r="L1775" t="s">
        <v>71</v>
      </c>
      <c r="M1775" t="s">
        <v>2078</v>
      </c>
      <c r="N1775" t="s">
        <v>1802</v>
      </c>
      <c r="O1775" t="s">
        <v>1802</v>
      </c>
    </row>
    <row r="1776" spans="1:15">
      <c r="A1776" t="s">
        <v>2077</v>
      </c>
      <c r="B1776" t="s">
        <v>68</v>
      </c>
      <c r="C1776" t="s">
        <v>1802</v>
      </c>
      <c r="D1776" t="s">
        <v>1667</v>
      </c>
      <c r="E1776" t="s">
        <v>1667</v>
      </c>
      <c r="F1776" t="s">
        <v>1682</v>
      </c>
      <c r="G1776" t="s">
        <v>1682</v>
      </c>
      <c r="H1776" t="s">
        <v>128</v>
      </c>
      <c r="I1776" t="s">
        <v>75</v>
      </c>
      <c r="J1776" t="s">
        <v>72</v>
      </c>
      <c r="K1776" t="s">
        <v>560</v>
      </c>
      <c r="L1776" t="s">
        <v>523</v>
      </c>
      <c r="M1776" t="s">
        <v>2078</v>
      </c>
      <c r="N1776" t="s">
        <v>1802</v>
      </c>
      <c r="O1776" t="s">
        <v>1802</v>
      </c>
    </row>
    <row r="1777" spans="1:15">
      <c r="A1777" t="s">
        <v>2077</v>
      </c>
      <c r="B1777" t="s">
        <v>68</v>
      </c>
      <c r="C1777" t="s">
        <v>1802</v>
      </c>
      <c r="D1777" t="s">
        <v>1667</v>
      </c>
      <c r="E1777" t="s">
        <v>1667</v>
      </c>
      <c r="F1777" t="s">
        <v>2080</v>
      </c>
      <c r="G1777" t="s">
        <v>1807</v>
      </c>
      <c r="H1777" t="s">
        <v>70</v>
      </c>
      <c r="I1777" t="s">
        <v>75</v>
      </c>
      <c r="J1777" t="s">
        <v>72</v>
      </c>
      <c r="K1777" t="s">
        <v>1808</v>
      </c>
      <c r="L1777" t="s">
        <v>71</v>
      </c>
      <c r="M1777" t="s">
        <v>2078</v>
      </c>
      <c r="N1777" t="s">
        <v>1802</v>
      </c>
      <c r="O1777" t="s">
        <v>1802</v>
      </c>
    </row>
    <row r="1778" spans="1:15">
      <c r="A1778" t="s">
        <v>2077</v>
      </c>
      <c r="B1778" t="s">
        <v>68</v>
      </c>
      <c r="C1778" t="s">
        <v>1802</v>
      </c>
      <c r="D1778" t="s">
        <v>1667</v>
      </c>
      <c r="E1778" t="s">
        <v>1667</v>
      </c>
      <c r="F1778" t="s">
        <v>2081</v>
      </c>
      <c r="G1778" t="s">
        <v>1809</v>
      </c>
      <c r="H1778" t="s">
        <v>70</v>
      </c>
      <c r="I1778" t="s">
        <v>75</v>
      </c>
      <c r="J1778" t="s">
        <v>72</v>
      </c>
      <c r="K1778" t="s">
        <v>501</v>
      </c>
      <c r="L1778" t="s">
        <v>71</v>
      </c>
      <c r="M1778" t="s">
        <v>2078</v>
      </c>
      <c r="N1778" t="s">
        <v>1802</v>
      </c>
      <c r="O1778" t="s">
        <v>1802</v>
      </c>
    </row>
    <row r="1779" spans="1:15">
      <c r="A1779" t="s">
        <v>2077</v>
      </c>
      <c r="B1779" t="s">
        <v>68</v>
      </c>
      <c r="C1779" t="s">
        <v>1802</v>
      </c>
      <c r="D1779" t="s">
        <v>1667</v>
      </c>
      <c r="E1779" t="s">
        <v>1667</v>
      </c>
      <c r="F1779" t="s">
        <v>1972</v>
      </c>
      <c r="G1779" t="s">
        <v>1678</v>
      </c>
      <c r="H1779" t="s">
        <v>122</v>
      </c>
      <c r="I1779" t="s">
        <v>75</v>
      </c>
      <c r="J1779" t="s">
        <v>72</v>
      </c>
      <c r="K1779" t="s">
        <v>1679</v>
      </c>
      <c r="L1779" t="s">
        <v>235</v>
      </c>
      <c r="M1779" t="s">
        <v>2078</v>
      </c>
      <c r="N1779" t="s">
        <v>1802</v>
      </c>
      <c r="O1779" t="s">
        <v>1802</v>
      </c>
    </row>
    <row r="1780" spans="1:15">
      <c r="A1780" t="s">
        <v>2077</v>
      </c>
      <c r="B1780" t="s">
        <v>68</v>
      </c>
      <c r="C1780" t="s">
        <v>1802</v>
      </c>
      <c r="D1780" t="s">
        <v>1667</v>
      </c>
      <c r="E1780" t="s">
        <v>1667</v>
      </c>
      <c r="F1780" t="s">
        <v>1681</v>
      </c>
      <c r="G1780" t="s">
        <v>1681</v>
      </c>
      <c r="H1780" t="s">
        <v>128</v>
      </c>
      <c r="I1780" t="s">
        <v>75</v>
      </c>
      <c r="J1780" t="s">
        <v>72</v>
      </c>
      <c r="K1780" t="s">
        <v>515</v>
      </c>
      <c r="L1780" t="s">
        <v>237</v>
      </c>
      <c r="M1780" t="s">
        <v>2078</v>
      </c>
      <c r="N1780" t="s">
        <v>1802</v>
      </c>
      <c r="O1780" t="s">
        <v>1802</v>
      </c>
    </row>
    <row r="1781" spans="1:15">
      <c r="A1781" t="s">
        <v>2077</v>
      </c>
      <c r="B1781" t="s">
        <v>68</v>
      </c>
      <c r="C1781" t="s">
        <v>1802</v>
      </c>
      <c r="D1781" t="s">
        <v>1667</v>
      </c>
      <c r="E1781" t="s">
        <v>1667</v>
      </c>
      <c r="F1781" t="s">
        <v>54</v>
      </c>
      <c r="G1781" t="s">
        <v>54</v>
      </c>
      <c r="H1781" t="s">
        <v>122</v>
      </c>
      <c r="I1781" t="s">
        <v>75</v>
      </c>
      <c r="J1781" t="s">
        <v>72</v>
      </c>
      <c r="K1781" t="s">
        <v>294</v>
      </c>
      <c r="L1781" t="s">
        <v>370</v>
      </c>
      <c r="M1781" t="s">
        <v>2078</v>
      </c>
      <c r="N1781" t="s">
        <v>1802</v>
      </c>
      <c r="O1781" t="s">
        <v>1802</v>
      </c>
    </row>
    <row r="1782" spans="1:15">
      <c r="A1782" t="s">
        <v>2077</v>
      </c>
      <c r="B1782" t="s">
        <v>68</v>
      </c>
      <c r="C1782" t="s">
        <v>1802</v>
      </c>
      <c r="D1782" t="s">
        <v>1667</v>
      </c>
      <c r="E1782" t="s">
        <v>1667</v>
      </c>
      <c r="F1782" t="s">
        <v>1974</v>
      </c>
      <c r="G1782" t="s">
        <v>526</v>
      </c>
      <c r="H1782" t="s">
        <v>122</v>
      </c>
      <c r="I1782" t="s">
        <v>75</v>
      </c>
      <c r="J1782" t="s">
        <v>72</v>
      </c>
      <c r="K1782" t="s">
        <v>563</v>
      </c>
      <c r="L1782" t="s">
        <v>176</v>
      </c>
      <c r="M1782" t="s">
        <v>2078</v>
      </c>
      <c r="N1782" t="s">
        <v>1802</v>
      </c>
      <c r="O1782" t="s">
        <v>1802</v>
      </c>
    </row>
    <row r="1783" spans="1:15">
      <c r="A1783" t="s">
        <v>2077</v>
      </c>
      <c r="B1783" t="s">
        <v>68</v>
      </c>
      <c r="C1783" t="s">
        <v>1802</v>
      </c>
      <c r="D1783" t="s">
        <v>1667</v>
      </c>
      <c r="E1783" t="s">
        <v>1667</v>
      </c>
      <c r="F1783" t="s">
        <v>2062</v>
      </c>
      <c r="G1783" t="s">
        <v>1752</v>
      </c>
      <c r="H1783" t="s">
        <v>70</v>
      </c>
      <c r="I1783" t="s">
        <v>75</v>
      </c>
      <c r="J1783" t="s">
        <v>72</v>
      </c>
      <c r="K1783" t="s">
        <v>1753</v>
      </c>
      <c r="L1783" t="s">
        <v>71</v>
      </c>
      <c r="M1783" t="s">
        <v>2078</v>
      </c>
      <c r="N1783" t="s">
        <v>1802</v>
      </c>
      <c r="O1783" t="s">
        <v>1802</v>
      </c>
    </row>
    <row r="1784" spans="1:15">
      <c r="A1784" t="s">
        <v>2077</v>
      </c>
      <c r="B1784" t="s">
        <v>68</v>
      </c>
      <c r="C1784" t="s">
        <v>1802</v>
      </c>
      <c r="D1784" t="s">
        <v>1667</v>
      </c>
      <c r="E1784" t="s">
        <v>1667</v>
      </c>
      <c r="F1784" t="s">
        <v>2063</v>
      </c>
      <c r="G1784" t="s">
        <v>1754</v>
      </c>
      <c r="H1784" t="s">
        <v>122</v>
      </c>
      <c r="I1784" t="s">
        <v>75</v>
      </c>
      <c r="J1784" t="s">
        <v>72</v>
      </c>
      <c r="K1784" t="s">
        <v>1755</v>
      </c>
      <c r="L1784" t="s">
        <v>235</v>
      </c>
      <c r="M1784" t="s">
        <v>2078</v>
      </c>
      <c r="N1784" t="s">
        <v>1802</v>
      </c>
      <c r="O1784" t="s">
        <v>1802</v>
      </c>
    </row>
    <row r="1785" spans="1:15">
      <c r="A1785" t="s">
        <v>2077</v>
      </c>
      <c r="B1785" t="s">
        <v>68</v>
      </c>
      <c r="C1785" t="s">
        <v>1802</v>
      </c>
      <c r="D1785" t="s">
        <v>1667</v>
      </c>
      <c r="E1785" t="s">
        <v>1667</v>
      </c>
      <c r="F1785" t="s">
        <v>2064</v>
      </c>
      <c r="G1785" t="s">
        <v>1756</v>
      </c>
      <c r="H1785" t="s">
        <v>122</v>
      </c>
      <c r="I1785" t="s">
        <v>75</v>
      </c>
      <c r="J1785" t="s">
        <v>72</v>
      </c>
      <c r="K1785" t="s">
        <v>1757</v>
      </c>
      <c r="L1785" t="s">
        <v>237</v>
      </c>
      <c r="M1785" t="s">
        <v>2078</v>
      </c>
      <c r="N1785" t="s">
        <v>1802</v>
      </c>
      <c r="O1785" t="s">
        <v>1802</v>
      </c>
    </row>
    <row r="1786" spans="1:15">
      <c r="A1786" t="s">
        <v>2077</v>
      </c>
      <c r="B1786" t="s">
        <v>68</v>
      </c>
      <c r="C1786" t="s">
        <v>1802</v>
      </c>
      <c r="D1786" t="s">
        <v>1667</v>
      </c>
      <c r="E1786" t="s">
        <v>1667</v>
      </c>
      <c r="F1786" t="s">
        <v>1758</v>
      </c>
      <c r="G1786" t="s">
        <v>1758</v>
      </c>
      <c r="H1786" t="s">
        <v>128</v>
      </c>
      <c r="I1786" t="s">
        <v>75</v>
      </c>
      <c r="J1786" t="s">
        <v>72</v>
      </c>
      <c r="K1786" t="s">
        <v>1759</v>
      </c>
      <c r="M1786" t="s">
        <v>2078</v>
      </c>
      <c r="N1786" t="s">
        <v>1802</v>
      </c>
      <c r="O1786" t="s">
        <v>1802</v>
      </c>
    </row>
    <row r="1787" spans="1:15">
      <c r="A1787" t="s">
        <v>2077</v>
      </c>
      <c r="B1787" t="s">
        <v>68</v>
      </c>
      <c r="C1787" t="s">
        <v>1802</v>
      </c>
      <c r="D1787" t="s">
        <v>1667</v>
      </c>
      <c r="E1787" t="s">
        <v>1667</v>
      </c>
      <c r="F1787" t="s">
        <v>2082</v>
      </c>
      <c r="G1787" t="s">
        <v>1810</v>
      </c>
      <c r="H1787" t="s">
        <v>122</v>
      </c>
      <c r="I1787" t="s">
        <v>75</v>
      </c>
      <c r="J1787" t="s">
        <v>72</v>
      </c>
      <c r="K1787" t="s">
        <v>1811</v>
      </c>
      <c r="M1787" t="s">
        <v>2078</v>
      </c>
      <c r="N1787" t="s">
        <v>1802</v>
      </c>
      <c r="O1787" t="s">
        <v>1802</v>
      </c>
    </row>
    <row r="1788" spans="1:15">
      <c r="A1788" t="s">
        <v>2077</v>
      </c>
      <c r="B1788" t="s">
        <v>68</v>
      </c>
      <c r="C1788" t="s">
        <v>1802</v>
      </c>
      <c r="D1788" t="s">
        <v>1667</v>
      </c>
      <c r="E1788" t="s">
        <v>1667</v>
      </c>
      <c r="F1788" t="s">
        <v>978</v>
      </c>
      <c r="G1788" t="s">
        <v>210</v>
      </c>
      <c r="H1788" t="s">
        <v>128</v>
      </c>
      <c r="I1788" t="s">
        <v>75</v>
      </c>
      <c r="J1788" t="s">
        <v>72</v>
      </c>
      <c r="K1788" t="s">
        <v>398</v>
      </c>
      <c r="L1788" t="s">
        <v>212</v>
      </c>
      <c r="M1788" t="s">
        <v>2078</v>
      </c>
      <c r="N1788" t="s">
        <v>1802</v>
      </c>
      <c r="O1788" t="s">
        <v>1802</v>
      </c>
    </row>
    <row r="1789" spans="1:15">
      <c r="A1789" t="s">
        <v>2077</v>
      </c>
      <c r="B1789" t="s">
        <v>68</v>
      </c>
      <c r="C1789" t="s">
        <v>1802</v>
      </c>
      <c r="D1789" t="s">
        <v>1667</v>
      </c>
      <c r="E1789" t="s">
        <v>1667</v>
      </c>
      <c r="F1789" t="s">
        <v>979</v>
      </c>
      <c r="G1789" t="s">
        <v>166</v>
      </c>
      <c r="H1789" t="s">
        <v>128</v>
      </c>
      <c r="I1789" t="s">
        <v>75</v>
      </c>
      <c r="J1789" t="s">
        <v>72</v>
      </c>
      <c r="K1789" t="s">
        <v>133</v>
      </c>
      <c r="L1789" t="s">
        <v>84</v>
      </c>
      <c r="M1789" t="s">
        <v>2078</v>
      </c>
      <c r="N1789" t="s">
        <v>1802</v>
      </c>
      <c r="O1789" t="s">
        <v>1802</v>
      </c>
    </row>
    <row r="1790" spans="1:15">
      <c r="A1790" t="s">
        <v>2077</v>
      </c>
      <c r="B1790" t="s">
        <v>68</v>
      </c>
      <c r="C1790" t="s">
        <v>1802</v>
      </c>
      <c r="D1790" t="s">
        <v>1667</v>
      </c>
      <c r="E1790" t="s">
        <v>535</v>
      </c>
      <c r="F1790" t="s">
        <v>1977</v>
      </c>
      <c r="G1790" t="s">
        <v>241</v>
      </c>
      <c r="H1790" t="s">
        <v>122</v>
      </c>
      <c r="I1790" t="s">
        <v>75</v>
      </c>
      <c r="J1790" t="s">
        <v>72</v>
      </c>
      <c r="K1790" t="s">
        <v>242</v>
      </c>
      <c r="L1790" t="s">
        <v>168</v>
      </c>
      <c r="M1790" t="s">
        <v>2078</v>
      </c>
      <c r="N1790" t="s">
        <v>1802</v>
      </c>
      <c r="O1790" t="s">
        <v>1802</v>
      </c>
    </row>
    <row r="1791" spans="1:15">
      <c r="A1791" t="s">
        <v>2077</v>
      </c>
      <c r="B1791" t="s">
        <v>68</v>
      </c>
      <c r="C1791" t="s">
        <v>1802</v>
      </c>
      <c r="D1791" t="s">
        <v>1667</v>
      </c>
      <c r="E1791" t="s">
        <v>535</v>
      </c>
      <c r="F1791" t="s">
        <v>131</v>
      </c>
      <c r="G1791" t="s">
        <v>131</v>
      </c>
      <c r="H1791" t="s">
        <v>122</v>
      </c>
      <c r="I1791" t="s">
        <v>75</v>
      </c>
      <c r="J1791" t="s">
        <v>72</v>
      </c>
      <c r="K1791" t="s">
        <v>130</v>
      </c>
      <c r="L1791" t="s">
        <v>132</v>
      </c>
      <c r="M1791" t="s">
        <v>2078</v>
      </c>
      <c r="N1791" t="s">
        <v>1802</v>
      </c>
      <c r="O1791" t="s">
        <v>1802</v>
      </c>
    </row>
    <row r="1792" spans="1:15">
      <c r="A1792" t="s">
        <v>2077</v>
      </c>
      <c r="B1792" t="s">
        <v>68</v>
      </c>
      <c r="C1792" t="s">
        <v>1802</v>
      </c>
      <c r="D1792" t="s">
        <v>1667</v>
      </c>
      <c r="E1792" t="s">
        <v>535</v>
      </c>
      <c r="F1792" t="s">
        <v>2083</v>
      </c>
      <c r="G1792" t="s">
        <v>243</v>
      </c>
      <c r="H1792" t="s">
        <v>122</v>
      </c>
      <c r="I1792" t="s">
        <v>75</v>
      </c>
      <c r="J1792" t="s">
        <v>72</v>
      </c>
      <c r="K1792" t="s">
        <v>1812</v>
      </c>
      <c r="L1792" t="s">
        <v>235</v>
      </c>
      <c r="M1792" t="s">
        <v>2078</v>
      </c>
      <c r="N1792" t="s">
        <v>1802</v>
      </c>
      <c r="O1792" t="s">
        <v>1802</v>
      </c>
    </row>
    <row r="1793" spans="1:15">
      <c r="A1793" t="s">
        <v>2077</v>
      </c>
      <c r="B1793" t="s">
        <v>68</v>
      </c>
      <c r="C1793" t="s">
        <v>1802</v>
      </c>
      <c r="D1793" t="s">
        <v>1667</v>
      </c>
      <c r="E1793" t="s">
        <v>535</v>
      </c>
      <c r="F1793" t="s">
        <v>2084</v>
      </c>
      <c r="G1793" t="s">
        <v>1813</v>
      </c>
      <c r="H1793" t="s">
        <v>122</v>
      </c>
      <c r="I1793" t="s">
        <v>75</v>
      </c>
      <c r="J1793" t="s">
        <v>72</v>
      </c>
      <c r="K1793" t="s">
        <v>1814</v>
      </c>
      <c r="L1793" t="s">
        <v>168</v>
      </c>
      <c r="M1793" t="s">
        <v>2078</v>
      </c>
      <c r="N1793" t="s">
        <v>1802</v>
      </c>
      <c r="O1793" t="s">
        <v>1802</v>
      </c>
    </row>
    <row r="1794" spans="1:15">
      <c r="A1794" t="s">
        <v>2077</v>
      </c>
      <c r="B1794" t="s">
        <v>68</v>
      </c>
      <c r="C1794" t="s">
        <v>1802</v>
      </c>
      <c r="D1794" t="s">
        <v>1667</v>
      </c>
      <c r="E1794" t="s">
        <v>535</v>
      </c>
      <c r="F1794" t="s">
        <v>1815</v>
      </c>
      <c r="G1794" t="s">
        <v>1815</v>
      </c>
      <c r="H1794" t="s">
        <v>122</v>
      </c>
      <c r="I1794" t="s">
        <v>75</v>
      </c>
      <c r="J1794" t="s">
        <v>72</v>
      </c>
      <c r="K1794" t="s">
        <v>1816</v>
      </c>
      <c r="L1794" t="s">
        <v>132</v>
      </c>
      <c r="M1794" t="s">
        <v>2078</v>
      </c>
      <c r="N1794" t="s">
        <v>1802</v>
      </c>
      <c r="O1794" t="s">
        <v>1802</v>
      </c>
    </row>
    <row r="1795" spans="1:15">
      <c r="A1795" t="s">
        <v>2077</v>
      </c>
      <c r="B1795" t="s">
        <v>68</v>
      </c>
      <c r="C1795" t="s">
        <v>1802</v>
      </c>
      <c r="D1795" t="s">
        <v>1667</v>
      </c>
      <c r="E1795" t="s">
        <v>535</v>
      </c>
      <c r="F1795" t="s">
        <v>1817</v>
      </c>
      <c r="G1795" t="s">
        <v>1817</v>
      </c>
      <c r="H1795" t="s">
        <v>122</v>
      </c>
      <c r="I1795" t="s">
        <v>75</v>
      </c>
      <c r="J1795" t="s">
        <v>72</v>
      </c>
      <c r="K1795" t="s">
        <v>1818</v>
      </c>
      <c r="L1795" t="s">
        <v>235</v>
      </c>
      <c r="M1795" t="s">
        <v>2078</v>
      </c>
      <c r="N1795" t="s">
        <v>1802</v>
      </c>
      <c r="O1795" t="s">
        <v>1802</v>
      </c>
    </row>
    <row r="1796" spans="1:15">
      <c r="A1796" t="s">
        <v>2077</v>
      </c>
      <c r="B1796" t="s">
        <v>68</v>
      </c>
      <c r="C1796" t="s">
        <v>1802</v>
      </c>
      <c r="D1796" t="s">
        <v>1667</v>
      </c>
      <c r="E1796" t="s">
        <v>535</v>
      </c>
      <c r="F1796" t="s">
        <v>1981</v>
      </c>
      <c r="G1796" t="s">
        <v>578</v>
      </c>
      <c r="H1796" t="s">
        <v>122</v>
      </c>
      <c r="I1796" t="s">
        <v>75</v>
      </c>
      <c r="J1796" t="s">
        <v>72</v>
      </c>
      <c r="K1796" t="s">
        <v>579</v>
      </c>
      <c r="L1796" t="s">
        <v>168</v>
      </c>
      <c r="M1796" t="s">
        <v>2078</v>
      </c>
      <c r="N1796" t="s">
        <v>1802</v>
      </c>
      <c r="O1796" t="s">
        <v>1802</v>
      </c>
    </row>
    <row r="1797" spans="1:15">
      <c r="A1797" t="s">
        <v>2077</v>
      </c>
      <c r="B1797" t="s">
        <v>68</v>
      </c>
      <c r="C1797" t="s">
        <v>1802</v>
      </c>
      <c r="D1797" t="s">
        <v>1667</v>
      </c>
      <c r="E1797" t="s">
        <v>535</v>
      </c>
      <c r="F1797" t="s">
        <v>580</v>
      </c>
      <c r="G1797" t="s">
        <v>580</v>
      </c>
      <c r="H1797" t="s">
        <v>122</v>
      </c>
      <c r="I1797" t="s">
        <v>75</v>
      </c>
      <c r="J1797" t="s">
        <v>72</v>
      </c>
      <c r="K1797" t="s">
        <v>581</v>
      </c>
      <c r="L1797" t="s">
        <v>132</v>
      </c>
      <c r="M1797" t="s">
        <v>2078</v>
      </c>
      <c r="N1797" t="s">
        <v>1802</v>
      </c>
      <c r="O1797" t="s">
        <v>1802</v>
      </c>
    </row>
    <row r="1798" spans="1:15">
      <c r="A1798" t="s">
        <v>2077</v>
      </c>
      <c r="B1798" t="s">
        <v>68</v>
      </c>
      <c r="C1798" t="s">
        <v>1802</v>
      </c>
      <c r="D1798" t="s">
        <v>1667</v>
      </c>
      <c r="E1798" t="s">
        <v>535</v>
      </c>
      <c r="F1798" t="s">
        <v>1819</v>
      </c>
      <c r="G1798" t="s">
        <v>1819</v>
      </c>
      <c r="H1798" t="s">
        <v>122</v>
      </c>
      <c r="I1798" t="s">
        <v>75</v>
      </c>
      <c r="J1798" t="s">
        <v>72</v>
      </c>
      <c r="K1798" t="s">
        <v>1820</v>
      </c>
      <c r="L1798" t="s">
        <v>235</v>
      </c>
      <c r="M1798" t="s">
        <v>2078</v>
      </c>
      <c r="N1798" t="s">
        <v>1802</v>
      </c>
      <c r="O1798" t="s">
        <v>1802</v>
      </c>
    </row>
    <row r="1799" spans="1:15">
      <c r="A1799" t="s">
        <v>2077</v>
      </c>
      <c r="B1799" t="s">
        <v>68</v>
      </c>
      <c r="C1799" t="s">
        <v>1802</v>
      </c>
      <c r="D1799" t="s">
        <v>1667</v>
      </c>
      <c r="E1799" t="s">
        <v>535</v>
      </c>
      <c r="F1799" t="s">
        <v>1821</v>
      </c>
      <c r="G1799" t="s">
        <v>1821</v>
      </c>
      <c r="H1799" t="s">
        <v>128</v>
      </c>
      <c r="I1799" t="s">
        <v>75</v>
      </c>
      <c r="J1799" t="s">
        <v>72</v>
      </c>
      <c r="K1799" t="s">
        <v>1822</v>
      </c>
      <c r="L1799" t="s">
        <v>747</v>
      </c>
      <c r="M1799" t="s">
        <v>2078</v>
      </c>
      <c r="N1799" t="s">
        <v>1802</v>
      </c>
      <c r="O1799" t="s">
        <v>1802</v>
      </c>
    </row>
    <row r="1800" spans="1:15">
      <c r="A1800" t="s">
        <v>2077</v>
      </c>
      <c r="B1800" t="s">
        <v>68</v>
      </c>
      <c r="C1800" t="s">
        <v>1802</v>
      </c>
      <c r="D1800" t="s">
        <v>1667</v>
      </c>
      <c r="E1800" t="s">
        <v>535</v>
      </c>
      <c r="F1800" t="s">
        <v>1983</v>
      </c>
      <c r="G1800" t="s">
        <v>586</v>
      </c>
      <c r="H1800" t="s">
        <v>122</v>
      </c>
      <c r="I1800" t="s">
        <v>75</v>
      </c>
      <c r="J1800" t="s">
        <v>72</v>
      </c>
      <c r="K1800" t="s">
        <v>587</v>
      </c>
      <c r="L1800" t="s">
        <v>168</v>
      </c>
      <c r="M1800" t="s">
        <v>2078</v>
      </c>
      <c r="N1800" t="s">
        <v>1802</v>
      </c>
      <c r="O1800" t="s">
        <v>1802</v>
      </c>
    </row>
    <row r="1801" spans="1:15">
      <c r="A1801" t="s">
        <v>2077</v>
      </c>
      <c r="B1801" t="s">
        <v>68</v>
      </c>
      <c r="C1801" t="s">
        <v>1802</v>
      </c>
      <c r="D1801" t="s">
        <v>1667</v>
      </c>
      <c r="E1801" t="s">
        <v>535</v>
      </c>
      <c r="F1801" t="s">
        <v>588</v>
      </c>
      <c r="G1801" t="s">
        <v>588</v>
      </c>
      <c r="H1801" t="s">
        <v>122</v>
      </c>
      <c r="I1801" t="s">
        <v>75</v>
      </c>
      <c r="J1801" t="s">
        <v>72</v>
      </c>
      <c r="K1801" t="s">
        <v>589</v>
      </c>
      <c r="L1801" t="s">
        <v>132</v>
      </c>
      <c r="M1801" t="s">
        <v>2078</v>
      </c>
      <c r="N1801" t="s">
        <v>1802</v>
      </c>
      <c r="O1801" t="s">
        <v>1802</v>
      </c>
    </row>
    <row r="1802" spans="1:15">
      <c r="A1802" t="s">
        <v>2077</v>
      </c>
      <c r="B1802" t="s">
        <v>68</v>
      </c>
      <c r="C1802" t="s">
        <v>1802</v>
      </c>
      <c r="D1802" t="s">
        <v>1667</v>
      </c>
      <c r="E1802" t="s">
        <v>535</v>
      </c>
      <c r="F1802" t="s">
        <v>1823</v>
      </c>
      <c r="G1802" t="s">
        <v>1823</v>
      </c>
      <c r="H1802" t="s">
        <v>122</v>
      </c>
      <c r="I1802" t="s">
        <v>75</v>
      </c>
      <c r="J1802" t="s">
        <v>72</v>
      </c>
      <c r="K1802" t="s">
        <v>652</v>
      </c>
      <c r="L1802" t="s">
        <v>235</v>
      </c>
      <c r="M1802" t="s">
        <v>2078</v>
      </c>
      <c r="N1802" t="s">
        <v>1802</v>
      </c>
      <c r="O1802" t="s">
        <v>1802</v>
      </c>
    </row>
    <row r="1803" spans="1:15">
      <c r="A1803" t="s">
        <v>2077</v>
      </c>
      <c r="B1803" t="s">
        <v>68</v>
      </c>
      <c r="C1803" t="s">
        <v>1802</v>
      </c>
      <c r="D1803" t="s">
        <v>1667</v>
      </c>
      <c r="E1803" t="s">
        <v>535</v>
      </c>
      <c r="F1803" t="s">
        <v>1824</v>
      </c>
      <c r="G1803" t="s">
        <v>1824</v>
      </c>
      <c r="H1803" t="s">
        <v>128</v>
      </c>
      <c r="I1803" t="s">
        <v>75</v>
      </c>
      <c r="J1803" t="s">
        <v>72</v>
      </c>
      <c r="K1803" t="s">
        <v>1825</v>
      </c>
      <c r="L1803" t="s">
        <v>747</v>
      </c>
      <c r="M1803" t="s">
        <v>2078</v>
      </c>
      <c r="N1803" t="s">
        <v>1802</v>
      </c>
      <c r="O1803" t="s">
        <v>1802</v>
      </c>
    </row>
    <row r="1804" spans="1:15">
      <c r="A1804" t="s">
        <v>2077</v>
      </c>
      <c r="B1804" t="s">
        <v>68</v>
      </c>
      <c r="C1804" t="s">
        <v>1802</v>
      </c>
      <c r="D1804" t="s">
        <v>1667</v>
      </c>
      <c r="E1804" t="s">
        <v>535</v>
      </c>
      <c r="F1804" t="s">
        <v>2065</v>
      </c>
      <c r="G1804" t="s">
        <v>1760</v>
      </c>
      <c r="H1804" t="s">
        <v>122</v>
      </c>
      <c r="I1804" t="s">
        <v>75</v>
      </c>
      <c r="J1804" t="s">
        <v>72</v>
      </c>
      <c r="K1804" t="s">
        <v>1761</v>
      </c>
      <c r="L1804" t="s">
        <v>168</v>
      </c>
      <c r="M1804" t="s">
        <v>2078</v>
      </c>
      <c r="N1804" t="s">
        <v>1802</v>
      </c>
      <c r="O1804" t="s">
        <v>1802</v>
      </c>
    </row>
    <row r="1805" spans="1:15">
      <c r="A1805" t="s">
        <v>2077</v>
      </c>
      <c r="B1805" t="s">
        <v>68</v>
      </c>
      <c r="C1805" t="s">
        <v>1802</v>
      </c>
      <c r="D1805" t="s">
        <v>1667</v>
      </c>
      <c r="E1805" t="s">
        <v>535</v>
      </c>
      <c r="F1805" t="s">
        <v>1762</v>
      </c>
      <c r="G1805" t="s">
        <v>1762</v>
      </c>
      <c r="H1805" t="s">
        <v>122</v>
      </c>
      <c r="I1805" t="s">
        <v>75</v>
      </c>
      <c r="J1805" t="s">
        <v>72</v>
      </c>
      <c r="K1805" t="s">
        <v>1763</v>
      </c>
      <c r="L1805" t="s">
        <v>132</v>
      </c>
      <c r="M1805" t="s">
        <v>2078</v>
      </c>
      <c r="N1805" t="s">
        <v>1802</v>
      </c>
      <c r="O1805" t="s">
        <v>1802</v>
      </c>
    </row>
    <row r="1806" spans="1:15">
      <c r="A1806" t="s">
        <v>2077</v>
      </c>
      <c r="B1806" t="s">
        <v>68</v>
      </c>
      <c r="C1806" t="s">
        <v>1802</v>
      </c>
      <c r="D1806" t="s">
        <v>1667</v>
      </c>
      <c r="E1806" t="s">
        <v>535</v>
      </c>
      <c r="F1806" t="s">
        <v>1764</v>
      </c>
      <c r="G1806" t="s">
        <v>1764</v>
      </c>
      <c r="H1806" t="s">
        <v>122</v>
      </c>
      <c r="I1806" t="s">
        <v>75</v>
      </c>
      <c r="J1806" t="s">
        <v>72</v>
      </c>
      <c r="K1806" t="s">
        <v>1765</v>
      </c>
      <c r="L1806" t="s">
        <v>235</v>
      </c>
      <c r="M1806" t="s">
        <v>2078</v>
      </c>
      <c r="N1806" t="s">
        <v>1802</v>
      </c>
      <c r="O1806" t="s">
        <v>1802</v>
      </c>
    </row>
    <row r="1807" spans="1:15">
      <c r="A1807" t="s">
        <v>2077</v>
      </c>
      <c r="B1807" t="s">
        <v>68</v>
      </c>
      <c r="C1807" t="s">
        <v>1802</v>
      </c>
      <c r="D1807" t="s">
        <v>1667</v>
      </c>
      <c r="E1807" t="s">
        <v>535</v>
      </c>
      <c r="F1807" t="s">
        <v>995</v>
      </c>
      <c r="G1807" t="s">
        <v>792</v>
      </c>
      <c r="H1807" t="s">
        <v>122</v>
      </c>
      <c r="I1807" t="s">
        <v>75</v>
      </c>
      <c r="J1807" t="s">
        <v>72</v>
      </c>
      <c r="K1807" t="s">
        <v>793</v>
      </c>
      <c r="L1807" t="s">
        <v>168</v>
      </c>
      <c r="M1807" t="s">
        <v>2078</v>
      </c>
      <c r="N1807" t="s">
        <v>1802</v>
      </c>
      <c r="O1807" t="s">
        <v>1802</v>
      </c>
    </row>
    <row r="1808" spans="1:15">
      <c r="A1808" t="s">
        <v>2077</v>
      </c>
      <c r="B1808" t="s">
        <v>68</v>
      </c>
      <c r="C1808" t="s">
        <v>1802</v>
      </c>
      <c r="D1808" t="s">
        <v>1667</v>
      </c>
      <c r="E1808" t="s">
        <v>535</v>
      </c>
      <c r="F1808" t="s">
        <v>794</v>
      </c>
      <c r="G1808" t="s">
        <v>794</v>
      </c>
      <c r="H1808" t="s">
        <v>122</v>
      </c>
      <c r="I1808" t="s">
        <v>75</v>
      </c>
      <c r="J1808" t="s">
        <v>72</v>
      </c>
      <c r="K1808" t="s">
        <v>795</v>
      </c>
      <c r="L1808" t="s">
        <v>132</v>
      </c>
      <c r="M1808" t="s">
        <v>2078</v>
      </c>
      <c r="N1808" t="s">
        <v>1802</v>
      </c>
      <c r="O1808" t="s">
        <v>1802</v>
      </c>
    </row>
    <row r="1809" spans="1:15">
      <c r="A1809" t="s">
        <v>2077</v>
      </c>
      <c r="B1809" t="s">
        <v>68</v>
      </c>
      <c r="C1809" t="s">
        <v>1802</v>
      </c>
      <c r="D1809" t="s">
        <v>1667</v>
      </c>
      <c r="E1809" t="s">
        <v>535</v>
      </c>
      <c r="F1809" t="s">
        <v>1766</v>
      </c>
      <c r="G1809" t="s">
        <v>1766</v>
      </c>
      <c r="H1809" t="s">
        <v>122</v>
      </c>
      <c r="I1809" t="s">
        <v>75</v>
      </c>
      <c r="J1809" t="s">
        <v>72</v>
      </c>
      <c r="K1809" t="s">
        <v>1767</v>
      </c>
      <c r="L1809" t="s">
        <v>235</v>
      </c>
      <c r="M1809" t="s">
        <v>2078</v>
      </c>
      <c r="N1809" t="s">
        <v>1802</v>
      </c>
      <c r="O1809" t="s">
        <v>1802</v>
      </c>
    </row>
    <row r="1810" spans="1:15">
      <c r="A1810" t="s">
        <v>2077</v>
      </c>
      <c r="B1810" t="s">
        <v>68</v>
      </c>
      <c r="C1810" t="s">
        <v>1802</v>
      </c>
      <c r="D1810" t="s">
        <v>1667</v>
      </c>
      <c r="E1810" t="s">
        <v>535</v>
      </c>
      <c r="F1810" t="s">
        <v>745</v>
      </c>
      <c r="G1810" t="s">
        <v>745</v>
      </c>
      <c r="H1810" t="s">
        <v>128</v>
      </c>
      <c r="I1810" t="s">
        <v>75</v>
      </c>
      <c r="J1810" t="s">
        <v>72</v>
      </c>
      <c r="K1810" t="s">
        <v>746</v>
      </c>
      <c r="L1810" t="s">
        <v>747</v>
      </c>
      <c r="M1810" t="s">
        <v>2078</v>
      </c>
      <c r="N1810" t="s">
        <v>1802</v>
      </c>
      <c r="O1810" t="s">
        <v>1802</v>
      </c>
    </row>
    <row r="1811" spans="1:15">
      <c r="A1811" t="s">
        <v>2077</v>
      </c>
      <c r="B1811" t="s">
        <v>68</v>
      </c>
      <c r="C1811" t="s">
        <v>1802</v>
      </c>
      <c r="D1811" t="s">
        <v>1667</v>
      </c>
      <c r="E1811" t="s">
        <v>535</v>
      </c>
      <c r="F1811" t="s">
        <v>2066</v>
      </c>
      <c r="G1811" t="s">
        <v>1768</v>
      </c>
      <c r="H1811" t="s">
        <v>122</v>
      </c>
      <c r="I1811" t="s">
        <v>75</v>
      </c>
      <c r="J1811" t="s">
        <v>72</v>
      </c>
      <c r="K1811" t="s">
        <v>1769</v>
      </c>
      <c r="L1811" t="s">
        <v>168</v>
      </c>
      <c r="M1811" t="s">
        <v>2078</v>
      </c>
      <c r="N1811" t="s">
        <v>1802</v>
      </c>
      <c r="O1811" t="s">
        <v>1802</v>
      </c>
    </row>
    <row r="1812" spans="1:15">
      <c r="A1812" t="s">
        <v>2077</v>
      </c>
      <c r="B1812" t="s">
        <v>68</v>
      </c>
      <c r="C1812" t="s">
        <v>1802</v>
      </c>
      <c r="D1812" t="s">
        <v>1667</v>
      </c>
      <c r="E1812" t="s">
        <v>535</v>
      </c>
      <c r="F1812" t="s">
        <v>1770</v>
      </c>
      <c r="G1812" t="s">
        <v>1770</v>
      </c>
      <c r="H1812" t="s">
        <v>122</v>
      </c>
      <c r="I1812" t="s">
        <v>75</v>
      </c>
      <c r="J1812" t="s">
        <v>72</v>
      </c>
      <c r="K1812" t="s">
        <v>1771</v>
      </c>
      <c r="L1812" t="s">
        <v>132</v>
      </c>
      <c r="M1812" t="s">
        <v>2078</v>
      </c>
      <c r="N1812" t="s">
        <v>1802</v>
      </c>
      <c r="O1812" t="s">
        <v>1802</v>
      </c>
    </row>
    <row r="1813" spans="1:15">
      <c r="A1813" t="s">
        <v>2077</v>
      </c>
      <c r="B1813" t="s">
        <v>68</v>
      </c>
      <c r="C1813" t="s">
        <v>1802</v>
      </c>
      <c r="D1813" t="s">
        <v>1667</v>
      </c>
      <c r="E1813" t="s">
        <v>535</v>
      </c>
      <c r="F1813" t="s">
        <v>1772</v>
      </c>
      <c r="G1813" t="s">
        <v>1772</v>
      </c>
      <c r="H1813" t="s">
        <v>122</v>
      </c>
      <c r="I1813" t="s">
        <v>75</v>
      </c>
      <c r="J1813" t="s">
        <v>72</v>
      </c>
      <c r="K1813" t="s">
        <v>1773</v>
      </c>
      <c r="L1813" t="s">
        <v>235</v>
      </c>
      <c r="M1813" t="s">
        <v>2078</v>
      </c>
      <c r="N1813" t="s">
        <v>1802</v>
      </c>
      <c r="O1813" t="s">
        <v>1802</v>
      </c>
    </row>
    <row r="1814" spans="1:15">
      <c r="A1814" t="s">
        <v>2077</v>
      </c>
      <c r="B1814" t="s">
        <v>68</v>
      </c>
      <c r="C1814" t="s">
        <v>1802</v>
      </c>
      <c r="D1814" t="s">
        <v>1667</v>
      </c>
      <c r="E1814" t="s">
        <v>535</v>
      </c>
      <c r="F1814" t="s">
        <v>1774</v>
      </c>
      <c r="G1814" t="s">
        <v>1774</v>
      </c>
      <c r="H1814" t="s">
        <v>128</v>
      </c>
      <c r="I1814" t="s">
        <v>75</v>
      </c>
      <c r="J1814" t="s">
        <v>72</v>
      </c>
      <c r="K1814" t="s">
        <v>1826</v>
      </c>
      <c r="L1814" t="s">
        <v>747</v>
      </c>
      <c r="M1814" t="s">
        <v>2078</v>
      </c>
      <c r="N1814" t="s">
        <v>1802</v>
      </c>
      <c r="O1814" t="s">
        <v>1802</v>
      </c>
    </row>
    <row r="1815" spans="1:15">
      <c r="A1815" t="s">
        <v>2077</v>
      </c>
      <c r="B1815" t="s">
        <v>68</v>
      </c>
      <c r="C1815" t="s">
        <v>1802</v>
      </c>
      <c r="D1815" t="s">
        <v>1667</v>
      </c>
      <c r="E1815" t="s">
        <v>535</v>
      </c>
      <c r="F1815" t="s">
        <v>2085</v>
      </c>
      <c r="G1815" t="s">
        <v>1776</v>
      </c>
      <c r="H1815" t="s">
        <v>122</v>
      </c>
      <c r="I1815" t="s">
        <v>75</v>
      </c>
      <c r="J1815" t="s">
        <v>72</v>
      </c>
      <c r="K1815" t="s">
        <v>1827</v>
      </c>
      <c r="L1815" t="s">
        <v>168</v>
      </c>
      <c r="M1815" t="s">
        <v>2078</v>
      </c>
      <c r="N1815" t="s">
        <v>1802</v>
      </c>
      <c r="O1815" t="s">
        <v>1802</v>
      </c>
    </row>
    <row r="1816" spans="1:15">
      <c r="A1816" t="s">
        <v>2077</v>
      </c>
      <c r="B1816" t="s">
        <v>68</v>
      </c>
      <c r="C1816" t="s">
        <v>1802</v>
      </c>
      <c r="D1816" t="s">
        <v>1667</v>
      </c>
      <c r="E1816" t="s">
        <v>535</v>
      </c>
      <c r="F1816" t="s">
        <v>1778</v>
      </c>
      <c r="G1816" t="s">
        <v>1778</v>
      </c>
      <c r="H1816" t="s">
        <v>122</v>
      </c>
      <c r="I1816" t="s">
        <v>75</v>
      </c>
      <c r="J1816" t="s">
        <v>72</v>
      </c>
      <c r="K1816" t="s">
        <v>1779</v>
      </c>
      <c r="L1816" t="s">
        <v>132</v>
      </c>
      <c r="M1816" t="s">
        <v>2078</v>
      </c>
      <c r="N1816" t="s">
        <v>1802</v>
      </c>
      <c r="O1816" t="s">
        <v>1802</v>
      </c>
    </row>
    <row r="1817" spans="1:15">
      <c r="A1817" t="s">
        <v>2077</v>
      </c>
      <c r="B1817" t="s">
        <v>68</v>
      </c>
      <c r="C1817" t="s">
        <v>1802</v>
      </c>
      <c r="D1817" t="s">
        <v>1667</v>
      </c>
      <c r="E1817" t="s">
        <v>535</v>
      </c>
      <c r="F1817" t="s">
        <v>1780</v>
      </c>
      <c r="G1817" t="s">
        <v>1780</v>
      </c>
      <c r="H1817" t="s">
        <v>122</v>
      </c>
      <c r="I1817" t="s">
        <v>75</v>
      </c>
      <c r="J1817" t="s">
        <v>72</v>
      </c>
      <c r="K1817" t="s">
        <v>1828</v>
      </c>
      <c r="L1817" t="s">
        <v>235</v>
      </c>
      <c r="M1817" t="s">
        <v>2078</v>
      </c>
      <c r="N1817" t="s">
        <v>1802</v>
      </c>
      <c r="O1817" t="s">
        <v>1802</v>
      </c>
    </row>
    <row r="1818" spans="1:15">
      <c r="A1818" t="s">
        <v>2077</v>
      </c>
      <c r="B1818" t="s">
        <v>68</v>
      </c>
      <c r="C1818" t="s">
        <v>1802</v>
      </c>
      <c r="D1818" t="s">
        <v>1667</v>
      </c>
      <c r="E1818" t="s">
        <v>535</v>
      </c>
      <c r="F1818" t="s">
        <v>1782</v>
      </c>
      <c r="G1818" t="s">
        <v>1782</v>
      </c>
      <c r="H1818" t="s">
        <v>128</v>
      </c>
      <c r="I1818" t="s">
        <v>75</v>
      </c>
      <c r="J1818" t="s">
        <v>72</v>
      </c>
      <c r="K1818" t="s">
        <v>1783</v>
      </c>
      <c r="L1818" t="s">
        <v>747</v>
      </c>
      <c r="M1818" t="s">
        <v>2078</v>
      </c>
      <c r="N1818" t="s">
        <v>1802</v>
      </c>
      <c r="O1818" t="s">
        <v>1802</v>
      </c>
    </row>
    <row r="1819" spans="1:15">
      <c r="A1819" t="s">
        <v>2077</v>
      </c>
      <c r="B1819" t="s">
        <v>68</v>
      </c>
      <c r="C1819" t="s">
        <v>1802</v>
      </c>
      <c r="D1819" t="s">
        <v>1667</v>
      </c>
      <c r="E1819" t="s">
        <v>436</v>
      </c>
      <c r="F1819" t="s">
        <v>1984</v>
      </c>
      <c r="G1819" t="s">
        <v>125</v>
      </c>
      <c r="H1819" t="s">
        <v>122</v>
      </c>
      <c r="I1819" t="s">
        <v>75</v>
      </c>
      <c r="J1819" t="s">
        <v>72</v>
      </c>
      <c r="K1819" t="s">
        <v>124</v>
      </c>
      <c r="L1819" t="s">
        <v>126</v>
      </c>
      <c r="M1819" t="s">
        <v>2078</v>
      </c>
      <c r="N1819" t="s">
        <v>1802</v>
      </c>
      <c r="O1819" t="s">
        <v>1802</v>
      </c>
    </row>
    <row r="1820" spans="1:15">
      <c r="A1820" t="s">
        <v>2077</v>
      </c>
      <c r="B1820" t="s">
        <v>68</v>
      </c>
      <c r="C1820" t="s">
        <v>1802</v>
      </c>
      <c r="D1820" t="s">
        <v>1667</v>
      </c>
      <c r="E1820" t="s">
        <v>436</v>
      </c>
      <c r="F1820" t="s">
        <v>1985</v>
      </c>
      <c r="G1820" t="s">
        <v>96</v>
      </c>
      <c r="H1820" t="s">
        <v>128</v>
      </c>
      <c r="I1820" t="s">
        <v>75</v>
      </c>
      <c r="J1820" t="s">
        <v>72</v>
      </c>
      <c r="K1820" t="s">
        <v>127</v>
      </c>
      <c r="L1820" t="s">
        <v>74</v>
      </c>
      <c r="M1820" t="s">
        <v>2078</v>
      </c>
      <c r="N1820" t="s">
        <v>1802</v>
      </c>
      <c r="O1820" t="s">
        <v>1802</v>
      </c>
    </row>
    <row r="1821" spans="1:15">
      <c r="A1821" t="s">
        <v>2077</v>
      </c>
      <c r="B1821" t="s">
        <v>68</v>
      </c>
      <c r="C1821" t="s">
        <v>1802</v>
      </c>
      <c r="D1821" t="s">
        <v>1667</v>
      </c>
      <c r="E1821" t="s">
        <v>436</v>
      </c>
      <c r="F1821" t="s">
        <v>2086</v>
      </c>
      <c r="G1821" t="s">
        <v>1784</v>
      </c>
      <c r="H1821" t="s">
        <v>128</v>
      </c>
      <c r="I1821" t="s">
        <v>75</v>
      </c>
      <c r="J1821" t="s">
        <v>72</v>
      </c>
      <c r="K1821" t="s">
        <v>1829</v>
      </c>
      <c r="M1821" t="s">
        <v>2078</v>
      </c>
      <c r="N1821" t="s">
        <v>1802</v>
      </c>
      <c r="O1821" t="s">
        <v>1802</v>
      </c>
    </row>
    <row r="1822" spans="1:15">
      <c r="A1822" t="s">
        <v>2077</v>
      </c>
      <c r="B1822" t="s">
        <v>68</v>
      </c>
      <c r="C1822" t="s">
        <v>1802</v>
      </c>
      <c r="D1822" t="s">
        <v>1667</v>
      </c>
      <c r="E1822" t="s">
        <v>436</v>
      </c>
      <c r="F1822" t="s">
        <v>1830</v>
      </c>
      <c r="G1822" t="s">
        <v>1830</v>
      </c>
      <c r="H1822" t="s">
        <v>122</v>
      </c>
      <c r="I1822" t="s">
        <v>75</v>
      </c>
      <c r="J1822" t="s">
        <v>72</v>
      </c>
      <c r="K1822" t="s">
        <v>1831</v>
      </c>
      <c r="L1822" t="s">
        <v>126</v>
      </c>
      <c r="M1822" t="s">
        <v>2078</v>
      </c>
      <c r="N1822" t="s">
        <v>1802</v>
      </c>
      <c r="O1822" t="s">
        <v>1802</v>
      </c>
    </row>
    <row r="1823" spans="1:15">
      <c r="A1823" t="s">
        <v>2077</v>
      </c>
      <c r="B1823" t="s">
        <v>68</v>
      </c>
      <c r="C1823" t="s">
        <v>1802</v>
      </c>
      <c r="D1823" t="s">
        <v>1667</v>
      </c>
      <c r="E1823" t="s">
        <v>436</v>
      </c>
      <c r="F1823" t="s">
        <v>1832</v>
      </c>
      <c r="G1823" t="s">
        <v>1832</v>
      </c>
      <c r="H1823" t="s">
        <v>128</v>
      </c>
      <c r="I1823" t="s">
        <v>75</v>
      </c>
      <c r="J1823" t="s">
        <v>72</v>
      </c>
      <c r="K1823" t="s">
        <v>1833</v>
      </c>
      <c r="L1823" t="s">
        <v>74</v>
      </c>
      <c r="M1823" t="s">
        <v>2078</v>
      </c>
      <c r="N1823" t="s">
        <v>1802</v>
      </c>
      <c r="O1823" t="s">
        <v>1802</v>
      </c>
    </row>
    <row r="1824" spans="1:15">
      <c r="A1824" t="s">
        <v>2077</v>
      </c>
      <c r="B1824" t="s">
        <v>68</v>
      </c>
      <c r="C1824" t="s">
        <v>1802</v>
      </c>
      <c r="D1824" t="s">
        <v>1667</v>
      </c>
      <c r="E1824" t="s">
        <v>436</v>
      </c>
      <c r="F1824" t="s">
        <v>2025</v>
      </c>
      <c r="G1824" t="s">
        <v>441</v>
      </c>
      <c r="H1824" t="s">
        <v>122</v>
      </c>
      <c r="I1824" t="s">
        <v>75</v>
      </c>
      <c r="J1824" t="s">
        <v>72</v>
      </c>
      <c r="K1824" t="s">
        <v>1720</v>
      </c>
      <c r="L1824" t="s">
        <v>126</v>
      </c>
      <c r="M1824" t="s">
        <v>2078</v>
      </c>
      <c r="N1824" t="s">
        <v>1802</v>
      </c>
      <c r="O1824" t="s">
        <v>1802</v>
      </c>
    </row>
    <row r="1825" spans="1:15">
      <c r="A1825" t="s">
        <v>2077</v>
      </c>
      <c r="B1825" t="s">
        <v>68</v>
      </c>
      <c r="C1825" t="s">
        <v>1802</v>
      </c>
      <c r="D1825" t="s">
        <v>1667</v>
      </c>
      <c r="E1825" t="s">
        <v>436</v>
      </c>
      <c r="F1825" t="s">
        <v>2026</v>
      </c>
      <c r="G1825" t="s">
        <v>1721</v>
      </c>
      <c r="H1825" t="s">
        <v>128</v>
      </c>
      <c r="I1825" t="s">
        <v>75</v>
      </c>
      <c r="J1825" t="s">
        <v>72</v>
      </c>
      <c r="K1825" t="s">
        <v>1722</v>
      </c>
      <c r="L1825" t="s">
        <v>74</v>
      </c>
      <c r="M1825" t="s">
        <v>2078</v>
      </c>
      <c r="N1825" t="s">
        <v>1802</v>
      </c>
      <c r="O1825" t="s">
        <v>1802</v>
      </c>
    </row>
    <row r="1826" spans="1:15">
      <c r="A1826" t="s">
        <v>2077</v>
      </c>
      <c r="B1826" t="s">
        <v>68</v>
      </c>
      <c r="C1826" t="s">
        <v>1802</v>
      </c>
      <c r="D1826" t="s">
        <v>1667</v>
      </c>
      <c r="E1826" t="s">
        <v>436</v>
      </c>
      <c r="F1826" t="s">
        <v>275</v>
      </c>
      <c r="G1826" t="s">
        <v>275</v>
      </c>
      <c r="H1826" t="s">
        <v>122</v>
      </c>
      <c r="I1826" t="s">
        <v>75</v>
      </c>
      <c r="J1826" t="s">
        <v>72</v>
      </c>
      <c r="K1826" t="s">
        <v>276</v>
      </c>
      <c r="L1826" t="s">
        <v>277</v>
      </c>
      <c r="M1826" t="s">
        <v>2078</v>
      </c>
      <c r="N1826" t="s">
        <v>1802</v>
      </c>
      <c r="O1826" t="s">
        <v>1802</v>
      </c>
    </row>
    <row r="1827" spans="1:15">
      <c r="A1827" t="s">
        <v>2077</v>
      </c>
      <c r="B1827" t="s">
        <v>68</v>
      </c>
      <c r="C1827" t="s">
        <v>1802</v>
      </c>
      <c r="D1827" t="s">
        <v>1667</v>
      </c>
      <c r="E1827" t="s">
        <v>436</v>
      </c>
      <c r="F1827" t="s">
        <v>2071</v>
      </c>
      <c r="G1827" t="s">
        <v>1786</v>
      </c>
      <c r="H1827" t="s">
        <v>122</v>
      </c>
      <c r="I1827" t="s">
        <v>75</v>
      </c>
      <c r="J1827" t="s">
        <v>72</v>
      </c>
      <c r="K1827" t="s">
        <v>1787</v>
      </c>
      <c r="L1827" t="s">
        <v>126</v>
      </c>
      <c r="M1827" t="s">
        <v>2078</v>
      </c>
      <c r="N1827" t="s">
        <v>1802</v>
      </c>
      <c r="O1827" t="s">
        <v>1802</v>
      </c>
    </row>
    <row r="1828" spans="1:15">
      <c r="A1828" t="s">
        <v>2077</v>
      </c>
      <c r="B1828" t="s">
        <v>68</v>
      </c>
      <c r="C1828" t="s">
        <v>1802</v>
      </c>
      <c r="D1828" t="s">
        <v>1667</v>
      </c>
      <c r="E1828" t="s">
        <v>436</v>
      </c>
      <c r="F1828" t="s">
        <v>2072</v>
      </c>
      <c r="G1828" t="s">
        <v>1788</v>
      </c>
      <c r="H1828" t="s">
        <v>128</v>
      </c>
      <c r="I1828" t="s">
        <v>75</v>
      </c>
      <c r="J1828" t="s">
        <v>72</v>
      </c>
      <c r="K1828" t="s">
        <v>1789</v>
      </c>
      <c r="L1828" t="s">
        <v>74</v>
      </c>
      <c r="M1828" t="s">
        <v>2078</v>
      </c>
      <c r="N1828" t="s">
        <v>1802</v>
      </c>
      <c r="O1828" t="s">
        <v>1802</v>
      </c>
    </row>
    <row r="1829" spans="1:15">
      <c r="A1829" t="s">
        <v>2077</v>
      </c>
      <c r="B1829" t="s">
        <v>68</v>
      </c>
      <c r="C1829" t="s">
        <v>1802</v>
      </c>
      <c r="D1829" t="s">
        <v>1667</v>
      </c>
      <c r="E1829" t="s">
        <v>436</v>
      </c>
      <c r="F1829" t="s">
        <v>2073</v>
      </c>
      <c r="G1829" t="s">
        <v>1790</v>
      </c>
      <c r="H1829" t="s">
        <v>128</v>
      </c>
      <c r="I1829" t="s">
        <v>75</v>
      </c>
      <c r="J1829" t="s">
        <v>72</v>
      </c>
      <c r="K1829" t="s">
        <v>1791</v>
      </c>
      <c r="M1829" t="s">
        <v>2078</v>
      </c>
      <c r="N1829" t="s">
        <v>1802</v>
      </c>
      <c r="O1829" t="s">
        <v>1802</v>
      </c>
    </row>
    <row r="1830" spans="1:15">
      <c r="A1830" t="s">
        <v>2077</v>
      </c>
      <c r="B1830" t="s">
        <v>68</v>
      </c>
      <c r="C1830" t="s">
        <v>1802</v>
      </c>
      <c r="D1830" t="s">
        <v>1667</v>
      </c>
      <c r="E1830" t="s">
        <v>436</v>
      </c>
      <c r="F1830" t="s">
        <v>2087</v>
      </c>
      <c r="G1830" t="s">
        <v>1834</v>
      </c>
      <c r="H1830" t="s">
        <v>122</v>
      </c>
      <c r="I1830" t="s">
        <v>75</v>
      </c>
      <c r="J1830" t="s">
        <v>72</v>
      </c>
      <c r="K1830" t="s">
        <v>2088</v>
      </c>
      <c r="L1830" t="s">
        <v>126</v>
      </c>
      <c r="M1830" t="s">
        <v>2078</v>
      </c>
      <c r="N1830" t="s">
        <v>1802</v>
      </c>
      <c r="O1830" t="s">
        <v>1802</v>
      </c>
    </row>
    <row r="1831" spans="1:15">
      <c r="A1831" t="s">
        <v>2077</v>
      </c>
      <c r="B1831" t="s">
        <v>68</v>
      </c>
      <c r="C1831" t="s">
        <v>1802</v>
      </c>
      <c r="D1831" t="s">
        <v>1667</v>
      </c>
      <c r="E1831" t="s">
        <v>436</v>
      </c>
      <c r="F1831" t="s">
        <v>2089</v>
      </c>
      <c r="G1831" t="s">
        <v>1835</v>
      </c>
      <c r="H1831" t="s">
        <v>128</v>
      </c>
      <c r="I1831" t="s">
        <v>75</v>
      </c>
      <c r="J1831" t="s">
        <v>72</v>
      </c>
      <c r="K1831" t="s">
        <v>1836</v>
      </c>
      <c r="L1831" t="s">
        <v>74</v>
      </c>
      <c r="M1831" t="s">
        <v>2078</v>
      </c>
      <c r="N1831" t="s">
        <v>1802</v>
      </c>
      <c r="O1831" t="s">
        <v>1802</v>
      </c>
    </row>
    <row r="1832" spans="1:15">
      <c r="A1832" t="s">
        <v>2077</v>
      </c>
      <c r="B1832" t="s">
        <v>68</v>
      </c>
      <c r="C1832" t="s">
        <v>1802</v>
      </c>
      <c r="D1832" t="s">
        <v>1667</v>
      </c>
      <c r="E1832" t="s">
        <v>436</v>
      </c>
      <c r="F1832" t="s">
        <v>2090</v>
      </c>
      <c r="G1832" t="s">
        <v>2090</v>
      </c>
      <c r="H1832" t="s">
        <v>122</v>
      </c>
      <c r="I1832" t="s">
        <v>75</v>
      </c>
      <c r="J1832" t="s">
        <v>72</v>
      </c>
      <c r="K1832" t="s">
        <v>2091</v>
      </c>
      <c r="L1832" t="s">
        <v>126</v>
      </c>
      <c r="M1832" t="s">
        <v>2078</v>
      </c>
      <c r="N1832" t="s">
        <v>1802</v>
      </c>
      <c r="O1832" t="s">
        <v>1802</v>
      </c>
    </row>
    <row r="1833" spans="1:15">
      <c r="A1833" t="s">
        <v>2077</v>
      </c>
      <c r="B1833" t="s">
        <v>68</v>
      </c>
      <c r="C1833" t="s">
        <v>1802</v>
      </c>
      <c r="D1833" t="s">
        <v>1667</v>
      </c>
      <c r="E1833" t="s">
        <v>436</v>
      </c>
      <c r="F1833" t="s">
        <v>2092</v>
      </c>
      <c r="G1833" t="s">
        <v>2092</v>
      </c>
      <c r="H1833" t="s">
        <v>128</v>
      </c>
      <c r="I1833" t="s">
        <v>75</v>
      </c>
      <c r="J1833" t="s">
        <v>72</v>
      </c>
      <c r="K1833" t="s">
        <v>2093</v>
      </c>
      <c r="L1833" t="s">
        <v>74</v>
      </c>
      <c r="M1833" t="s">
        <v>2078</v>
      </c>
      <c r="N1833" t="s">
        <v>1802</v>
      </c>
      <c r="O1833" t="s">
        <v>1802</v>
      </c>
    </row>
    <row r="1834" spans="1:15">
      <c r="A1834" t="s">
        <v>2077</v>
      </c>
      <c r="B1834" t="s">
        <v>68</v>
      </c>
      <c r="C1834" t="s">
        <v>1802</v>
      </c>
      <c r="D1834" t="s">
        <v>1667</v>
      </c>
      <c r="E1834" t="s">
        <v>451</v>
      </c>
      <c r="F1834" t="s">
        <v>1988</v>
      </c>
      <c r="G1834" t="s">
        <v>452</v>
      </c>
      <c r="H1834" t="s">
        <v>122</v>
      </c>
      <c r="I1834" t="s">
        <v>75</v>
      </c>
      <c r="J1834" t="s">
        <v>72</v>
      </c>
      <c r="K1834" t="s">
        <v>640</v>
      </c>
      <c r="L1834" t="s">
        <v>454</v>
      </c>
      <c r="M1834" t="s">
        <v>2078</v>
      </c>
      <c r="N1834" t="s">
        <v>1802</v>
      </c>
      <c r="O1834" t="s">
        <v>1802</v>
      </c>
    </row>
    <row r="1835" spans="1:15">
      <c r="A1835" t="s">
        <v>2077</v>
      </c>
      <c r="B1835" t="s">
        <v>68</v>
      </c>
      <c r="C1835" t="s">
        <v>1802</v>
      </c>
      <c r="D1835" t="s">
        <v>1667</v>
      </c>
      <c r="E1835" t="s">
        <v>451</v>
      </c>
      <c r="F1835" t="s">
        <v>88</v>
      </c>
      <c r="G1835" t="s">
        <v>88</v>
      </c>
      <c r="H1835" t="s">
        <v>128</v>
      </c>
      <c r="I1835" t="s">
        <v>75</v>
      </c>
      <c r="J1835" t="s">
        <v>72</v>
      </c>
      <c r="K1835" t="s">
        <v>641</v>
      </c>
      <c r="L1835" t="s">
        <v>456</v>
      </c>
      <c r="M1835" t="s">
        <v>2078</v>
      </c>
      <c r="N1835" t="s">
        <v>1802</v>
      </c>
      <c r="O1835" t="s">
        <v>1802</v>
      </c>
    </row>
    <row r="1836" spans="1:15">
      <c r="A1836" t="s">
        <v>2077</v>
      </c>
      <c r="B1836" t="s">
        <v>68</v>
      </c>
      <c r="C1836" t="s">
        <v>1802</v>
      </c>
      <c r="D1836" t="s">
        <v>1667</v>
      </c>
      <c r="E1836" t="s">
        <v>451</v>
      </c>
      <c r="F1836" t="s">
        <v>1989</v>
      </c>
      <c r="G1836" t="s">
        <v>457</v>
      </c>
      <c r="H1836" t="s">
        <v>122</v>
      </c>
      <c r="I1836" t="s">
        <v>75</v>
      </c>
      <c r="J1836" t="s">
        <v>72</v>
      </c>
      <c r="K1836" t="s">
        <v>642</v>
      </c>
      <c r="L1836" t="s">
        <v>459</v>
      </c>
      <c r="M1836" t="s">
        <v>2078</v>
      </c>
      <c r="N1836" t="s">
        <v>1802</v>
      </c>
      <c r="O1836" t="s">
        <v>1802</v>
      </c>
    </row>
    <row r="1837" spans="1:15">
      <c r="A1837" t="s">
        <v>2077</v>
      </c>
      <c r="B1837" t="s">
        <v>68</v>
      </c>
      <c r="C1837" t="s">
        <v>1802</v>
      </c>
      <c r="D1837" t="s">
        <v>1667</v>
      </c>
      <c r="E1837" t="s">
        <v>451</v>
      </c>
      <c r="F1837" t="s">
        <v>1990</v>
      </c>
      <c r="G1837" t="s">
        <v>462</v>
      </c>
      <c r="H1837" t="s">
        <v>122</v>
      </c>
      <c r="I1837" t="s">
        <v>75</v>
      </c>
      <c r="J1837" t="s">
        <v>72</v>
      </c>
      <c r="K1837" t="s">
        <v>644</v>
      </c>
      <c r="L1837" t="s">
        <v>464</v>
      </c>
      <c r="M1837" t="s">
        <v>2078</v>
      </c>
      <c r="N1837" t="s">
        <v>1802</v>
      </c>
      <c r="O1837" t="s">
        <v>1802</v>
      </c>
    </row>
    <row r="1838" spans="1:15">
      <c r="A1838" t="s">
        <v>2077</v>
      </c>
      <c r="B1838" t="s">
        <v>68</v>
      </c>
      <c r="C1838" t="s">
        <v>1802</v>
      </c>
      <c r="D1838" t="s">
        <v>1667</v>
      </c>
      <c r="E1838" t="s">
        <v>451</v>
      </c>
      <c r="F1838" t="s">
        <v>2074</v>
      </c>
      <c r="G1838" t="s">
        <v>1792</v>
      </c>
      <c r="H1838" t="s">
        <v>122</v>
      </c>
      <c r="I1838" t="s">
        <v>75</v>
      </c>
      <c r="J1838" t="s">
        <v>72</v>
      </c>
      <c r="K1838" t="s">
        <v>1793</v>
      </c>
      <c r="L1838" t="s">
        <v>454</v>
      </c>
      <c r="M1838" t="s">
        <v>2078</v>
      </c>
      <c r="N1838" t="s">
        <v>1802</v>
      </c>
      <c r="O1838" t="s">
        <v>1802</v>
      </c>
    </row>
    <row r="1839" spans="1:15">
      <c r="A1839" t="s">
        <v>2077</v>
      </c>
      <c r="B1839" t="s">
        <v>68</v>
      </c>
      <c r="C1839" t="s">
        <v>1802</v>
      </c>
      <c r="D1839" t="s">
        <v>1667</v>
      </c>
      <c r="E1839" t="s">
        <v>451</v>
      </c>
      <c r="F1839" t="s">
        <v>1794</v>
      </c>
      <c r="G1839" t="s">
        <v>1794</v>
      </c>
      <c r="H1839" t="s">
        <v>128</v>
      </c>
      <c r="I1839" t="s">
        <v>75</v>
      </c>
      <c r="J1839" t="s">
        <v>72</v>
      </c>
      <c r="K1839" t="s">
        <v>1795</v>
      </c>
      <c r="L1839" t="s">
        <v>456</v>
      </c>
      <c r="M1839" t="s">
        <v>2078</v>
      </c>
      <c r="N1839" t="s">
        <v>1802</v>
      </c>
      <c r="O1839" t="s">
        <v>1802</v>
      </c>
    </row>
    <row r="1840" spans="1:15">
      <c r="A1840" t="s">
        <v>2077</v>
      </c>
      <c r="B1840" t="s">
        <v>68</v>
      </c>
      <c r="C1840" t="s">
        <v>1802</v>
      </c>
      <c r="D1840" t="s">
        <v>1667</v>
      </c>
      <c r="E1840" t="s">
        <v>451</v>
      </c>
      <c r="F1840" t="s">
        <v>2075</v>
      </c>
      <c r="G1840" t="s">
        <v>1796</v>
      </c>
      <c r="H1840" t="s">
        <v>122</v>
      </c>
      <c r="I1840" t="s">
        <v>75</v>
      </c>
      <c r="J1840" t="s">
        <v>72</v>
      </c>
      <c r="K1840" t="s">
        <v>1797</v>
      </c>
      <c r="L1840" t="s">
        <v>459</v>
      </c>
      <c r="M1840" t="s">
        <v>2078</v>
      </c>
      <c r="N1840" t="s">
        <v>1802</v>
      </c>
      <c r="O1840" t="s">
        <v>1802</v>
      </c>
    </row>
    <row r="1841" spans="1:15">
      <c r="A1841" t="s">
        <v>2077</v>
      </c>
      <c r="B1841" t="s">
        <v>68</v>
      </c>
      <c r="C1841" t="s">
        <v>1802</v>
      </c>
      <c r="D1841" t="s">
        <v>1667</v>
      </c>
      <c r="E1841" t="s">
        <v>451</v>
      </c>
      <c r="F1841" t="s">
        <v>1798</v>
      </c>
      <c r="G1841" t="s">
        <v>1798</v>
      </c>
      <c r="H1841" t="s">
        <v>122</v>
      </c>
      <c r="I1841" t="s">
        <v>75</v>
      </c>
      <c r="J1841" t="s">
        <v>72</v>
      </c>
      <c r="K1841" t="s">
        <v>1799</v>
      </c>
      <c r="L1841" t="s">
        <v>459</v>
      </c>
      <c r="M1841" t="s">
        <v>2078</v>
      </c>
      <c r="N1841" t="s">
        <v>1802</v>
      </c>
      <c r="O1841" t="s">
        <v>1802</v>
      </c>
    </row>
    <row r="1842" spans="1:15">
      <c r="A1842" t="s">
        <v>2077</v>
      </c>
      <c r="B1842" t="s">
        <v>68</v>
      </c>
      <c r="C1842" t="s">
        <v>1802</v>
      </c>
      <c r="D1842" t="s">
        <v>1667</v>
      </c>
      <c r="E1842" t="s">
        <v>451</v>
      </c>
      <c r="F1842" t="s">
        <v>2076</v>
      </c>
      <c r="G1842" t="s">
        <v>1800</v>
      </c>
      <c r="H1842" t="s">
        <v>122</v>
      </c>
      <c r="I1842" t="s">
        <v>75</v>
      </c>
      <c r="J1842" t="s">
        <v>72</v>
      </c>
      <c r="K1842" t="s">
        <v>1801</v>
      </c>
      <c r="L1842" t="s">
        <v>464</v>
      </c>
      <c r="M1842" t="s">
        <v>2078</v>
      </c>
      <c r="N1842" t="s">
        <v>1802</v>
      </c>
      <c r="O1842" t="s">
        <v>1802</v>
      </c>
    </row>
    <row r="1844" spans="1:15">
      <c r="A1844" t="s">
        <v>2094</v>
      </c>
      <c r="B1844" t="s">
        <v>68</v>
      </c>
      <c r="C1844" t="s">
        <v>1837</v>
      </c>
      <c r="D1844" t="s">
        <v>1667</v>
      </c>
      <c r="E1844" t="s">
        <v>1667</v>
      </c>
      <c r="F1844" t="s">
        <v>251</v>
      </c>
      <c r="G1844" t="s">
        <v>251</v>
      </c>
      <c r="H1844" t="s">
        <v>122</v>
      </c>
      <c r="I1844" t="s">
        <v>73</v>
      </c>
      <c r="J1844" t="s">
        <v>69</v>
      </c>
      <c r="K1844" t="s">
        <v>252</v>
      </c>
      <c r="L1844" t="s">
        <v>126</v>
      </c>
      <c r="M1844" t="s">
        <v>2095</v>
      </c>
      <c r="N1844" t="s">
        <v>1837</v>
      </c>
      <c r="O1844" t="s">
        <v>1837</v>
      </c>
    </row>
    <row r="1845" spans="1:15">
      <c r="A1845" t="s">
        <v>2094</v>
      </c>
      <c r="B1845" t="s">
        <v>68</v>
      </c>
      <c r="C1845" t="s">
        <v>1837</v>
      </c>
      <c r="D1845" t="s">
        <v>1667</v>
      </c>
      <c r="E1845" t="s">
        <v>1667</v>
      </c>
      <c r="F1845" t="s">
        <v>253</v>
      </c>
      <c r="G1845" t="s">
        <v>253</v>
      </c>
      <c r="H1845" t="s">
        <v>128</v>
      </c>
      <c r="I1845" t="s">
        <v>73</v>
      </c>
      <c r="J1845" t="s">
        <v>69</v>
      </c>
      <c r="K1845" t="s">
        <v>254</v>
      </c>
      <c r="L1845" t="s">
        <v>74</v>
      </c>
      <c r="M1845" t="s">
        <v>2095</v>
      </c>
      <c r="N1845" t="s">
        <v>1837</v>
      </c>
      <c r="O1845" t="s">
        <v>1837</v>
      </c>
    </row>
    <row r="1846" spans="1:15">
      <c r="A1846" t="s">
        <v>2094</v>
      </c>
      <c r="B1846" t="s">
        <v>68</v>
      </c>
      <c r="C1846" t="s">
        <v>1837</v>
      </c>
      <c r="D1846" t="s">
        <v>1667</v>
      </c>
      <c r="E1846" t="s">
        <v>1667</v>
      </c>
      <c r="F1846" t="s">
        <v>401</v>
      </c>
      <c r="G1846" t="s">
        <v>401</v>
      </c>
      <c r="H1846" t="s">
        <v>128</v>
      </c>
      <c r="I1846" t="s">
        <v>73</v>
      </c>
      <c r="J1846" t="s">
        <v>69</v>
      </c>
      <c r="K1846" t="s">
        <v>1838</v>
      </c>
      <c r="M1846" t="s">
        <v>2095</v>
      </c>
      <c r="N1846" t="s">
        <v>1837</v>
      </c>
      <c r="O1846" t="s">
        <v>1837</v>
      </c>
    </row>
    <row r="1847" spans="1:15">
      <c r="A1847" t="s">
        <v>2094</v>
      </c>
      <c r="B1847" t="s">
        <v>68</v>
      </c>
      <c r="C1847" t="s">
        <v>1837</v>
      </c>
      <c r="D1847" t="s">
        <v>1667</v>
      </c>
      <c r="E1847" t="s">
        <v>1667</v>
      </c>
      <c r="F1847" t="s">
        <v>404</v>
      </c>
      <c r="G1847" t="s">
        <v>404</v>
      </c>
      <c r="H1847" t="s">
        <v>122</v>
      </c>
      <c r="I1847" t="s">
        <v>75</v>
      </c>
      <c r="J1847" t="s">
        <v>69</v>
      </c>
      <c r="K1847" t="s">
        <v>1839</v>
      </c>
      <c r="M1847" t="s">
        <v>2095</v>
      </c>
      <c r="N1847" t="s">
        <v>1837</v>
      </c>
      <c r="O1847" t="s">
        <v>1837</v>
      </c>
    </row>
    <row r="1848" spans="1:15">
      <c r="A1848" t="s">
        <v>2094</v>
      </c>
      <c r="B1848" t="s">
        <v>68</v>
      </c>
      <c r="C1848" t="s">
        <v>1837</v>
      </c>
      <c r="D1848" t="s">
        <v>1667</v>
      </c>
      <c r="E1848" t="s">
        <v>1667</v>
      </c>
      <c r="F1848" t="s">
        <v>1040</v>
      </c>
      <c r="G1848" t="s">
        <v>1251</v>
      </c>
      <c r="H1848" t="s">
        <v>128</v>
      </c>
      <c r="I1848" t="s">
        <v>73</v>
      </c>
      <c r="J1848" t="s">
        <v>69</v>
      </c>
      <c r="K1848" t="s">
        <v>291</v>
      </c>
      <c r="L1848" t="s">
        <v>91</v>
      </c>
      <c r="M1848" t="s">
        <v>2095</v>
      </c>
      <c r="N1848" t="s">
        <v>1837</v>
      </c>
      <c r="O1848" t="s">
        <v>1837</v>
      </c>
    </row>
    <row r="1849" spans="1:15">
      <c r="A1849" t="s">
        <v>2094</v>
      </c>
      <c r="B1849" t="s">
        <v>68</v>
      </c>
      <c r="C1849" t="s">
        <v>1837</v>
      </c>
      <c r="D1849" t="s">
        <v>1667</v>
      </c>
      <c r="E1849" t="s">
        <v>1667</v>
      </c>
      <c r="F1849" t="s">
        <v>54</v>
      </c>
      <c r="G1849" t="s">
        <v>909</v>
      </c>
      <c r="H1849" t="s">
        <v>122</v>
      </c>
      <c r="I1849" t="s">
        <v>75</v>
      </c>
      <c r="J1849" t="s">
        <v>69</v>
      </c>
      <c r="K1849" t="s">
        <v>294</v>
      </c>
      <c r="L1849" t="s">
        <v>90</v>
      </c>
      <c r="M1849" t="s">
        <v>2095</v>
      </c>
      <c r="N1849" t="s">
        <v>1837</v>
      </c>
      <c r="O1849" t="s">
        <v>1837</v>
      </c>
    </row>
    <row r="1850" spans="1:15">
      <c r="A1850" t="s">
        <v>2094</v>
      </c>
      <c r="B1850" t="s">
        <v>68</v>
      </c>
      <c r="C1850" t="s">
        <v>1837</v>
      </c>
      <c r="D1850" t="s">
        <v>1667</v>
      </c>
      <c r="E1850" t="s">
        <v>1667</v>
      </c>
      <c r="F1850" t="s">
        <v>986</v>
      </c>
      <c r="G1850" t="s">
        <v>210</v>
      </c>
      <c r="H1850" t="s">
        <v>128</v>
      </c>
      <c r="I1850" t="s">
        <v>75</v>
      </c>
      <c r="J1850" t="s">
        <v>72</v>
      </c>
      <c r="K1850" t="s">
        <v>708</v>
      </c>
      <c r="L1850" t="s">
        <v>212</v>
      </c>
      <c r="M1850" t="s">
        <v>2095</v>
      </c>
      <c r="N1850" t="s">
        <v>1837</v>
      </c>
      <c r="O1850" t="s">
        <v>1837</v>
      </c>
    </row>
    <row r="1851" spans="1:15">
      <c r="A1851" t="s">
        <v>2094</v>
      </c>
      <c r="B1851" t="s">
        <v>68</v>
      </c>
      <c r="C1851" t="s">
        <v>1837</v>
      </c>
      <c r="D1851" t="s">
        <v>1667</v>
      </c>
      <c r="E1851" t="s">
        <v>1667</v>
      </c>
      <c r="F1851" t="s">
        <v>987</v>
      </c>
      <c r="G1851" t="s">
        <v>166</v>
      </c>
      <c r="H1851" t="s">
        <v>128</v>
      </c>
      <c r="I1851" t="s">
        <v>75</v>
      </c>
      <c r="J1851" t="s">
        <v>72</v>
      </c>
      <c r="K1851" t="s">
        <v>710</v>
      </c>
      <c r="L1851" t="s">
        <v>84</v>
      </c>
      <c r="M1851" t="s">
        <v>2095</v>
      </c>
      <c r="N1851" t="s">
        <v>1837</v>
      </c>
      <c r="O1851" t="s">
        <v>1837</v>
      </c>
    </row>
    <row r="1852" spans="1:15">
      <c r="A1852" t="s">
        <v>2094</v>
      </c>
      <c r="B1852" t="s">
        <v>68</v>
      </c>
      <c r="C1852" t="s">
        <v>1837</v>
      </c>
      <c r="D1852" t="s">
        <v>1667</v>
      </c>
      <c r="E1852" t="s">
        <v>1667</v>
      </c>
      <c r="F1852" t="s">
        <v>147</v>
      </c>
      <c r="G1852" t="s">
        <v>228</v>
      </c>
      <c r="H1852" t="s">
        <v>128</v>
      </c>
      <c r="I1852" t="s">
        <v>75</v>
      </c>
      <c r="J1852" t="s">
        <v>72</v>
      </c>
      <c r="K1852" t="s">
        <v>146</v>
      </c>
      <c r="L1852" t="s">
        <v>382</v>
      </c>
      <c r="M1852" t="s">
        <v>2095</v>
      </c>
      <c r="N1852" t="s">
        <v>1837</v>
      </c>
      <c r="O1852" t="s">
        <v>1837</v>
      </c>
    </row>
    <row r="1854" spans="1:15">
      <c r="A1854" t="s">
        <v>2096</v>
      </c>
      <c r="B1854" t="s">
        <v>68</v>
      </c>
      <c r="C1854" t="s">
        <v>1840</v>
      </c>
      <c r="D1854" t="s">
        <v>1667</v>
      </c>
      <c r="E1854" t="s">
        <v>1667</v>
      </c>
      <c r="F1854" t="s">
        <v>54</v>
      </c>
      <c r="G1854" t="s">
        <v>54</v>
      </c>
      <c r="H1854" t="s">
        <v>122</v>
      </c>
      <c r="I1854" t="s">
        <v>75</v>
      </c>
      <c r="J1854" t="s">
        <v>69</v>
      </c>
      <c r="K1854" t="s">
        <v>294</v>
      </c>
      <c r="L1854" t="s">
        <v>370</v>
      </c>
      <c r="M1854" t="s">
        <v>2097</v>
      </c>
      <c r="N1854" t="s">
        <v>1840</v>
      </c>
      <c r="O1854" t="s">
        <v>1840</v>
      </c>
    </row>
    <row r="1855" spans="1:15">
      <c r="A1855" t="s">
        <v>2096</v>
      </c>
      <c r="B1855" t="s">
        <v>68</v>
      </c>
      <c r="C1855" t="s">
        <v>1840</v>
      </c>
      <c r="D1855" t="s">
        <v>1667</v>
      </c>
      <c r="E1855" t="s">
        <v>1667</v>
      </c>
      <c r="F1855" t="s">
        <v>1841</v>
      </c>
      <c r="G1855" t="s">
        <v>1841</v>
      </c>
      <c r="H1855" t="s">
        <v>128</v>
      </c>
      <c r="I1855" t="s">
        <v>75</v>
      </c>
      <c r="J1855" t="s">
        <v>69</v>
      </c>
      <c r="K1855" t="s">
        <v>1842</v>
      </c>
      <c r="M1855" t="s">
        <v>2097</v>
      </c>
      <c r="N1855" t="s">
        <v>1840</v>
      </c>
      <c r="O1855" t="s">
        <v>1840</v>
      </c>
    </row>
    <row r="1856" spans="1:15">
      <c r="A1856" t="s">
        <v>2096</v>
      </c>
      <c r="B1856" t="s">
        <v>68</v>
      </c>
      <c r="C1856" t="s">
        <v>1840</v>
      </c>
      <c r="D1856" t="s">
        <v>1667</v>
      </c>
      <c r="E1856" t="s">
        <v>1667</v>
      </c>
      <c r="F1856" t="s">
        <v>1040</v>
      </c>
      <c r="G1856" t="s">
        <v>380</v>
      </c>
      <c r="H1856" t="s">
        <v>128</v>
      </c>
      <c r="I1856" t="s">
        <v>73</v>
      </c>
      <c r="J1856" t="s">
        <v>69</v>
      </c>
      <c r="K1856" t="s">
        <v>291</v>
      </c>
      <c r="L1856" t="s">
        <v>91</v>
      </c>
      <c r="M1856" t="s">
        <v>2097</v>
      </c>
      <c r="N1856" t="s">
        <v>1840</v>
      </c>
      <c r="O1856" t="s">
        <v>1840</v>
      </c>
    </row>
    <row r="1857" spans="1:15">
      <c r="A1857" t="s">
        <v>2096</v>
      </c>
      <c r="B1857" t="s">
        <v>68</v>
      </c>
      <c r="C1857" t="s">
        <v>1840</v>
      </c>
      <c r="D1857" t="s">
        <v>1667</v>
      </c>
      <c r="E1857" t="s">
        <v>1667</v>
      </c>
      <c r="F1857" t="s">
        <v>54</v>
      </c>
      <c r="G1857" t="s">
        <v>909</v>
      </c>
      <c r="H1857" t="s">
        <v>122</v>
      </c>
      <c r="I1857" t="s">
        <v>75</v>
      </c>
      <c r="J1857" t="s">
        <v>69</v>
      </c>
      <c r="K1857" t="s">
        <v>294</v>
      </c>
      <c r="L1857" t="s">
        <v>90</v>
      </c>
      <c r="M1857" t="s">
        <v>2097</v>
      </c>
      <c r="N1857" t="s">
        <v>1840</v>
      </c>
      <c r="O1857" t="s">
        <v>1840</v>
      </c>
    </row>
    <row r="1858" spans="1:15">
      <c r="A1858" t="s">
        <v>2096</v>
      </c>
      <c r="B1858" t="s">
        <v>68</v>
      </c>
      <c r="C1858" t="s">
        <v>1840</v>
      </c>
      <c r="D1858" t="s">
        <v>1667</v>
      </c>
      <c r="E1858" t="s">
        <v>1667</v>
      </c>
      <c r="F1858" t="s">
        <v>978</v>
      </c>
      <c r="G1858" t="s">
        <v>210</v>
      </c>
      <c r="H1858" t="s">
        <v>128</v>
      </c>
      <c r="I1858" t="s">
        <v>75</v>
      </c>
      <c r="J1858" t="s">
        <v>72</v>
      </c>
      <c r="K1858" t="s">
        <v>398</v>
      </c>
      <c r="L1858" t="s">
        <v>212</v>
      </c>
      <c r="M1858" t="s">
        <v>2097</v>
      </c>
      <c r="N1858" t="s">
        <v>1840</v>
      </c>
      <c r="O1858" t="s">
        <v>1840</v>
      </c>
    </row>
    <row r="1859" spans="1:15">
      <c r="A1859" t="s">
        <v>2096</v>
      </c>
      <c r="B1859" t="s">
        <v>68</v>
      </c>
      <c r="C1859" t="s">
        <v>1840</v>
      </c>
      <c r="D1859" t="s">
        <v>1667</v>
      </c>
      <c r="E1859" t="s">
        <v>1667</v>
      </c>
      <c r="F1859" t="s">
        <v>979</v>
      </c>
      <c r="G1859" t="s">
        <v>166</v>
      </c>
      <c r="H1859" t="s">
        <v>128</v>
      </c>
      <c r="I1859" t="s">
        <v>75</v>
      </c>
      <c r="J1859" t="s">
        <v>72</v>
      </c>
      <c r="K1859" t="s">
        <v>133</v>
      </c>
      <c r="L1859" t="s">
        <v>84</v>
      </c>
      <c r="M1859" t="s">
        <v>2097</v>
      </c>
      <c r="N1859" t="s">
        <v>1840</v>
      </c>
      <c r="O1859" t="s">
        <v>1840</v>
      </c>
    </row>
    <row r="1860" spans="1:15">
      <c r="A1860" t="s">
        <v>2096</v>
      </c>
      <c r="B1860" t="s">
        <v>68</v>
      </c>
      <c r="C1860" t="s">
        <v>1840</v>
      </c>
      <c r="D1860" t="s">
        <v>1667</v>
      </c>
      <c r="E1860" t="s">
        <v>1667</v>
      </c>
      <c r="F1860" t="s">
        <v>147</v>
      </c>
      <c r="G1860" t="s">
        <v>228</v>
      </c>
      <c r="H1860" t="s">
        <v>128</v>
      </c>
      <c r="I1860" t="s">
        <v>75</v>
      </c>
      <c r="J1860" t="s">
        <v>72</v>
      </c>
      <c r="K1860" t="s">
        <v>146</v>
      </c>
      <c r="L1860" t="s">
        <v>382</v>
      </c>
      <c r="M1860" t="s">
        <v>2097</v>
      </c>
      <c r="N1860" t="s">
        <v>1840</v>
      </c>
      <c r="O1860" t="s">
        <v>1840</v>
      </c>
    </row>
    <row r="1862" spans="1:15">
      <c r="A1862" t="s">
        <v>2098</v>
      </c>
      <c r="B1862" t="s">
        <v>68</v>
      </c>
      <c r="C1862" t="s">
        <v>1843</v>
      </c>
      <c r="D1862" t="s">
        <v>1844</v>
      </c>
      <c r="E1862" t="s">
        <v>1844</v>
      </c>
      <c r="F1862" t="s">
        <v>121</v>
      </c>
      <c r="G1862" t="s">
        <v>121</v>
      </c>
      <c r="H1862" t="s">
        <v>122</v>
      </c>
      <c r="I1862" t="s">
        <v>75</v>
      </c>
      <c r="J1862" t="s">
        <v>72</v>
      </c>
      <c r="K1862" t="s">
        <v>120</v>
      </c>
      <c r="L1862" t="s">
        <v>682</v>
      </c>
      <c r="M1862" t="s">
        <v>2099</v>
      </c>
      <c r="N1862" t="s">
        <v>1843</v>
      </c>
      <c r="O1862" t="s">
        <v>1843</v>
      </c>
    </row>
    <row r="1863" spans="1:15">
      <c r="A1863" t="s">
        <v>2098</v>
      </c>
      <c r="B1863" t="s">
        <v>68</v>
      </c>
      <c r="C1863" t="s">
        <v>1843</v>
      </c>
      <c r="D1863" t="s">
        <v>1844</v>
      </c>
      <c r="E1863" t="s">
        <v>1844</v>
      </c>
      <c r="F1863" t="s">
        <v>979</v>
      </c>
      <c r="G1863" t="s">
        <v>166</v>
      </c>
      <c r="H1863" t="s">
        <v>128</v>
      </c>
      <c r="I1863" t="s">
        <v>75</v>
      </c>
      <c r="J1863" t="s">
        <v>72</v>
      </c>
      <c r="K1863" t="s">
        <v>133</v>
      </c>
      <c r="L1863" t="s">
        <v>84</v>
      </c>
      <c r="M1863" t="s">
        <v>2099</v>
      </c>
      <c r="N1863" t="s">
        <v>1843</v>
      </c>
      <c r="O1863" t="s">
        <v>1843</v>
      </c>
    </row>
    <row r="1864" spans="1:15">
      <c r="A1864" t="s">
        <v>2098</v>
      </c>
      <c r="B1864" t="s">
        <v>68</v>
      </c>
      <c r="C1864" t="s">
        <v>1843</v>
      </c>
      <c r="D1864" t="s">
        <v>1844</v>
      </c>
      <c r="E1864" t="s">
        <v>1844</v>
      </c>
      <c r="F1864" t="s">
        <v>147</v>
      </c>
      <c r="G1864" t="s">
        <v>166</v>
      </c>
      <c r="H1864" t="s">
        <v>128</v>
      </c>
      <c r="I1864" t="s">
        <v>75</v>
      </c>
      <c r="J1864" t="s">
        <v>72</v>
      </c>
      <c r="K1864" t="s">
        <v>146</v>
      </c>
      <c r="L1864" t="s">
        <v>395</v>
      </c>
      <c r="M1864" t="s">
        <v>2099</v>
      </c>
      <c r="N1864" t="s">
        <v>1843</v>
      </c>
      <c r="O1864" t="s">
        <v>1843</v>
      </c>
    </row>
    <row r="1865" spans="1:15">
      <c r="A1865" t="s">
        <v>2098</v>
      </c>
      <c r="B1865" t="s">
        <v>68</v>
      </c>
      <c r="C1865" t="s">
        <v>1843</v>
      </c>
      <c r="D1865" t="s">
        <v>1844</v>
      </c>
      <c r="E1865" t="s">
        <v>1844</v>
      </c>
      <c r="F1865" t="s">
        <v>2100</v>
      </c>
      <c r="G1865" t="s">
        <v>1845</v>
      </c>
      <c r="H1865" t="s">
        <v>122</v>
      </c>
      <c r="I1865" t="s">
        <v>75</v>
      </c>
      <c r="J1865" t="s">
        <v>72</v>
      </c>
      <c r="K1865" t="s">
        <v>1846</v>
      </c>
      <c r="L1865" t="s">
        <v>95</v>
      </c>
      <c r="M1865" t="s">
        <v>2099</v>
      </c>
      <c r="N1865" t="s">
        <v>1843</v>
      </c>
      <c r="O1865" t="s">
        <v>1843</v>
      </c>
    </row>
    <row r="1866" spans="1:15">
      <c r="A1866" t="s">
        <v>2098</v>
      </c>
      <c r="B1866" t="s">
        <v>68</v>
      </c>
      <c r="C1866" t="s">
        <v>1843</v>
      </c>
      <c r="D1866" t="s">
        <v>1844</v>
      </c>
      <c r="E1866" t="s">
        <v>1844</v>
      </c>
      <c r="F1866" t="s">
        <v>2101</v>
      </c>
      <c r="G1866" t="s">
        <v>114</v>
      </c>
      <c r="H1866" t="s">
        <v>122</v>
      </c>
      <c r="I1866" t="s">
        <v>75</v>
      </c>
      <c r="J1866" t="s">
        <v>72</v>
      </c>
      <c r="K1866" t="s">
        <v>1847</v>
      </c>
      <c r="L1866" t="s">
        <v>95</v>
      </c>
      <c r="M1866" t="s">
        <v>2099</v>
      </c>
      <c r="N1866" t="s">
        <v>1843</v>
      </c>
      <c r="O1866" t="s">
        <v>1843</v>
      </c>
    </row>
    <row r="1867" spans="1:15">
      <c r="A1867" t="s">
        <v>2098</v>
      </c>
      <c r="B1867" t="s">
        <v>68</v>
      </c>
      <c r="C1867" t="s">
        <v>1843</v>
      </c>
      <c r="D1867" t="s">
        <v>1844</v>
      </c>
      <c r="E1867" t="s">
        <v>1844</v>
      </c>
      <c r="F1867" t="s">
        <v>1984</v>
      </c>
      <c r="G1867" t="s">
        <v>125</v>
      </c>
      <c r="H1867" t="s">
        <v>122</v>
      </c>
      <c r="I1867" t="s">
        <v>75</v>
      </c>
      <c r="J1867" t="s">
        <v>72</v>
      </c>
      <c r="K1867" t="s">
        <v>124</v>
      </c>
      <c r="L1867" t="s">
        <v>126</v>
      </c>
      <c r="M1867" t="s">
        <v>2099</v>
      </c>
      <c r="N1867" t="s">
        <v>1843</v>
      </c>
      <c r="O1867" t="s">
        <v>1843</v>
      </c>
    </row>
    <row r="1868" spans="1:15">
      <c r="A1868" t="s">
        <v>2098</v>
      </c>
      <c r="B1868" t="s">
        <v>68</v>
      </c>
      <c r="C1868" t="s">
        <v>1843</v>
      </c>
      <c r="D1868" t="s">
        <v>1844</v>
      </c>
      <c r="E1868" t="s">
        <v>1844</v>
      </c>
      <c r="F1868" t="s">
        <v>1985</v>
      </c>
      <c r="G1868" t="s">
        <v>96</v>
      </c>
      <c r="H1868" t="s">
        <v>128</v>
      </c>
      <c r="I1868" t="s">
        <v>75</v>
      </c>
      <c r="J1868" t="s">
        <v>72</v>
      </c>
      <c r="K1868" t="s">
        <v>127</v>
      </c>
      <c r="L1868" t="s">
        <v>74</v>
      </c>
      <c r="M1868" t="s">
        <v>2099</v>
      </c>
      <c r="N1868" t="s">
        <v>1843</v>
      </c>
      <c r="O1868" t="s">
        <v>1843</v>
      </c>
    </row>
    <row r="1869" spans="1:15">
      <c r="A1869" t="s">
        <v>2098</v>
      </c>
      <c r="B1869" t="s">
        <v>68</v>
      </c>
      <c r="C1869" t="s">
        <v>1843</v>
      </c>
      <c r="D1869" t="s">
        <v>1844</v>
      </c>
      <c r="E1869" t="s">
        <v>1844</v>
      </c>
      <c r="F1869" t="s">
        <v>2102</v>
      </c>
      <c r="G1869" t="s">
        <v>138</v>
      </c>
      <c r="H1869" t="s">
        <v>128</v>
      </c>
      <c r="I1869" t="s">
        <v>75</v>
      </c>
      <c r="J1869" t="s">
        <v>72</v>
      </c>
      <c r="K1869" t="s">
        <v>1848</v>
      </c>
      <c r="L1869" t="s">
        <v>139</v>
      </c>
      <c r="M1869" t="s">
        <v>2099</v>
      </c>
      <c r="N1869" t="s">
        <v>1843</v>
      </c>
      <c r="O1869" t="s">
        <v>1843</v>
      </c>
    </row>
    <row r="1870" spans="1:15">
      <c r="A1870" t="s">
        <v>2098</v>
      </c>
      <c r="B1870" t="s">
        <v>68</v>
      </c>
      <c r="C1870" t="s">
        <v>1843</v>
      </c>
      <c r="D1870" t="s">
        <v>1844</v>
      </c>
      <c r="E1870" t="s">
        <v>1844</v>
      </c>
      <c r="F1870" t="s">
        <v>150</v>
      </c>
      <c r="G1870" t="s">
        <v>150</v>
      </c>
      <c r="H1870" t="s">
        <v>70</v>
      </c>
      <c r="I1870" t="s">
        <v>75</v>
      </c>
      <c r="J1870" t="s">
        <v>72</v>
      </c>
      <c r="K1870" t="s">
        <v>149</v>
      </c>
      <c r="L1870" t="s">
        <v>71</v>
      </c>
      <c r="M1870" t="s">
        <v>2099</v>
      </c>
      <c r="N1870" t="s">
        <v>1843</v>
      </c>
      <c r="O1870" t="s">
        <v>1843</v>
      </c>
    </row>
    <row r="1871" spans="1:15">
      <c r="A1871" t="s">
        <v>2098</v>
      </c>
      <c r="B1871" t="s">
        <v>68</v>
      </c>
      <c r="C1871" t="s">
        <v>1843</v>
      </c>
      <c r="D1871" t="s">
        <v>1844</v>
      </c>
      <c r="E1871" t="s">
        <v>1844</v>
      </c>
      <c r="F1871" t="s">
        <v>103</v>
      </c>
      <c r="G1871" t="s">
        <v>103</v>
      </c>
      <c r="H1871" t="s">
        <v>70</v>
      </c>
      <c r="I1871" t="s">
        <v>75</v>
      </c>
      <c r="J1871" t="s">
        <v>72</v>
      </c>
      <c r="K1871" t="s">
        <v>129</v>
      </c>
      <c r="L1871" t="s">
        <v>71</v>
      </c>
      <c r="M1871" t="s">
        <v>2099</v>
      </c>
      <c r="N1871" t="s">
        <v>1843</v>
      </c>
      <c r="O1871" t="s">
        <v>1843</v>
      </c>
    </row>
    <row r="1873" spans="1:15">
      <c r="A1873" t="s">
        <v>2103</v>
      </c>
      <c r="B1873" t="s">
        <v>68</v>
      </c>
      <c r="C1873" t="s">
        <v>1849</v>
      </c>
      <c r="D1873" t="s">
        <v>1844</v>
      </c>
      <c r="E1873" t="s">
        <v>1844</v>
      </c>
      <c r="F1873" t="s">
        <v>2104</v>
      </c>
      <c r="G1873" t="s">
        <v>103</v>
      </c>
      <c r="H1873" t="s">
        <v>70</v>
      </c>
      <c r="I1873" t="s">
        <v>75</v>
      </c>
      <c r="J1873" t="s">
        <v>69</v>
      </c>
      <c r="K1873" t="s">
        <v>1850</v>
      </c>
      <c r="L1873" t="s">
        <v>71</v>
      </c>
      <c r="M1873" t="s">
        <v>2105</v>
      </c>
      <c r="N1873" t="s">
        <v>1849</v>
      </c>
      <c r="O1873" t="s">
        <v>1849</v>
      </c>
    </row>
    <row r="1874" spans="1:15">
      <c r="A1874" t="s">
        <v>2103</v>
      </c>
      <c r="B1874" t="s">
        <v>68</v>
      </c>
      <c r="C1874" t="s">
        <v>1849</v>
      </c>
      <c r="D1874" t="s">
        <v>1844</v>
      </c>
      <c r="E1874" t="s">
        <v>1844</v>
      </c>
      <c r="F1874" t="s">
        <v>978</v>
      </c>
      <c r="G1874" t="s">
        <v>210</v>
      </c>
      <c r="H1874" t="s">
        <v>128</v>
      </c>
      <c r="I1874" t="s">
        <v>75</v>
      </c>
      <c r="J1874" t="s">
        <v>72</v>
      </c>
      <c r="K1874" t="s">
        <v>398</v>
      </c>
      <c r="L1874" t="s">
        <v>212</v>
      </c>
      <c r="M1874" t="s">
        <v>2105</v>
      </c>
      <c r="N1874" t="s">
        <v>1849</v>
      </c>
      <c r="O1874" t="s">
        <v>1849</v>
      </c>
    </row>
    <row r="1875" spans="1:15">
      <c r="A1875" t="s">
        <v>2103</v>
      </c>
      <c r="B1875" t="s">
        <v>68</v>
      </c>
      <c r="C1875" t="s">
        <v>1849</v>
      </c>
      <c r="D1875" t="s">
        <v>1844</v>
      </c>
      <c r="E1875" t="s">
        <v>1844</v>
      </c>
      <c r="F1875" t="s">
        <v>979</v>
      </c>
      <c r="G1875" t="s">
        <v>166</v>
      </c>
      <c r="H1875" t="s">
        <v>128</v>
      </c>
      <c r="I1875" t="s">
        <v>75</v>
      </c>
      <c r="J1875" t="s">
        <v>72</v>
      </c>
      <c r="K1875" t="s">
        <v>133</v>
      </c>
      <c r="L1875" t="s">
        <v>84</v>
      </c>
      <c r="M1875" t="s">
        <v>2105</v>
      </c>
      <c r="N1875" t="s">
        <v>1849</v>
      </c>
      <c r="O1875" t="s">
        <v>1849</v>
      </c>
    </row>
    <row r="1877" spans="1:15">
      <c r="A1877" t="s">
        <v>2106</v>
      </c>
      <c r="B1877" t="s">
        <v>68</v>
      </c>
      <c r="C1877" t="s">
        <v>1851</v>
      </c>
      <c r="D1877" t="s">
        <v>1844</v>
      </c>
      <c r="E1877" t="s">
        <v>1844</v>
      </c>
      <c r="F1877" t="s">
        <v>121</v>
      </c>
      <c r="G1877" t="s">
        <v>121</v>
      </c>
      <c r="H1877" t="s">
        <v>122</v>
      </c>
      <c r="I1877" t="s">
        <v>75</v>
      </c>
      <c r="J1877" t="s">
        <v>72</v>
      </c>
      <c r="K1877" t="s">
        <v>120</v>
      </c>
      <c r="M1877" t="s">
        <v>2107</v>
      </c>
      <c r="N1877" t="s">
        <v>1851</v>
      </c>
      <c r="O1877" t="s">
        <v>1851</v>
      </c>
    </row>
    <row r="1878" spans="1:15">
      <c r="A1878" t="s">
        <v>2106</v>
      </c>
      <c r="B1878" t="s">
        <v>68</v>
      </c>
      <c r="C1878" t="s">
        <v>1851</v>
      </c>
      <c r="D1878" t="s">
        <v>1844</v>
      </c>
      <c r="E1878" t="s">
        <v>1844</v>
      </c>
      <c r="F1878" t="s">
        <v>2108</v>
      </c>
      <c r="G1878" t="s">
        <v>278</v>
      </c>
      <c r="H1878" t="s">
        <v>128</v>
      </c>
      <c r="I1878" t="s">
        <v>75</v>
      </c>
      <c r="J1878" t="s">
        <v>72</v>
      </c>
      <c r="K1878" t="s">
        <v>279</v>
      </c>
      <c r="L1878" t="s">
        <v>1852</v>
      </c>
      <c r="M1878" t="s">
        <v>2107</v>
      </c>
      <c r="N1878" t="s">
        <v>1851</v>
      </c>
      <c r="O1878" t="s">
        <v>1851</v>
      </c>
    </row>
    <row r="1879" spans="1:15">
      <c r="A1879" t="s">
        <v>2106</v>
      </c>
      <c r="B1879" t="s">
        <v>68</v>
      </c>
      <c r="C1879" t="s">
        <v>1851</v>
      </c>
      <c r="D1879" t="s">
        <v>1844</v>
      </c>
      <c r="E1879" t="s">
        <v>1844</v>
      </c>
      <c r="F1879" t="s">
        <v>147</v>
      </c>
      <c r="G1879" t="s">
        <v>147</v>
      </c>
      <c r="H1879" t="s">
        <v>128</v>
      </c>
      <c r="I1879" t="s">
        <v>75</v>
      </c>
      <c r="J1879" t="s">
        <v>72</v>
      </c>
      <c r="K1879" t="s">
        <v>146</v>
      </c>
      <c r="L1879" t="s">
        <v>382</v>
      </c>
      <c r="M1879" t="s">
        <v>2107</v>
      </c>
      <c r="N1879" t="s">
        <v>1851</v>
      </c>
      <c r="O1879" t="s">
        <v>1851</v>
      </c>
    </row>
    <row r="1880" spans="1:15">
      <c r="A1880" t="s">
        <v>2106</v>
      </c>
      <c r="B1880" t="s">
        <v>68</v>
      </c>
      <c r="C1880" t="s">
        <v>1851</v>
      </c>
      <c r="D1880" t="s">
        <v>1844</v>
      </c>
      <c r="E1880" t="s">
        <v>1844</v>
      </c>
      <c r="F1880" t="s">
        <v>138</v>
      </c>
      <c r="G1880" t="s">
        <v>138</v>
      </c>
      <c r="H1880" t="s">
        <v>128</v>
      </c>
      <c r="I1880" t="s">
        <v>75</v>
      </c>
      <c r="J1880" t="s">
        <v>72</v>
      </c>
      <c r="K1880" t="s">
        <v>137</v>
      </c>
      <c r="L1880" t="s">
        <v>495</v>
      </c>
      <c r="M1880" t="s">
        <v>2107</v>
      </c>
      <c r="N1880" t="s">
        <v>1851</v>
      </c>
      <c r="O1880" t="s">
        <v>1851</v>
      </c>
    </row>
    <row r="1881" spans="1:15">
      <c r="A1881" t="s">
        <v>2106</v>
      </c>
      <c r="B1881" t="s">
        <v>68</v>
      </c>
      <c r="C1881" t="s">
        <v>1851</v>
      </c>
      <c r="D1881" t="s">
        <v>1844</v>
      </c>
      <c r="E1881" t="s">
        <v>1844</v>
      </c>
      <c r="F1881" t="s">
        <v>2109</v>
      </c>
      <c r="G1881" t="s">
        <v>114</v>
      </c>
      <c r="H1881" t="s">
        <v>122</v>
      </c>
      <c r="I1881" t="s">
        <v>75</v>
      </c>
      <c r="J1881" t="s">
        <v>72</v>
      </c>
      <c r="K1881" t="s">
        <v>112</v>
      </c>
      <c r="L1881" t="s">
        <v>95</v>
      </c>
      <c r="M1881" t="s">
        <v>2107</v>
      </c>
      <c r="N1881" t="s">
        <v>1851</v>
      </c>
      <c r="O1881" t="s">
        <v>1851</v>
      </c>
    </row>
    <row r="1882" spans="1:15">
      <c r="A1882" t="s">
        <v>2106</v>
      </c>
      <c r="B1882" t="s">
        <v>68</v>
      </c>
      <c r="C1882" t="s">
        <v>1851</v>
      </c>
      <c r="D1882" t="s">
        <v>1844</v>
      </c>
      <c r="E1882" t="s">
        <v>1844</v>
      </c>
      <c r="F1882" t="s">
        <v>2110</v>
      </c>
      <c r="G1882" t="s">
        <v>136</v>
      </c>
      <c r="H1882" t="s">
        <v>122</v>
      </c>
      <c r="I1882" t="s">
        <v>75</v>
      </c>
      <c r="J1882" t="s">
        <v>72</v>
      </c>
      <c r="K1882" t="s">
        <v>135</v>
      </c>
      <c r="L1882" t="s">
        <v>95</v>
      </c>
      <c r="M1882" t="s">
        <v>2107</v>
      </c>
      <c r="N1882" t="s">
        <v>1851</v>
      </c>
      <c r="O1882" t="s">
        <v>1851</v>
      </c>
    </row>
    <row r="1883" spans="1:15">
      <c r="A1883" t="s">
        <v>2106</v>
      </c>
      <c r="B1883" t="s">
        <v>68</v>
      </c>
      <c r="C1883" t="s">
        <v>1851</v>
      </c>
      <c r="D1883" t="s">
        <v>1844</v>
      </c>
      <c r="E1883" t="s">
        <v>1844</v>
      </c>
      <c r="F1883" t="s">
        <v>1853</v>
      </c>
      <c r="G1883" t="s">
        <v>1853</v>
      </c>
      <c r="H1883" t="s">
        <v>122</v>
      </c>
      <c r="I1883" t="s">
        <v>75</v>
      </c>
      <c r="J1883" t="s">
        <v>72</v>
      </c>
      <c r="K1883" t="s">
        <v>1854</v>
      </c>
      <c r="L1883" t="s">
        <v>78</v>
      </c>
      <c r="M1883" t="s">
        <v>2107</v>
      </c>
      <c r="N1883" t="s">
        <v>1851</v>
      </c>
      <c r="O1883" t="s">
        <v>1851</v>
      </c>
    </row>
    <row r="1884" spans="1:15">
      <c r="A1884" t="s">
        <v>2106</v>
      </c>
      <c r="B1884" t="s">
        <v>68</v>
      </c>
      <c r="C1884" t="s">
        <v>1851</v>
      </c>
      <c r="D1884" t="s">
        <v>1844</v>
      </c>
      <c r="E1884" t="s">
        <v>1844</v>
      </c>
      <c r="F1884" t="s">
        <v>2111</v>
      </c>
      <c r="G1884" t="s">
        <v>1855</v>
      </c>
      <c r="H1884" t="s">
        <v>122</v>
      </c>
      <c r="I1884" t="s">
        <v>75</v>
      </c>
      <c r="J1884" t="s">
        <v>72</v>
      </c>
      <c r="K1884" t="s">
        <v>1855</v>
      </c>
      <c r="L1884" t="s">
        <v>95</v>
      </c>
      <c r="M1884" t="s">
        <v>2107</v>
      </c>
      <c r="N1884" t="s">
        <v>1851</v>
      </c>
      <c r="O1884" t="s">
        <v>1851</v>
      </c>
    </row>
    <row r="1885" spans="1:15">
      <c r="A1885" t="s">
        <v>2106</v>
      </c>
      <c r="B1885" t="s">
        <v>68</v>
      </c>
      <c r="C1885" t="s">
        <v>1851</v>
      </c>
      <c r="D1885" t="s">
        <v>1844</v>
      </c>
      <c r="E1885" t="s">
        <v>1844</v>
      </c>
      <c r="F1885" t="s">
        <v>2112</v>
      </c>
      <c r="G1885" t="s">
        <v>1856</v>
      </c>
      <c r="H1885" t="s">
        <v>122</v>
      </c>
      <c r="I1885" t="s">
        <v>75</v>
      </c>
      <c r="J1885" t="s">
        <v>72</v>
      </c>
      <c r="K1885" t="s">
        <v>1857</v>
      </c>
      <c r="L1885" t="s">
        <v>126</v>
      </c>
      <c r="M1885" t="s">
        <v>2107</v>
      </c>
      <c r="N1885" t="s">
        <v>1851</v>
      </c>
      <c r="O1885" t="s">
        <v>1851</v>
      </c>
    </row>
    <row r="1886" spans="1:15">
      <c r="A1886" t="s">
        <v>2106</v>
      </c>
      <c r="B1886" t="s">
        <v>68</v>
      </c>
      <c r="C1886" t="s">
        <v>1851</v>
      </c>
      <c r="D1886" t="s">
        <v>1844</v>
      </c>
      <c r="E1886" t="s">
        <v>1844</v>
      </c>
      <c r="F1886" t="s">
        <v>2113</v>
      </c>
      <c r="G1886" t="s">
        <v>107</v>
      </c>
      <c r="H1886" t="s">
        <v>128</v>
      </c>
      <c r="I1886" t="s">
        <v>75</v>
      </c>
      <c r="J1886" t="s">
        <v>72</v>
      </c>
      <c r="K1886" t="s">
        <v>438</v>
      </c>
      <c r="L1886" t="s">
        <v>74</v>
      </c>
      <c r="M1886" t="s">
        <v>2107</v>
      </c>
      <c r="N1886" t="s">
        <v>1851</v>
      </c>
      <c r="O1886" t="s">
        <v>1851</v>
      </c>
    </row>
    <row r="1887" spans="1:15">
      <c r="A1887" t="s">
        <v>2106</v>
      </c>
      <c r="B1887" t="s">
        <v>68</v>
      </c>
      <c r="C1887" t="s">
        <v>1851</v>
      </c>
      <c r="D1887" t="s">
        <v>1844</v>
      </c>
      <c r="E1887" t="s">
        <v>1844</v>
      </c>
      <c r="F1887" t="s">
        <v>1555</v>
      </c>
      <c r="G1887" t="s">
        <v>1555</v>
      </c>
      <c r="H1887" t="s">
        <v>70</v>
      </c>
      <c r="I1887" t="s">
        <v>75</v>
      </c>
      <c r="J1887" t="s">
        <v>72</v>
      </c>
      <c r="K1887" t="s">
        <v>499</v>
      </c>
      <c r="L1887" t="s">
        <v>71</v>
      </c>
      <c r="M1887" t="s">
        <v>2107</v>
      </c>
      <c r="N1887" t="s">
        <v>1851</v>
      </c>
      <c r="O1887" t="s">
        <v>1851</v>
      </c>
    </row>
    <row r="1888" spans="1:15">
      <c r="A1888" t="s">
        <v>2106</v>
      </c>
      <c r="B1888" t="s">
        <v>68</v>
      </c>
      <c r="C1888" t="s">
        <v>1851</v>
      </c>
      <c r="D1888" t="s">
        <v>1844</v>
      </c>
      <c r="E1888" t="s">
        <v>1844</v>
      </c>
      <c r="F1888" t="s">
        <v>150</v>
      </c>
      <c r="G1888" t="s">
        <v>150</v>
      </c>
      <c r="H1888" t="s">
        <v>70</v>
      </c>
      <c r="I1888" t="s">
        <v>75</v>
      </c>
      <c r="J1888" t="s">
        <v>72</v>
      </c>
      <c r="K1888" t="s">
        <v>149</v>
      </c>
      <c r="L1888" t="s">
        <v>71</v>
      </c>
      <c r="M1888" t="s">
        <v>2107</v>
      </c>
      <c r="N1888" t="s">
        <v>1851</v>
      </c>
      <c r="O1888" t="s">
        <v>1851</v>
      </c>
    </row>
    <row r="1889" spans="1:15">
      <c r="A1889" t="s">
        <v>2106</v>
      </c>
      <c r="B1889" t="s">
        <v>68</v>
      </c>
      <c r="C1889" t="s">
        <v>1851</v>
      </c>
      <c r="D1889" t="s">
        <v>1844</v>
      </c>
      <c r="E1889" t="s">
        <v>1844</v>
      </c>
      <c r="F1889" t="s">
        <v>2114</v>
      </c>
      <c r="G1889" t="s">
        <v>1858</v>
      </c>
      <c r="H1889" t="s">
        <v>70</v>
      </c>
      <c r="I1889" t="s">
        <v>75</v>
      </c>
      <c r="J1889" t="s">
        <v>72</v>
      </c>
      <c r="K1889" t="s">
        <v>1859</v>
      </c>
      <c r="L1889" t="s">
        <v>71</v>
      </c>
      <c r="M1889" t="s">
        <v>2107</v>
      </c>
      <c r="N1889" t="s">
        <v>1851</v>
      </c>
      <c r="O1889" t="s">
        <v>1851</v>
      </c>
    </row>
    <row r="1890" spans="1:15">
      <c r="A1890" t="s">
        <v>2106</v>
      </c>
      <c r="B1890" t="s">
        <v>68</v>
      </c>
      <c r="C1890" t="s">
        <v>1851</v>
      </c>
      <c r="D1890" t="s">
        <v>1844</v>
      </c>
      <c r="E1890" t="s">
        <v>1844</v>
      </c>
      <c r="F1890" t="s">
        <v>2115</v>
      </c>
      <c r="G1890" t="s">
        <v>1860</v>
      </c>
      <c r="H1890" t="s">
        <v>128</v>
      </c>
      <c r="I1890" t="s">
        <v>75</v>
      </c>
      <c r="J1890" t="s">
        <v>72</v>
      </c>
      <c r="K1890" t="s">
        <v>1861</v>
      </c>
      <c r="L1890" t="s">
        <v>733</v>
      </c>
      <c r="M1890" t="s">
        <v>2107</v>
      </c>
      <c r="N1890" t="s">
        <v>1851</v>
      </c>
      <c r="O1890" t="s">
        <v>1851</v>
      </c>
    </row>
    <row r="1891" spans="1:15">
      <c r="A1891" t="s">
        <v>2106</v>
      </c>
      <c r="B1891" t="s">
        <v>68</v>
      </c>
      <c r="C1891" t="s">
        <v>1851</v>
      </c>
      <c r="D1891" t="s">
        <v>1844</v>
      </c>
      <c r="E1891" t="s">
        <v>1844</v>
      </c>
      <c r="F1891" t="s">
        <v>1862</v>
      </c>
      <c r="G1891" t="s">
        <v>1862</v>
      </c>
      <c r="H1891" t="s">
        <v>70</v>
      </c>
      <c r="I1891" t="s">
        <v>75</v>
      </c>
      <c r="J1891" t="s">
        <v>72</v>
      </c>
      <c r="K1891" t="s">
        <v>1863</v>
      </c>
      <c r="L1891" t="s">
        <v>71</v>
      </c>
      <c r="M1891" t="s">
        <v>2107</v>
      </c>
      <c r="N1891" t="s">
        <v>1851</v>
      </c>
      <c r="O1891" t="s">
        <v>1851</v>
      </c>
    </row>
    <row r="1892" spans="1:15">
      <c r="A1892" t="s">
        <v>2106</v>
      </c>
      <c r="B1892" t="s">
        <v>68</v>
      </c>
      <c r="C1892" t="s">
        <v>1851</v>
      </c>
      <c r="D1892" t="s">
        <v>1844</v>
      </c>
      <c r="E1892" t="s">
        <v>1844</v>
      </c>
      <c r="F1892" t="s">
        <v>2116</v>
      </c>
      <c r="G1892" t="s">
        <v>104</v>
      </c>
      <c r="H1892" t="s">
        <v>128</v>
      </c>
      <c r="I1892" t="s">
        <v>75</v>
      </c>
      <c r="J1892" t="s">
        <v>72</v>
      </c>
      <c r="K1892" t="s">
        <v>1864</v>
      </c>
      <c r="L1892" t="s">
        <v>733</v>
      </c>
      <c r="M1892" t="s">
        <v>2107</v>
      </c>
      <c r="N1892" t="s">
        <v>1851</v>
      </c>
      <c r="O1892" t="s">
        <v>1851</v>
      </c>
    </row>
    <row r="1893" spans="1:15">
      <c r="A1893" t="s">
        <v>2106</v>
      </c>
      <c r="B1893" t="s">
        <v>68</v>
      </c>
      <c r="C1893" t="s">
        <v>1851</v>
      </c>
      <c r="D1893" t="s">
        <v>1844</v>
      </c>
      <c r="E1893" t="s">
        <v>1844</v>
      </c>
      <c r="F1893" t="s">
        <v>986</v>
      </c>
      <c r="G1893" t="s">
        <v>210</v>
      </c>
      <c r="H1893" t="s">
        <v>128</v>
      </c>
      <c r="I1893" t="s">
        <v>75</v>
      </c>
      <c r="J1893" t="s">
        <v>72</v>
      </c>
      <c r="K1893" t="s">
        <v>708</v>
      </c>
      <c r="L1893" t="s">
        <v>212</v>
      </c>
      <c r="M1893" t="s">
        <v>2107</v>
      </c>
      <c r="N1893" t="s">
        <v>1851</v>
      </c>
      <c r="O1893" t="s">
        <v>1851</v>
      </c>
    </row>
    <row r="1894" spans="1:15">
      <c r="A1894" t="s">
        <v>2106</v>
      </c>
      <c r="B1894" t="s">
        <v>68</v>
      </c>
      <c r="C1894" t="s">
        <v>1851</v>
      </c>
      <c r="D1894" t="s">
        <v>1844</v>
      </c>
      <c r="E1894" t="s">
        <v>1844</v>
      </c>
      <c r="F1894" t="s">
        <v>979</v>
      </c>
      <c r="G1894" t="s">
        <v>166</v>
      </c>
      <c r="H1894" t="s">
        <v>128</v>
      </c>
      <c r="I1894" t="s">
        <v>75</v>
      </c>
      <c r="J1894" t="s">
        <v>72</v>
      </c>
      <c r="K1894" t="s">
        <v>133</v>
      </c>
      <c r="L1894" t="s">
        <v>84</v>
      </c>
      <c r="M1894" t="s">
        <v>2107</v>
      </c>
      <c r="N1894" t="s">
        <v>1851</v>
      </c>
      <c r="O1894" t="s">
        <v>1851</v>
      </c>
    </row>
    <row r="1896" spans="1:15">
      <c r="A1896" t="s">
        <v>2117</v>
      </c>
      <c r="B1896" t="s">
        <v>68</v>
      </c>
      <c r="C1896" t="s">
        <v>1865</v>
      </c>
      <c r="D1896" t="s">
        <v>1844</v>
      </c>
      <c r="E1896" t="s">
        <v>1844</v>
      </c>
      <c r="F1896" t="s">
        <v>2118</v>
      </c>
      <c r="G1896" t="s">
        <v>1866</v>
      </c>
      <c r="H1896" t="s">
        <v>70</v>
      </c>
      <c r="I1896" t="s">
        <v>75</v>
      </c>
      <c r="J1896" t="s">
        <v>69</v>
      </c>
      <c r="K1896" t="s">
        <v>1867</v>
      </c>
      <c r="L1896" t="s">
        <v>71</v>
      </c>
      <c r="M1896" t="s">
        <v>2119</v>
      </c>
      <c r="N1896" t="s">
        <v>1865</v>
      </c>
      <c r="O1896" t="s">
        <v>1865</v>
      </c>
    </row>
    <row r="1897" spans="1:15">
      <c r="A1897" t="s">
        <v>2117</v>
      </c>
      <c r="B1897" t="s">
        <v>68</v>
      </c>
      <c r="C1897" t="s">
        <v>1865</v>
      </c>
      <c r="D1897" t="s">
        <v>1844</v>
      </c>
      <c r="E1897" t="s">
        <v>1844</v>
      </c>
      <c r="F1897" t="s">
        <v>2120</v>
      </c>
      <c r="G1897" t="s">
        <v>393</v>
      </c>
      <c r="H1897" t="s">
        <v>128</v>
      </c>
      <c r="I1897" t="s">
        <v>75</v>
      </c>
      <c r="J1897" t="s">
        <v>69</v>
      </c>
      <c r="K1897" t="s">
        <v>1868</v>
      </c>
      <c r="L1897" t="s">
        <v>1869</v>
      </c>
      <c r="M1897" t="s">
        <v>2119</v>
      </c>
      <c r="N1897" t="s">
        <v>1865</v>
      </c>
      <c r="O1897" t="s">
        <v>1865</v>
      </c>
    </row>
    <row r="1898" spans="1:15">
      <c r="A1898" t="s">
        <v>2117</v>
      </c>
      <c r="B1898" t="s">
        <v>68</v>
      </c>
      <c r="C1898" t="s">
        <v>1865</v>
      </c>
      <c r="D1898" t="s">
        <v>1844</v>
      </c>
      <c r="E1898" t="s">
        <v>1844</v>
      </c>
      <c r="F1898" t="s">
        <v>2121</v>
      </c>
      <c r="G1898" t="s">
        <v>396</v>
      </c>
      <c r="H1898" t="s">
        <v>122</v>
      </c>
      <c r="I1898" t="s">
        <v>75</v>
      </c>
      <c r="J1898" t="s">
        <v>69</v>
      </c>
      <c r="K1898" t="s">
        <v>397</v>
      </c>
      <c r="L1898" t="s">
        <v>370</v>
      </c>
      <c r="M1898" t="s">
        <v>2119</v>
      </c>
      <c r="N1898" t="s">
        <v>1865</v>
      </c>
      <c r="O1898" t="s">
        <v>1865</v>
      </c>
    </row>
    <row r="1899" spans="1:15">
      <c r="A1899" t="s">
        <v>2117</v>
      </c>
      <c r="B1899" t="s">
        <v>68</v>
      </c>
      <c r="C1899" t="s">
        <v>1865</v>
      </c>
      <c r="D1899" t="s">
        <v>1844</v>
      </c>
      <c r="E1899" t="s">
        <v>1844</v>
      </c>
      <c r="F1899" t="s">
        <v>1040</v>
      </c>
      <c r="G1899" t="s">
        <v>380</v>
      </c>
      <c r="H1899" t="s">
        <v>128</v>
      </c>
      <c r="I1899" t="s">
        <v>73</v>
      </c>
      <c r="J1899" t="s">
        <v>69</v>
      </c>
      <c r="K1899" t="s">
        <v>291</v>
      </c>
      <c r="L1899" t="s">
        <v>91</v>
      </c>
      <c r="M1899" t="s">
        <v>2119</v>
      </c>
      <c r="N1899" t="s">
        <v>1865</v>
      </c>
      <c r="O1899" t="s">
        <v>1865</v>
      </c>
    </row>
    <row r="1900" spans="1:15">
      <c r="A1900" t="s">
        <v>2117</v>
      </c>
      <c r="B1900" t="s">
        <v>68</v>
      </c>
      <c r="C1900" t="s">
        <v>1865</v>
      </c>
      <c r="D1900" t="s">
        <v>1844</v>
      </c>
      <c r="E1900" t="s">
        <v>1844</v>
      </c>
      <c r="F1900" t="s">
        <v>54</v>
      </c>
      <c r="G1900" t="s">
        <v>909</v>
      </c>
      <c r="H1900" t="s">
        <v>122</v>
      </c>
      <c r="I1900" t="s">
        <v>75</v>
      </c>
      <c r="J1900" t="s">
        <v>69</v>
      </c>
      <c r="K1900" t="s">
        <v>294</v>
      </c>
      <c r="L1900" t="s">
        <v>90</v>
      </c>
      <c r="M1900" t="s">
        <v>2119</v>
      </c>
      <c r="N1900" t="s">
        <v>1865</v>
      </c>
      <c r="O1900" t="s">
        <v>1865</v>
      </c>
    </row>
    <row r="1901" spans="1:15">
      <c r="A1901" t="s">
        <v>2117</v>
      </c>
      <c r="B1901" t="s">
        <v>68</v>
      </c>
      <c r="C1901" t="s">
        <v>1865</v>
      </c>
      <c r="D1901" t="s">
        <v>1844</v>
      </c>
      <c r="E1901" t="s">
        <v>1844</v>
      </c>
      <c r="F1901" t="s">
        <v>978</v>
      </c>
      <c r="G1901" t="s">
        <v>210</v>
      </c>
      <c r="H1901" t="s">
        <v>128</v>
      </c>
      <c r="I1901" t="s">
        <v>75</v>
      </c>
      <c r="J1901" t="s">
        <v>72</v>
      </c>
      <c r="K1901" t="s">
        <v>398</v>
      </c>
      <c r="L1901" t="s">
        <v>212</v>
      </c>
      <c r="M1901" t="s">
        <v>2119</v>
      </c>
      <c r="N1901" t="s">
        <v>1865</v>
      </c>
      <c r="O1901" t="s">
        <v>1865</v>
      </c>
    </row>
    <row r="1902" spans="1:15">
      <c r="A1902" t="s">
        <v>2117</v>
      </c>
      <c r="B1902" t="s">
        <v>68</v>
      </c>
      <c r="C1902" t="s">
        <v>1865</v>
      </c>
      <c r="D1902" t="s">
        <v>1844</v>
      </c>
      <c r="E1902" t="s">
        <v>1844</v>
      </c>
      <c r="F1902" t="s">
        <v>979</v>
      </c>
      <c r="G1902" t="s">
        <v>166</v>
      </c>
      <c r="H1902" t="s">
        <v>128</v>
      </c>
      <c r="I1902" t="s">
        <v>75</v>
      </c>
      <c r="J1902" t="s">
        <v>72</v>
      </c>
      <c r="K1902" t="s">
        <v>133</v>
      </c>
      <c r="L1902" t="s">
        <v>84</v>
      </c>
      <c r="M1902" t="s">
        <v>2119</v>
      </c>
      <c r="N1902" t="s">
        <v>1865</v>
      </c>
      <c r="O1902" t="s">
        <v>1865</v>
      </c>
    </row>
    <row r="1903" spans="1:15">
      <c r="A1903" t="s">
        <v>2117</v>
      </c>
      <c r="B1903" t="s">
        <v>68</v>
      </c>
      <c r="C1903" t="s">
        <v>1865</v>
      </c>
      <c r="D1903" t="s">
        <v>1844</v>
      </c>
      <c r="E1903" t="s">
        <v>1844</v>
      </c>
      <c r="F1903" t="s">
        <v>147</v>
      </c>
      <c r="G1903" t="s">
        <v>228</v>
      </c>
      <c r="H1903" t="s">
        <v>128</v>
      </c>
      <c r="I1903" t="s">
        <v>75</v>
      </c>
      <c r="J1903" t="s">
        <v>72</v>
      </c>
      <c r="K1903" t="s">
        <v>146</v>
      </c>
      <c r="M1903" t="s">
        <v>2119</v>
      </c>
      <c r="N1903" t="s">
        <v>1865</v>
      </c>
      <c r="O1903" t="s">
        <v>1865</v>
      </c>
    </row>
    <row r="1905" spans="1:15">
      <c r="A1905" t="s">
        <v>2122</v>
      </c>
      <c r="B1905" t="s">
        <v>68</v>
      </c>
      <c r="C1905" t="s">
        <v>110</v>
      </c>
      <c r="D1905" t="s">
        <v>1844</v>
      </c>
      <c r="E1905" t="s">
        <v>1844</v>
      </c>
      <c r="F1905" t="s">
        <v>2109</v>
      </c>
      <c r="G1905" t="s">
        <v>114</v>
      </c>
      <c r="H1905" t="s">
        <v>122</v>
      </c>
      <c r="I1905" t="s">
        <v>73</v>
      </c>
      <c r="J1905" t="s">
        <v>69</v>
      </c>
      <c r="K1905" t="s">
        <v>112</v>
      </c>
      <c r="L1905" t="s">
        <v>95</v>
      </c>
      <c r="M1905" t="s">
        <v>2123</v>
      </c>
      <c r="N1905" t="s">
        <v>110</v>
      </c>
      <c r="O1905" t="s">
        <v>110</v>
      </c>
    </row>
    <row r="1906" spans="1:15">
      <c r="A1906" t="s">
        <v>2122</v>
      </c>
      <c r="B1906" t="s">
        <v>68</v>
      </c>
      <c r="C1906" t="s">
        <v>110</v>
      </c>
      <c r="D1906" t="s">
        <v>1844</v>
      </c>
      <c r="E1906" t="s">
        <v>1844</v>
      </c>
      <c r="F1906" t="s">
        <v>2124</v>
      </c>
      <c r="G1906" t="s">
        <v>150</v>
      </c>
      <c r="H1906" t="s">
        <v>70</v>
      </c>
      <c r="I1906" t="s">
        <v>75</v>
      </c>
      <c r="J1906" t="s">
        <v>69</v>
      </c>
      <c r="K1906" t="s">
        <v>1870</v>
      </c>
      <c r="L1906" t="s">
        <v>71</v>
      </c>
      <c r="M1906" t="s">
        <v>2123</v>
      </c>
      <c r="N1906" t="s">
        <v>110</v>
      </c>
      <c r="O1906" t="s">
        <v>110</v>
      </c>
    </row>
    <row r="1907" spans="1:15">
      <c r="A1907" t="s">
        <v>2122</v>
      </c>
      <c r="B1907" t="s">
        <v>68</v>
      </c>
      <c r="C1907" t="s">
        <v>110</v>
      </c>
      <c r="D1907" t="s">
        <v>1844</v>
      </c>
      <c r="E1907" t="s">
        <v>1844</v>
      </c>
      <c r="F1907" t="s">
        <v>2125</v>
      </c>
      <c r="G1907" t="s">
        <v>500</v>
      </c>
      <c r="H1907" t="s">
        <v>70</v>
      </c>
      <c r="I1907" t="s">
        <v>73</v>
      </c>
      <c r="J1907" t="s">
        <v>69</v>
      </c>
      <c r="K1907" t="s">
        <v>502</v>
      </c>
      <c r="L1907" t="s">
        <v>71</v>
      </c>
      <c r="M1907" t="s">
        <v>2123</v>
      </c>
      <c r="N1907" t="s">
        <v>110</v>
      </c>
      <c r="O1907" t="s">
        <v>110</v>
      </c>
    </row>
    <row r="1908" spans="1:15">
      <c r="A1908" t="s">
        <v>2122</v>
      </c>
      <c r="B1908" t="s">
        <v>68</v>
      </c>
      <c r="C1908" t="s">
        <v>110</v>
      </c>
      <c r="D1908" t="s">
        <v>1844</v>
      </c>
      <c r="E1908" t="s">
        <v>1844</v>
      </c>
      <c r="F1908" t="s">
        <v>2126</v>
      </c>
      <c r="G1908" t="s">
        <v>503</v>
      </c>
      <c r="H1908" t="s">
        <v>128</v>
      </c>
      <c r="I1908" t="s">
        <v>75</v>
      </c>
      <c r="J1908" t="s">
        <v>69</v>
      </c>
      <c r="K1908" t="s">
        <v>506</v>
      </c>
      <c r="L1908" t="s">
        <v>505</v>
      </c>
      <c r="M1908" t="s">
        <v>2123</v>
      </c>
      <c r="N1908" t="s">
        <v>110</v>
      </c>
      <c r="O1908" t="s">
        <v>110</v>
      </c>
    </row>
    <row r="1909" spans="1:15">
      <c r="A1909" t="s">
        <v>2122</v>
      </c>
      <c r="B1909" t="s">
        <v>68</v>
      </c>
      <c r="C1909" t="s">
        <v>110</v>
      </c>
      <c r="D1909" t="s">
        <v>1844</v>
      </c>
      <c r="E1909" t="s">
        <v>1844</v>
      </c>
      <c r="F1909" t="s">
        <v>2127</v>
      </c>
      <c r="G1909" t="s">
        <v>507</v>
      </c>
      <c r="H1909" t="s">
        <v>128</v>
      </c>
      <c r="I1909" t="s">
        <v>73</v>
      </c>
      <c r="J1909" t="s">
        <v>69</v>
      </c>
      <c r="K1909" t="s">
        <v>508</v>
      </c>
      <c r="L1909" t="s">
        <v>509</v>
      </c>
      <c r="M1909" t="s">
        <v>2123</v>
      </c>
      <c r="N1909" t="s">
        <v>110</v>
      </c>
      <c r="O1909" t="s">
        <v>110</v>
      </c>
    </row>
    <row r="1910" spans="1:15">
      <c r="A1910" t="s">
        <v>2122</v>
      </c>
      <c r="B1910" t="s">
        <v>68</v>
      </c>
      <c r="C1910" t="s">
        <v>110</v>
      </c>
      <c r="D1910" t="s">
        <v>1844</v>
      </c>
      <c r="E1910" t="s">
        <v>1844</v>
      </c>
      <c r="F1910" t="s">
        <v>2128</v>
      </c>
      <c r="G1910" t="s">
        <v>1871</v>
      </c>
      <c r="H1910" t="s">
        <v>122</v>
      </c>
      <c r="I1910" t="s">
        <v>75</v>
      </c>
      <c r="J1910" t="s">
        <v>69</v>
      </c>
      <c r="K1910" t="s">
        <v>1872</v>
      </c>
      <c r="L1910" t="s">
        <v>92</v>
      </c>
      <c r="M1910" t="s">
        <v>2123</v>
      </c>
      <c r="N1910" t="s">
        <v>110</v>
      </c>
      <c r="O1910" t="s">
        <v>110</v>
      </c>
    </row>
    <row r="1911" spans="1:15">
      <c r="A1911" t="s">
        <v>2122</v>
      </c>
      <c r="B1911" t="s">
        <v>68</v>
      </c>
      <c r="C1911" t="s">
        <v>110</v>
      </c>
      <c r="D1911" t="s">
        <v>1844</v>
      </c>
      <c r="E1911" t="s">
        <v>1844</v>
      </c>
      <c r="F1911" t="s">
        <v>2129</v>
      </c>
      <c r="G1911" t="s">
        <v>512</v>
      </c>
      <c r="H1911" t="s">
        <v>122</v>
      </c>
      <c r="I1911" t="s">
        <v>75</v>
      </c>
      <c r="J1911" t="s">
        <v>69</v>
      </c>
      <c r="K1911" t="s">
        <v>513</v>
      </c>
      <c r="L1911" t="s">
        <v>235</v>
      </c>
      <c r="M1911" t="s">
        <v>2123</v>
      </c>
      <c r="N1911" t="s">
        <v>110</v>
      </c>
      <c r="O1911" t="s">
        <v>110</v>
      </c>
    </row>
    <row r="1912" spans="1:15">
      <c r="A1912" t="s">
        <v>2122</v>
      </c>
      <c r="B1912" t="s">
        <v>68</v>
      </c>
      <c r="C1912" t="s">
        <v>110</v>
      </c>
      <c r="D1912" t="s">
        <v>1844</v>
      </c>
      <c r="E1912" t="s">
        <v>1844</v>
      </c>
      <c r="F1912" t="s">
        <v>2130</v>
      </c>
      <c r="G1912" t="s">
        <v>519</v>
      </c>
      <c r="H1912" t="s">
        <v>122</v>
      </c>
      <c r="I1912" t="s">
        <v>75</v>
      </c>
      <c r="J1912" t="s">
        <v>69</v>
      </c>
      <c r="K1912" t="s">
        <v>520</v>
      </c>
      <c r="L1912" t="s">
        <v>237</v>
      </c>
      <c r="M1912" t="s">
        <v>2123</v>
      </c>
      <c r="N1912" t="s">
        <v>110</v>
      </c>
      <c r="O1912" t="s">
        <v>110</v>
      </c>
    </row>
    <row r="1913" spans="1:15">
      <c r="A1913" t="s">
        <v>2122</v>
      </c>
      <c r="B1913" t="s">
        <v>68</v>
      </c>
      <c r="C1913" t="s">
        <v>110</v>
      </c>
      <c r="D1913" t="s">
        <v>1844</v>
      </c>
      <c r="E1913" t="s">
        <v>1844</v>
      </c>
      <c r="F1913" t="s">
        <v>2131</v>
      </c>
      <c r="G1913" t="s">
        <v>521</v>
      </c>
      <c r="H1913" t="s">
        <v>128</v>
      </c>
      <c r="I1913" t="s">
        <v>75</v>
      </c>
      <c r="J1913" t="s">
        <v>69</v>
      </c>
      <c r="K1913" t="s">
        <v>522</v>
      </c>
      <c r="L1913" t="s">
        <v>523</v>
      </c>
      <c r="M1913" t="s">
        <v>2123</v>
      </c>
      <c r="N1913" t="s">
        <v>110</v>
      </c>
      <c r="O1913" t="s">
        <v>110</v>
      </c>
    </row>
    <row r="1914" spans="1:15">
      <c r="A1914" t="s">
        <v>2122</v>
      </c>
      <c r="B1914" t="s">
        <v>68</v>
      </c>
      <c r="C1914" t="s">
        <v>110</v>
      </c>
      <c r="D1914" t="s">
        <v>1844</v>
      </c>
      <c r="E1914" t="s">
        <v>1844</v>
      </c>
      <c r="F1914" t="s">
        <v>2132</v>
      </c>
      <c r="G1914" t="s">
        <v>1873</v>
      </c>
      <c r="H1914" t="s">
        <v>122</v>
      </c>
      <c r="I1914" t="s">
        <v>75</v>
      </c>
      <c r="J1914" t="s">
        <v>69</v>
      </c>
      <c r="K1914" t="s">
        <v>1874</v>
      </c>
      <c r="L1914" t="s">
        <v>77</v>
      </c>
      <c r="M1914" t="s">
        <v>2123</v>
      </c>
      <c r="N1914" t="s">
        <v>110</v>
      </c>
      <c r="O1914" t="s">
        <v>110</v>
      </c>
    </row>
    <row r="1915" spans="1:15">
      <c r="A1915" t="s">
        <v>2122</v>
      </c>
      <c r="B1915" t="s">
        <v>68</v>
      </c>
      <c r="C1915" t="s">
        <v>110</v>
      </c>
      <c r="D1915" t="s">
        <v>1844</v>
      </c>
      <c r="E1915" t="s">
        <v>535</v>
      </c>
      <c r="F1915" t="s">
        <v>2133</v>
      </c>
      <c r="G1915" t="s">
        <v>1875</v>
      </c>
      <c r="H1915" t="s">
        <v>122</v>
      </c>
      <c r="I1915" t="s">
        <v>75</v>
      </c>
      <c r="J1915" t="s">
        <v>69</v>
      </c>
      <c r="K1915" t="s">
        <v>1876</v>
      </c>
      <c r="L1915" t="s">
        <v>235</v>
      </c>
      <c r="M1915" t="s">
        <v>2123</v>
      </c>
      <c r="N1915" t="s">
        <v>110</v>
      </c>
      <c r="O1915" t="s">
        <v>110</v>
      </c>
    </row>
    <row r="1916" spans="1:15">
      <c r="A1916" t="s">
        <v>2122</v>
      </c>
      <c r="B1916" t="s">
        <v>68</v>
      </c>
      <c r="C1916" t="s">
        <v>110</v>
      </c>
      <c r="D1916" t="s">
        <v>1844</v>
      </c>
      <c r="E1916" t="s">
        <v>535</v>
      </c>
      <c r="F1916" t="s">
        <v>2134</v>
      </c>
      <c r="G1916" t="s">
        <v>2135</v>
      </c>
      <c r="H1916" t="s">
        <v>122</v>
      </c>
      <c r="I1916" t="s">
        <v>75</v>
      </c>
      <c r="J1916" t="s">
        <v>69</v>
      </c>
      <c r="K1916" t="s">
        <v>1877</v>
      </c>
      <c r="L1916" t="s">
        <v>235</v>
      </c>
      <c r="M1916" t="s">
        <v>2123</v>
      </c>
      <c r="N1916" t="s">
        <v>110</v>
      </c>
      <c r="O1916" t="s">
        <v>110</v>
      </c>
    </row>
    <row r="1917" spans="1:15">
      <c r="A1917" t="s">
        <v>2122</v>
      </c>
      <c r="B1917" t="s">
        <v>68</v>
      </c>
      <c r="C1917" t="s">
        <v>110</v>
      </c>
      <c r="D1917" t="s">
        <v>1844</v>
      </c>
      <c r="E1917" t="s">
        <v>535</v>
      </c>
      <c r="F1917" t="s">
        <v>2136</v>
      </c>
      <c r="G1917" t="s">
        <v>2137</v>
      </c>
      <c r="H1917" t="s">
        <v>122</v>
      </c>
      <c r="I1917" t="s">
        <v>75</v>
      </c>
      <c r="J1917" t="s">
        <v>69</v>
      </c>
      <c r="K1917" t="s">
        <v>2138</v>
      </c>
      <c r="L1917" t="s">
        <v>235</v>
      </c>
      <c r="M1917" t="s">
        <v>2123</v>
      </c>
      <c r="N1917" t="s">
        <v>110</v>
      </c>
      <c r="O1917" t="s">
        <v>110</v>
      </c>
    </row>
    <row r="1918" spans="1:15">
      <c r="A1918" t="s">
        <v>2122</v>
      </c>
      <c r="B1918" t="s">
        <v>68</v>
      </c>
      <c r="C1918" t="s">
        <v>110</v>
      </c>
      <c r="D1918" t="s">
        <v>1844</v>
      </c>
      <c r="E1918" t="s">
        <v>535</v>
      </c>
      <c r="F1918" t="s">
        <v>2139</v>
      </c>
      <c r="G1918" t="s">
        <v>2140</v>
      </c>
      <c r="H1918" t="s">
        <v>122</v>
      </c>
      <c r="I1918" t="s">
        <v>75</v>
      </c>
      <c r="J1918" t="s">
        <v>69</v>
      </c>
      <c r="K1918" t="s">
        <v>2141</v>
      </c>
      <c r="L1918" t="s">
        <v>235</v>
      </c>
      <c r="M1918" t="s">
        <v>2123</v>
      </c>
      <c r="N1918" t="s">
        <v>110</v>
      </c>
      <c r="O1918" t="s">
        <v>110</v>
      </c>
    </row>
    <row r="1919" spans="1:15">
      <c r="A1919" t="s">
        <v>2122</v>
      </c>
      <c r="B1919" t="s">
        <v>68</v>
      </c>
      <c r="C1919" t="s">
        <v>110</v>
      </c>
      <c r="D1919" t="s">
        <v>1844</v>
      </c>
      <c r="E1919" t="s">
        <v>535</v>
      </c>
      <c r="F1919" t="s">
        <v>2142</v>
      </c>
      <c r="G1919" t="s">
        <v>2143</v>
      </c>
      <c r="H1919" t="s">
        <v>122</v>
      </c>
      <c r="I1919" t="s">
        <v>75</v>
      </c>
      <c r="J1919" t="s">
        <v>69</v>
      </c>
      <c r="K1919" t="s">
        <v>2144</v>
      </c>
      <c r="L1919" t="s">
        <v>235</v>
      </c>
      <c r="M1919" t="s">
        <v>2123</v>
      </c>
      <c r="N1919" t="s">
        <v>110</v>
      </c>
      <c r="O1919" t="s">
        <v>110</v>
      </c>
    </row>
    <row r="1920" spans="1:15">
      <c r="A1920" t="s">
        <v>2122</v>
      </c>
      <c r="B1920" t="s">
        <v>68</v>
      </c>
      <c r="C1920" t="s">
        <v>110</v>
      </c>
      <c r="D1920" t="s">
        <v>1844</v>
      </c>
      <c r="E1920" t="s">
        <v>535</v>
      </c>
      <c r="F1920" t="s">
        <v>2145</v>
      </c>
      <c r="G1920" t="s">
        <v>1878</v>
      </c>
      <c r="H1920" t="s">
        <v>122</v>
      </c>
      <c r="I1920" t="s">
        <v>75</v>
      </c>
      <c r="J1920" t="s">
        <v>69</v>
      </c>
      <c r="K1920" t="s">
        <v>1879</v>
      </c>
      <c r="L1920" t="s">
        <v>221</v>
      </c>
      <c r="M1920" t="s">
        <v>2123</v>
      </c>
      <c r="N1920" t="s">
        <v>110</v>
      </c>
      <c r="O1920" t="s">
        <v>110</v>
      </c>
    </row>
    <row r="1921" spans="1:15">
      <c r="A1921" t="s">
        <v>2122</v>
      </c>
      <c r="B1921" t="s">
        <v>68</v>
      </c>
      <c r="C1921" t="s">
        <v>110</v>
      </c>
      <c r="D1921" t="s">
        <v>1844</v>
      </c>
      <c r="E1921" t="s">
        <v>535</v>
      </c>
      <c r="F1921" t="s">
        <v>2146</v>
      </c>
      <c r="G1921" t="s">
        <v>1880</v>
      </c>
      <c r="H1921" t="s">
        <v>122</v>
      </c>
      <c r="I1921" t="s">
        <v>75</v>
      </c>
      <c r="J1921" t="s">
        <v>69</v>
      </c>
      <c r="K1921" t="s">
        <v>1881</v>
      </c>
      <c r="L1921" t="s">
        <v>235</v>
      </c>
      <c r="M1921" t="s">
        <v>2123</v>
      </c>
      <c r="N1921" t="s">
        <v>110</v>
      </c>
      <c r="O1921" t="s">
        <v>110</v>
      </c>
    </row>
    <row r="1922" spans="1:15">
      <c r="A1922" t="s">
        <v>2122</v>
      </c>
      <c r="B1922" t="s">
        <v>68</v>
      </c>
      <c r="C1922" t="s">
        <v>110</v>
      </c>
      <c r="D1922" t="s">
        <v>1844</v>
      </c>
      <c r="E1922" t="s">
        <v>535</v>
      </c>
      <c r="F1922" t="s">
        <v>2147</v>
      </c>
      <c r="G1922" t="s">
        <v>1882</v>
      </c>
      <c r="H1922" t="s">
        <v>122</v>
      </c>
      <c r="I1922" t="s">
        <v>75</v>
      </c>
      <c r="J1922" t="s">
        <v>69</v>
      </c>
      <c r="K1922" t="s">
        <v>1883</v>
      </c>
      <c r="L1922" t="s">
        <v>237</v>
      </c>
      <c r="M1922" t="s">
        <v>2123</v>
      </c>
      <c r="N1922" t="s">
        <v>110</v>
      </c>
      <c r="O1922" t="s">
        <v>110</v>
      </c>
    </row>
    <row r="1923" spans="1:15">
      <c r="A1923" t="s">
        <v>2122</v>
      </c>
      <c r="B1923" t="s">
        <v>68</v>
      </c>
      <c r="C1923" t="s">
        <v>110</v>
      </c>
      <c r="D1923" t="s">
        <v>1844</v>
      </c>
      <c r="E1923" t="s">
        <v>535</v>
      </c>
      <c r="F1923" t="s">
        <v>2148</v>
      </c>
      <c r="G1923" t="s">
        <v>1884</v>
      </c>
      <c r="H1923" t="s">
        <v>122</v>
      </c>
      <c r="I1923" t="s">
        <v>75</v>
      </c>
      <c r="J1923" t="s">
        <v>69</v>
      </c>
      <c r="K1923" t="s">
        <v>1885</v>
      </c>
      <c r="L1923" t="s">
        <v>235</v>
      </c>
      <c r="M1923" t="s">
        <v>2123</v>
      </c>
      <c r="N1923" t="s">
        <v>110</v>
      </c>
      <c r="O1923" t="s">
        <v>110</v>
      </c>
    </row>
    <row r="1924" spans="1:15">
      <c r="A1924" t="s">
        <v>2122</v>
      </c>
      <c r="B1924" t="s">
        <v>68</v>
      </c>
      <c r="C1924" t="s">
        <v>110</v>
      </c>
      <c r="D1924" t="s">
        <v>1844</v>
      </c>
      <c r="E1924" t="s">
        <v>535</v>
      </c>
      <c r="F1924" t="s">
        <v>2149</v>
      </c>
      <c r="G1924" t="s">
        <v>1886</v>
      </c>
      <c r="H1924" t="s">
        <v>122</v>
      </c>
      <c r="I1924" t="s">
        <v>75</v>
      </c>
      <c r="J1924" t="s">
        <v>69</v>
      </c>
      <c r="K1924" t="s">
        <v>1887</v>
      </c>
      <c r="L1924" t="s">
        <v>1888</v>
      </c>
      <c r="M1924" t="s">
        <v>2123</v>
      </c>
      <c r="N1924" t="s">
        <v>110</v>
      </c>
      <c r="O1924" t="s">
        <v>110</v>
      </c>
    </row>
    <row r="1925" spans="1:15">
      <c r="A1925" t="s">
        <v>2122</v>
      </c>
      <c r="B1925" t="s">
        <v>68</v>
      </c>
      <c r="C1925" t="s">
        <v>110</v>
      </c>
      <c r="D1925" t="s">
        <v>1844</v>
      </c>
      <c r="E1925" t="s">
        <v>535</v>
      </c>
      <c r="F1925" t="s">
        <v>2150</v>
      </c>
      <c r="G1925" t="s">
        <v>1889</v>
      </c>
      <c r="H1925" t="s">
        <v>128</v>
      </c>
      <c r="I1925" t="s">
        <v>75</v>
      </c>
      <c r="J1925" t="s">
        <v>69</v>
      </c>
      <c r="K1925" t="s">
        <v>1890</v>
      </c>
      <c r="L1925" t="s">
        <v>77</v>
      </c>
      <c r="M1925" t="s">
        <v>2123</v>
      </c>
      <c r="N1925" t="s">
        <v>110</v>
      </c>
      <c r="O1925" t="s">
        <v>110</v>
      </c>
    </row>
    <row r="1926" spans="1:15">
      <c r="A1926" t="s">
        <v>2122</v>
      </c>
      <c r="B1926" t="s">
        <v>68</v>
      </c>
      <c r="C1926" t="s">
        <v>110</v>
      </c>
      <c r="D1926" t="s">
        <v>1844</v>
      </c>
      <c r="E1926" t="s">
        <v>535</v>
      </c>
      <c r="F1926" t="s">
        <v>2151</v>
      </c>
      <c r="G1926" t="s">
        <v>1891</v>
      </c>
      <c r="H1926" t="s">
        <v>122</v>
      </c>
      <c r="I1926" t="s">
        <v>75</v>
      </c>
      <c r="J1926" t="s">
        <v>69</v>
      </c>
      <c r="K1926" t="s">
        <v>1892</v>
      </c>
      <c r="L1926" t="s">
        <v>132</v>
      </c>
      <c r="M1926" t="s">
        <v>2123</v>
      </c>
      <c r="N1926" t="s">
        <v>110</v>
      </c>
      <c r="O1926" t="s">
        <v>110</v>
      </c>
    </row>
    <row r="1927" spans="1:15">
      <c r="A1927" t="s">
        <v>2122</v>
      </c>
      <c r="B1927" t="s">
        <v>68</v>
      </c>
      <c r="C1927" t="s">
        <v>110</v>
      </c>
      <c r="D1927" t="s">
        <v>1844</v>
      </c>
      <c r="E1927" t="s">
        <v>535</v>
      </c>
      <c r="F1927" t="s">
        <v>2152</v>
      </c>
      <c r="G1927" t="s">
        <v>777</v>
      </c>
      <c r="H1927" t="s">
        <v>122</v>
      </c>
      <c r="I1927" t="s">
        <v>75</v>
      </c>
      <c r="J1927" t="s">
        <v>69</v>
      </c>
      <c r="K1927" t="s">
        <v>539</v>
      </c>
      <c r="L1927" t="s">
        <v>235</v>
      </c>
      <c r="M1927" t="s">
        <v>2123</v>
      </c>
      <c r="N1927" t="s">
        <v>110</v>
      </c>
      <c r="O1927" t="s">
        <v>110</v>
      </c>
    </row>
    <row r="1928" spans="1:15">
      <c r="A1928" t="s">
        <v>2122</v>
      </c>
      <c r="B1928" t="s">
        <v>68</v>
      </c>
      <c r="C1928" t="s">
        <v>110</v>
      </c>
      <c r="D1928" t="s">
        <v>1844</v>
      </c>
      <c r="E1928" t="s">
        <v>535</v>
      </c>
      <c r="F1928" t="s">
        <v>2153</v>
      </c>
      <c r="G1928" t="s">
        <v>780</v>
      </c>
      <c r="H1928" t="s">
        <v>122</v>
      </c>
      <c r="I1928" t="s">
        <v>75</v>
      </c>
      <c r="J1928" t="s">
        <v>69</v>
      </c>
      <c r="K1928" t="s">
        <v>541</v>
      </c>
      <c r="L1928" t="s">
        <v>235</v>
      </c>
      <c r="M1928" t="s">
        <v>2123</v>
      </c>
      <c r="N1928" t="s">
        <v>110</v>
      </c>
      <c r="O1928" t="s">
        <v>110</v>
      </c>
    </row>
    <row r="1929" spans="1:15">
      <c r="A1929" t="s">
        <v>2122</v>
      </c>
      <c r="B1929" t="s">
        <v>68</v>
      </c>
      <c r="C1929" t="s">
        <v>110</v>
      </c>
      <c r="D1929" t="s">
        <v>1844</v>
      </c>
      <c r="E1929" t="s">
        <v>535</v>
      </c>
      <c r="F1929" t="s">
        <v>2154</v>
      </c>
      <c r="G1929" t="s">
        <v>783</v>
      </c>
      <c r="H1929" t="s">
        <v>122</v>
      </c>
      <c r="I1929" t="s">
        <v>75</v>
      </c>
      <c r="J1929" t="s">
        <v>69</v>
      </c>
      <c r="K1929" t="s">
        <v>543</v>
      </c>
      <c r="L1929" t="s">
        <v>235</v>
      </c>
      <c r="M1929" t="s">
        <v>2123</v>
      </c>
      <c r="N1929" t="s">
        <v>110</v>
      </c>
      <c r="O1929" t="s">
        <v>110</v>
      </c>
    </row>
    <row r="1930" spans="1:15">
      <c r="A1930" t="s">
        <v>2122</v>
      </c>
      <c r="B1930" t="s">
        <v>68</v>
      </c>
      <c r="C1930" t="s">
        <v>110</v>
      </c>
      <c r="D1930" t="s">
        <v>1844</v>
      </c>
      <c r="E1930" t="s">
        <v>535</v>
      </c>
      <c r="F1930" t="s">
        <v>2155</v>
      </c>
      <c r="G1930" t="s">
        <v>2156</v>
      </c>
      <c r="H1930" t="s">
        <v>122</v>
      </c>
      <c r="I1930" t="s">
        <v>75</v>
      </c>
      <c r="J1930" t="s">
        <v>69</v>
      </c>
      <c r="K1930" t="s">
        <v>2157</v>
      </c>
      <c r="L1930" t="s">
        <v>235</v>
      </c>
      <c r="M1930" t="s">
        <v>2123</v>
      </c>
      <c r="N1930" t="s">
        <v>110</v>
      </c>
      <c r="O1930" t="s">
        <v>110</v>
      </c>
    </row>
    <row r="1931" spans="1:15">
      <c r="A1931" t="s">
        <v>2122</v>
      </c>
      <c r="B1931" t="s">
        <v>68</v>
      </c>
      <c r="C1931" t="s">
        <v>110</v>
      </c>
      <c r="D1931" t="s">
        <v>1844</v>
      </c>
      <c r="E1931" t="s">
        <v>535</v>
      </c>
      <c r="F1931" t="s">
        <v>2158</v>
      </c>
      <c r="G1931" t="s">
        <v>2159</v>
      </c>
      <c r="H1931" t="s">
        <v>122</v>
      </c>
      <c r="I1931" t="s">
        <v>75</v>
      </c>
      <c r="J1931" t="s">
        <v>69</v>
      </c>
      <c r="K1931" t="s">
        <v>2160</v>
      </c>
      <c r="L1931" t="s">
        <v>235</v>
      </c>
      <c r="M1931" t="s">
        <v>2123</v>
      </c>
      <c r="N1931" t="s">
        <v>110</v>
      </c>
      <c r="O1931" t="s">
        <v>110</v>
      </c>
    </row>
    <row r="1932" spans="1:15">
      <c r="A1932" t="s">
        <v>2122</v>
      </c>
      <c r="B1932" t="s">
        <v>68</v>
      </c>
      <c r="C1932" t="s">
        <v>110</v>
      </c>
      <c r="D1932" t="s">
        <v>1844</v>
      </c>
      <c r="E1932" t="s">
        <v>535</v>
      </c>
      <c r="F1932" t="s">
        <v>2161</v>
      </c>
      <c r="G1932" t="s">
        <v>1893</v>
      </c>
      <c r="H1932" t="s">
        <v>122</v>
      </c>
      <c r="I1932" t="s">
        <v>75</v>
      </c>
      <c r="J1932" t="s">
        <v>69</v>
      </c>
      <c r="K1932" t="s">
        <v>1894</v>
      </c>
      <c r="L1932" t="s">
        <v>221</v>
      </c>
      <c r="M1932" t="s">
        <v>2123</v>
      </c>
      <c r="N1932" t="s">
        <v>110</v>
      </c>
      <c r="O1932" t="s">
        <v>110</v>
      </c>
    </row>
    <row r="1933" spans="1:15">
      <c r="A1933" t="s">
        <v>2122</v>
      </c>
      <c r="B1933" t="s">
        <v>68</v>
      </c>
      <c r="C1933" t="s">
        <v>110</v>
      </c>
      <c r="D1933" t="s">
        <v>1844</v>
      </c>
      <c r="E1933" t="s">
        <v>535</v>
      </c>
      <c r="F1933" t="s">
        <v>2162</v>
      </c>
      <c r="G1933" t="s">
        <v>1895</v>
      </c>
      <c r="H1933" t="s">
        <v>122</v>
      </c>
      <c r="I1933" t="s">
        <v>75</v>
      </c>
      <c r="J1933" t="s">
        <v>69</v>
      </c>
      <c r="K1933" t="s">
        <v>1896</v>
      </c>
      <c r="L1933" t="s">
        <v>235</v>
      </c>
      <c r="M1933" t="s">
        <v>2123</v>
      </c>
      <c r="N1933" t="s">
        <v>110</v>
      </c>
      <c r="O1933" t="s">
        <v>110</v>
      </c>
    </row>
    <row r="1934" spans="1:15">
      <c r="A1934" t="s">
        <v>2122</v>
      </c>
      <c r="B1934" t="s">
        <v>68</v>
      </c>
      <c r="C1934" t="s">
        <v>110</v>
      </c>
      <c r="D1934" t="s">
        <v>1844</v>
      </c>
      <c r="E1934" t="s">
        <v>535</v>
      </c>
      <c r="F1934" t="s">
        <v>536</v>
      </c>
      <c r="G1934" t="s">
        <v>106</v>
      </c>
      <c r="H1934" t="s">
        <v>122</v>
      </c>
      <c r="I1934" t="s">
        <v>75</v>
      </c>
      <c r="J1934" t="s">
        <v>69</v>
      </c>
      <c r="K1934" t="s">
        <v>537</v>
      </c>
      <c r="L1934" t="s">
        <v>237</v>
      </c>
      <c r="M1934" t="s">
        <v>2123</v>
      </c>
      <c r="N1934" t="s">
        <v>110</v>
      </c>
      <c r="O1934" t="s">
        <v>110</v>
      </c>
    </row>
    <row r="1935" spans="1:15">
      <c r="A1935" t="s">
        <v>2122</v>
      </c>
      <c r="B1935" t="s">
        <v>68</v>
      </c>
      <c r="C1935" t="s">
        <v>110</v>
      </c>
      <c r="D1935" t="s">
        <v>1844</v>
      </c>
      <c r="E1935" t="s">
        <v>535</v>
      </c>
      <c r="F1935" t="s">
        <v>2163</v>
      </c>
      <c r="G1935" t="s">
        <v>1897</v>
      </c>
      <c r="H1935" t="s">
        <v>122</v>
      </c>
      <c r="I1935" t="s">
        <v>75</v>
      </c>
      <c r="J1935" t="s">
        <v>69</v>
      </c>
      <c r="K1935" t="s">
        <v>1898</v>
      </c>
      <c r="L1935" t="s">
        <v>235</v>
      </c>
      <c r="M1935" t="s">
        <v>2123</v>
      </c>
      <c r="N1935" t="s">
        <v>110</v>
      </c>
      <c r="O1935" t="s">
        <v>110</v>
      </c>
    </row>
    <row r="1936" spans="1:15">
      <c r="A1936" t="s">
        <v>2122</v>
      </c>
      <c r="B1936" t="s">
        <v>68</v>
      </c>
      <c r="C1936" t="s">
        <v>110</v>
      </c>
      <c r="D1936" t="s">
        <v>1844</v>
      </c>
      <c r="E1936" t="s">
        <v>535</v>
      </c>
      <c r="F1936" t="s">
        <v>2164</v>
      </c>
      <c r="G1936" t="s">
        <v>1899</v>
      </c>
      <c r="H1936" t="s">
        <v>122</v>
      </c>
      <c r="I1936" t="s">
        <v>75</v>
      </c>
      <c r="J1936" t="s">
        <v>69</v>
      </c>
      <c r="K1936" t="s">
        <v>1900</v>
      </c>
      <c r="L1936" t="s">
        <v>1888</v>
      </c>
      <c r="M1936" t="s">
        <v>2123</v>
      </c>
      <c r="N1936" t="s">
        <v>110</v>
      </c>
      <c r="O1936" t="s">
        <v>110</v>
      </c>
    </row>
    <row r="1937" spans="1:15">
      <c r="A1937" t="s">
        <v>2122</v>
      </c>
      <c r="B1937" t="s">
        <v>68</v>
      </c>
      <c r="C1937" t="s">
        <v>110</v>
      </c>
      <c r="D1937" t="s">
        <v>1844</v>
      </c>
      <c r="E1937" t="s">
        <v>436</v>
      </c>
      <c r="F1937" t="s">
        <v>1703</v>
      </c>
      <c r="G1937" t="s">
        <v>449</v>
      </c>
      <c r="H1937" t="s">
        <v>128</v>
      </c>
      <c r="I1937" t="s">
        <v>75</v>
      </c>
      <c r="J1937" t="s">
        <v>69</v>
      </c>
      <c r="K1937" t="s">
        <v>612</v>
      </c>
      <c r="L1937" t="s">
        <v>76</v>
      </c>
      <c r="M1937" t="s">
        <v>2123</v>
      </c>
      <c r="N1937" t="s">
        <v>110</v>
      </c>
      <c r="O1937" t="s">
        <v>110</v>
      </c>
    </row>
    <row r="1938" spans="1:15">
      <c r="A1938" t="s">
        <v>2122</v>
      </c>
      <c r="B1938" t="s">
        <v>68</v>
      </c>
      <c r="C1938" t="s">
        <v>110</v>
      </c>
      <c r="D1938" t="s">
        <v>1844</v>
      </c>
      <c r="E1938" t="s">
        <v>436</v>
      </c>
      <c r="F1938" t="s">
        <v>2113</v>
      </c>
      <c r="G1938" t="s">
        <v>96</v>
      </c>
      <c r="H1938" t="s">
        <v>128</v>
      </c>
      <c r="I1938" t="s">
        <v>73</v>
      </c>
      <c r="J1938" t="s">
        <v>69</v>
      </c>
      <c r="K1938" t="s">
        <v>438</v>
      </c>
      <c r="L1938" t="s">
        <v>74</v>
      </c>
      <c r="M1938" t="s">
        <v>2123</v>
      </c>
      <c r="N1938" t="s">
        <v>110</v>
      </c>
      <c r="O1938" t="s">
        <v>110</v>
      </c>
    </row>
    <row r="1939" spans="1:15">
      <c r="A1939" t="s">
        <v>2122</v>
      </c>
      <c r="B1939" t="s">
        <v>68</v>
      </c>
      <c r="C1939" t="s">
        <v>110</v>
      </c>
      <c r="D1939" t="s">
        <v>1844</v>
      </c>
      <c r="E1939" t="s">
        <v>436</v>
      </c>
      <c r="F1939" t="s">
        <v>2165</v>
      </c>
      <c r="G1939" t="s">
        <v>1901</v>
      </c>
      <c r="H1939" t="s">
        <v>128</v>
      </c>
      <c r="I1939" t="s">
        <v>75</v>
      </c>
      <c r="J1939" t="s">
        <v>69</v>
      </c>
      <c r="K1939" t="s">
        <v>1902</v>
      </c>
      <c r="L1939" t="s">
        <v>139</v>
      </c>
      <c r="M1939" t="s">
        <v>2123</v>
      </c>
      <c r="N1939" t="s">
        <v>110</v>
      </c>
      <c r="O1939" t="s">
        <v>110</v>
      </c>
    </row>
    <row r="1940" spans="1:15">
      <c r="A1940" t="s">
        <v>2122</v>
      </c>
      <c r="B1940" t="s">
        <v>68</v>
      </c>
      <c r="C1940" t="s">
        <v>110</v>
      </c>
      <c r="D1940" t="s">
        <v>1844</v>
      </c>
      <c r="E1940" t="s">
        <v>436</v>
      </c>
      <c r="F1940" t="s">
        <v>2166</v>
      </c>
      <c r="G1940" t="s">
        <v>1903</v>
      </c>
      <c r="H1940" t="s">
        <v>128</v>
      </c>
      <c r="I1940" t="s">
        <v>75</v>
      </c>
      <c r="J1940" t="s">
        <v>69</v>
      </c>
      <c r="K1940" t="s">
        <v>1904</v>
      </c>
      <c r="L1940" t="s">
        <v>139</v>
      </c>
      <c r="M1940" t="s">
        <v>2123</v>
      </c>
      <c r="N1940" t="s">
        <v>110</v>
      </c>
      <c r="O1940" t="s">
        <v>110</v>
      </c>
    </row>
    <row r="1941" spans="1:15">
      <c r="A1941" t="s">
        <v>2122</v>
      </c>
      <c r="B1941" t="s">
        <v>68</v>
      </c>
      <c r="C1941" t="s">
        <v>110</v>
      </c>
      <c r="D1941" t="s">
        <v>1844</v>
      </c>
      <c r="E1941" t="s">
        <v>436</v>
      </c>
      <c r="F1941" t="s">
        <v>2167</v>
      </c>
      <c r="G1941" t="s">
        <v>447</v>
      </c>
      <c r="H1941" t="s">
        <v>128</v>
      </c>
      <c r="I1941" t="s">
        <v>75</v>
      </c>
      <c r="J1941" t="s">
        <v>69</v>
      </c>
      <c r="K1941" t="s">
        <v>448</v>
      </c>
      <c r="L1941" t="s">
        <v>74</v>
      </c>
      <c r="M1941" t="s">
        <v>2123</v>
      </c>
      <c r="N1941" t="s">
        <v>110</v>
      </c>
      <c r="O1941" t="s">
        <v>110</v>
      </c>
    </row>
    <row r="1942" spans="1:15">
      <c r="A1942" t="s">
        <v>2122</v>
      </c>
      <c r="B1942" t="s">
        <v>68</v>
      </c>
      <c r="C1942" t="s">
        <v>110</v>
      </c>
      <c r="D1942" t="s">
        <v>1844</v>
      </c>
      <c r="E1942" t="s">
        <v>468</v>
      </c>
      <c r="F1942" t="s">
        <v>54</v>
      </c>
      <c r="G1942" t="s">
        <v>54</v>
      </c>
      <c r="H1942" t="s">
        <v>122</v>
      </c>
      <c r="I1942" t="s">
        <v>75</v>
      </c>
      <c r="J1942" t="s">
        <v>69</v>
      </c>
      <c r="K1942" t="s">
        <v>294</v>
      </c>
      <c r="L1942" t="s">
        <v>1905</v>
      </c>
      <c r="M1942" t="s">
        <v>2123</v>
      </c>
      <c r="N1942" t="s">
        <v>110</v>
      </c>
      <c r="O1942" t="s">
        <v>110</v>
      </c>
    </row>
    <row r="1943" spans="1:15">
      <c r="A1943" t="s">
        <v>2122</v>
      </c>
      <c r="B1943" t="s">
        <v>68</v>
      </c>
      <c r="C1943" t="s">
        <v>110</v>
      </c>
      <c r="D1943" t="s">
        <v>1844</v>
      </c>
      <c r="E1943" t="s">
        <v>1844</v>
      </c>
      <c r="F1943" t="s">
        <v>147</v>
      </c>
      <c r="G1943" t="s">
        <v>287</v>
      </c>
      <c r="H1943" t="s">
        <v>128</v>
      </c>
      <c r="I1943" t="s">
        <v>75</v>
      </c>
      <c r="J1943" t="s">
        <v>72</v>
      </c>
      <c r="K1943" t="s">
        <v>146</v>
      </c>
      <c r="L1943" t="s">
        <v>395</v>
      </c>
      <c r="M1943" t="s">
        <v>2123</v>
      </c>
      <c r="N1943" t="s">
        <v>110</v>
      </c>
      <c r="O1943" t="s">
        <v>110</v>
      </c>
    </row>
    <row r="1944" spans="1:15">
      <c r="A1944" t="s">
        <v>2122</v>
      </c>
      <c r="B1944" t="s">
        <v>68</v>
      </c>
      <c r="C1944" t="s">
        <v>110</v>
      </c>
      <c r="D1944" t="s">
        <v>1844</v>
      </c>
      <c r="E1944" t="s">
        <v>1844</v>
      </c>
      <c r="F1944" t="s">
        <v>978</v>
      </c>
      <c r="G1944" t="s">
        <v>210</v>
      </c>
      <c r="H1944" t="s">
        <v>128</v>
      </c>
      <c r="I1944" t="s">
        <v>75</v>
      </c>
      <c r="J1944" t="s">
        <v>72</v>
      </c>
      <c r="K1944" t="s">
        <v>398</v>
      </c>
      <c r="L1944" t="s">
        <v>212</v>
      </c>
      <c r="M1944" t="s">
        <v>2123</v>
      </c>
      <c r="N1944" t="s">
        <v>110</v>
      </c>
      <c r="O1944" t="s">
        <v>110</v>
      </c>
    </row>
    <row r="1945" spans="1:15">
      <c r="A1945" t="s">
        <v>2122</v>
      </c>
      <c r="B1945" t="s">
        <v>68</v>
      </c>
      <c r="C1945" t="s">
        <v>110</v>
      </c>
      <c r="D1945" t="s">
        <v>1844</v>
      </c>
      <c r="E1945" t="s">
        <v>1844</v>
      </c>
      <c r="F1945" t="s">
        <v>979</v>
      </c>
      <c r="G1945" t="s">
        <v>166</v>
      </c>
      <c r="H1945" t="s">
        <v>128</v>
      </c>
      <c r="I1945" t="s">
        <v>75</v>
      </c>
      <c r="J1945" t="s">
        <v>72</v>
      </c>
      <c r="K1945" t="s">
        <v>133</v>
      </c>
      <c r="L1945" t="s">
        <v>84</v>
      </c>
      <c r="M1945" t="s">
        <v>2123</v>
      </c>
      <c r="N1945" t="s">
        <v>110</v>
      </c>
      <c r="O1945" t="s">
        <v>110</v>
      </c>
    </row>
    <row r="1946" spans="1:15">
      <c r="A1946" t="s">
        <v>2122</v>
      </c>
      <c r="B1946" t="s">
        <v>68</v>
      </c>
      <c r="C1946" t="s">
        <v>110</v>
      </c>
      <c r="D1946" t="s">
        <v>1844</v>
      </c>
      <c r="E1946" t="s">
        <v>1844</v>
      </c>
      <c r="F1946" t="s">
        <v>980</v>
      </c>
      <c r="G1946" t="s">
        <v>213</v>
      </c>
      <c r="H1946" t="s">
        <v>128</v>
      </c>
      <c r="I1946" t="s">
        <v>75</v>
      </c>
      <c r="J1946" t="s">
        <v>72</v>
      </c>
      <c r="K1946" t="s">
        <v>175</v>
      </c>
      <c r="L1946" t="s">
        <v>84</v>
      </c>
      <c r="M1946" t="s">
        <v>2123</v>
      </c>
      <c r="N1946" t="s">
        <v>110</v>
      </c>
      <c r="O1946" t="s">
        <v>110</v>
      </c>
    </row>
    <row r="1948" spans="1:15">
      <c r="A1948" t="s">
        <v>1909</v>
      </c>
      <c r="B1948" t="s">
        <v>68</v>
      </c>
      <c r="C1948" t="s">
        <v>1906</v>
      </c>
      <c r="D1948" t="s">
        <v>1844</v>
      </c>
      <c r="E1948" t="s">
        <v>1844</v>
      </c>
      <c r="F1948" t="s">
        <v>121</v>
      </c>
      <c r="G1948" t="s">
        <v>121</v>
      </c>
      <c r="H1948" t="s">
        <v>122</v>
      </c>
      <c r="I1948" t="s">
        <v>75</v>
      </c>
      <c r="J1948" t="s">
        <v>72</v>
      </c>
      <c r="K1948" t="s">
        <v>120</v>
      </c>
      <c r="M1948" t="s">
        <v>2168</v>
      </c>
      <c r="N1948" t="s">
        <v>1906</v>
      </c>
      <c r="O1948" t="s">
        <v>1906</v>
      </c>
    </row>
    <row r="1949" spans="1:15">
      <c r="A1949" t="s">
        <v>1909</v>
      </c>
      <c r="B1949" t="s">
        <v>68</v>
      </c>
      <c r="C1949" t="s">
        <v>1906</v>
      </c>
      <c r="D1949" t="s">
        <v>1844</v>
      </c>
      <c r="E1949" t="s">
        <v>1844</v>
      </c>
      <c r="F1949" t="s">
        <v>147</v>
      </c>
      <c r="G1949" t="s">
        <v>228</v>
      </c>
      <c r="H1949" t="s">
        <v>128</v>
      </c>
      <c r="I1949" t="s">
        <v>75</v>
      </c>
      <c r="J1949" t="s">
        <v>72</v>
      </c>
      <c r="K1949" t="s">
        <v>146</v>
      </c>
      <c r="L1949" t="s">
        <v>395</v>
      </c>
      <c r="M1949" t="s">
        <v>2168</v>
      </c>
      <c r="N1949" t="s">
        <v>1906</v>
      </c>
      <c r="O1949" t="s">
        <v>1906</v>
      </c>
    </row>
    <row r="1950" spans="1:15">
      <c r="A1950" t="s">
        <v>1909</v>
      </c>
      <c r="B1950" t="s">
        <v>68</v>
      </c>
      <c r="C1950" t="s">
        <v>1906</v>
      </c>
      <c r="D1950" t="s">
        <v>1844</v>
      </c>
      <c r="E1950" t="s">
        <v>1844</v>
      </c>
      <c r="F1950" t="s">
        <v>2169</v>
      </c>
      <c r="G1950" t="s">
        <v>1907</v>
      </c>
      <c r="H1950" t="s">
        <v>128</v>
      </c>
      <c r="I1950" t="s">
        <v>75</v>
      </c>
      <c r="J1950" t="s">
        <v>72</v>
      </c>
      <c r="K1950" t="s">
        <v>1908</v>
      </c>
      <c r="L1950" t="s">
        <v>139</v>
      </c>
      <c r="M1950" t="s">
        <v>2168</v>
      </c>
      <c r="N1950" t="s">
        <v>1906</v>
      </c>
      <c r="O1950" t="s">
        <v>1906</v>
      </c>
    </row>
    <row r="1951" spans="1:15">
      <c r="A1951" t="s">
        <v>1909</v>
      </c>
      <c r="B1951" t="s">
        <v>68</v>
      </c>
      <c r="C1951" t="s">
        <v>1906</v>
      </c>
      <c r="D1951" t="s">
        <v>1844</v>
      </c>
      <c r="E1951" t="s">
        <v>1844</v>
      </c>
      <c r="F1951" t="s">
        <v>2110</v>
      </c>
      <c r="G1951" t="s">
        <v>136</v>
      </c>
      <c r="H1951" t="s">
        <v>122</v>
      </c>
      <c r="I1951" t="s">
        <v>75</v>
      </c>
      <c r="J1951" t="s">
        <v>72</v>
      </c>
      <c r="K1951" t="s">
        <v>135</v>
      </c>
      <c r="L1951" t="s">
        <v>95</v>
      </c>
      <c r="M1951" t="s">
        <v>2168</v>
      </c>
      <c r="N1951" t="s">
        <v>1906</v>
      </c>
      <c r="O1951" t="s">
        <v>1906</v>
      </c>
    </row>
    <row r="1952" spans="1:15">
      <c r="A1952" t="s">
        <v>1909</v>
      </c>
      <c r="B1952" t="s">
        <v>68</v>
      </c>
      <c r="C1952" t="s">
        <v>1906</v>
      </c>
      <c r="D1952" t="s">
        <v>1844</v>
      </c>
      <c r="E1952" t="s">
        <v>1844</v>
      </c>
      <c r="F1952" t="s">
        <v>2109</v>
      </c>
      <c r="G1952" t="s">
        <v>114</v>
      </c>
      <c r="H1952" t="s">
        <v>122</v>
      </c>
      <c r="I1952" t="s">
        <v>75</v>
      </c>
      <c r="J1952" t="s">
        <v>72</v>
      </c>
      <c r="K1952" t="s">
        <v>112</v>
      </c>
      <c r="L1952" t="s">
        <v>95</v>
      </c>
      <c r="M1952" t="s">
        <v>2168</v>
      </c>
      <c r="N1952" t="s">
        <v>1906</v>
      </c>
      <c r="O1952" t="s">
        <v>1906</v>
      </c>
    </row>
    <row r="1953" spans="1:15">
      <c r="A1953" t="s">
        <v>1909</v>
      </c>
      <c r="B1953" t="s">
        <v>68</v>
      </c>
      <c r="C1953" t="s">
        <v>1906</v>
      </c>
      <c r="D1953" t="s">
        <v>1844</v>
      </c>
      <c r="E1953" t="s">
        <v>1844</v>
      </c>
      <c r="F1953" t="s">
        <v>2170</v>
      </c>
      <c r="G1953" t="s">
        <v>1910</v>
      </c>
      <c r="H1953" t="s">
        <v>122</v>
      </c>
      <c r="I1953" t="s">
        <v>75</v>
      </c>
      <c r="J1953" t="s">
        <v>72</v>
      </c>
      <c r="K1953" t="s">
        <v>1911</v>
      </c>
      <c r="L1953" t="s">
        <v>95</v>
      </c>
      <c r="M1953" t="s">
        <v>2168</v>
      </c>
      <c r="N1953" t="s">
        <v>1906</v>
      </c>
      <c r="O1953" t="s">
        <v>1906</v>
      </c>
    </row>
    <row r="1954" spans="1:15">
      <c r="A1954" t="s">
        <v>1909</v>
      </c>
      <c r="B1954" t="s">
        <v>68</v>
      </c>
      <c r="C1954" t="s">
        <v>1906</v>
      </c>
      <c r="D1954" t="s">
        <v>1844</v>
      </c>
      <c r="E1954" t="s">
        <v>1844</v>
      </c>
      <c r="F1954" t="s">
        <v>2171</v>
      </c>
      <c r="G1954" t="s">
        <v>1912</v>
      </c>
      <c r="H1954" t="s">
        <v>122</v>
      </c>
      <c r="I1954" t="s">
        <v>75</v>
      </c>
      <c r="J1954" t="s">
        <v>72</v>
      </c>
      <c r="K1954" t="s">
        <v>1913</v>
      </c>
      <c r="L1954" t="s">
        <v>95</v>
      </c>
      <c r="M1954" t="s">
        <v>2168</v>
      </c>
      <c r="N1954" t="s">
        <v>1906</v>
      </c>
      <c r="O1954" t="s">
        <v>1906</v>
      </c>
    </row>
    <row r="1955" spans="1:15">
      <c r="A1955" t="s">
        <v>1909</v>
      </c>
      <c r="B1955" t="s">
        <v>68</v>
      </c>
      <c r="C1955" t="s">
        <v>1906</v>
      </c>
      <c r="D1955" t="s">
        <v>1844</v>
      </c>
      <c r="E1955" t="s">
        <v>1844</v>
      </c>
      <c r="F1955" t="s">
        <v>1555</v>
      </c>
      <c r="G1955" t="s">
        <v>498</v>
      </c>
      <c r="H1955" t="s">
        <v>70</v>
      </c>
      <c r="I1955" t="s">
        <v>75</v>
      </c>
      <c r="J1955" t="s">
        <v>72</v>
      </c>
      <c r="K1955" t="s">
        <v>499</v>
      </c>
      <c r="L1955" t="s">
        <v>71</v>
      </c>
      <c r="M1955" t="s">
        <v>2168</v>
      </c>
      <c r="N1955" t="s">
        <v>1906</v>
      </c>
      <c r="O1955" t="s">
        <v>1906</v>
      </c>
    </row>
    <row r="1956" spans="1:15">
      <c r="A1956" t="s">
        <v>1909</v>
      </c>
      <c r="B1956" t="s">
        <v>68</v>
      </c>
      <c r="C1956" t="s">
        <v>1906</v>
      </c>
      <c r="D1956" t="s">
        <v>1844</v>
      </c>
      <c r="E1956" t="s">
        <v>1844</v>
      </c>
      <c r="F1956" t="s">
        <v>2124</v>
      </c>
      <c r="G1956" t="s">
        <v>150</v>
      </c>
      <c r="H1956" t="s">
        <v>70</v>
      </c>
      <c r="I1956" t="s">
        <v>75</v>
      </c>
      <c r="J1956" t="s">
        <v>72</v>
      </c>
      <c r="K1956" t="s">
        <v>1870</v>
      </c>
      <c r="L1956" t="s">
        <v>71</v>
      </c>
      <c r="M1956" t="s">
        <v>2168</v>
      </c>
      <c r="N1956" t="s">
        <v>1906</v>
      </c>
      <c r="O1956" t="s">
        <v>1906</v>
      </c>
    </row>
    <row r="1957" spans="1:15">
      <c r="A1957" t="s">
        <v>1909</v>
      </c>
      <c r="B1957" t="s">
        <v>68</v>
      </c>
      <c r="C1957" t="s">
        <v>1906</v>
      </c>
      <c r="D1957" t="s">
        <v>1844</v>
      </c>
      <c r="E1957" t="s">
        <v>1844</v>
      </c>
      <c r="F1957" t="s">
        <v>2081</v>
      </c>
      <c r="G1957" t="s">
        <v>500</v>
      </c>
      <c r="H1957" t="s">
        <v>70</v>
      </c>
      <c r="I1957" t="s">
        <v>75</v>
      </c>
      <c r="J1957" t="s">
        <v>72</v>
      </c>
      <c r="K1957" t="s">
        <v>501</v>
      </c>
      <c r="L1957" t="s">
        <v>71</v>
      </c>
      <c r="M1957" t="s">
        <v>2168</v>
      </c>
      <c r="N1957" t="s">
        <v>1906</v>
      </c>
      <c r="O1957" t="s">
        <v>1906</v>
      </c>
    </row>
    <row r="1958" spans="1:15">
      <c r="A1958" t="s">
        <v>1909</v>
      </c>
      <c r="B1958" t="s">
        <v>68</v>
      </c>
      <c r="C1958" t="s">
        <v>1906</v>
      </c>
      <c r="D1958" t="s">
        <v>1844</v>
      </c>
      <c r="E1958" t="s">
        <v>1844</v>
      </c>
      <c r="F1958" t="s">
        <v>2172</v>
      </c>
      <c r="G1958" t="s">
        <v>500</v>
      </c>
      <c r="H1958" t="s">
        <v>70</v>
      </c>
      <c r="I1958" t="s">
        <v>75</v>
      </c>
      <c r="J1958" t="s">
        <v>72</v>
      </c>
      <c r="K1958" t="s">
        <v>1914</v>
      </c>
      <c r="L1958" t="s">
        <v>71</v>
      </c>
      <c r="M1958" t="s">
        <v>2168</v>
      </c>
      <c r="N1958" t="s">
        <v>1906</v>
      </c>
      <c r="O1958" t="s">
        <v>1906</v>
      </c>
    </row>
    <row r="1959" spans="1:15">
      <c r="A1959" t="s">
        <v>1909</v>
      </c>
      <c r="B1959" t="s">
        <v>68</v>
      </c>
      <c r="C1959" t="s">
        <v>1906</v>
      </c>
      <c r="D1959" t="s">
        <v>1844</v>
      </c>
      <c r="E1959" t="s">
        <v>1844</v>
      </c>
      <c r="F1959" t="s">
        <v>1303</v>
      </c>
      <c r="G1959" t="s">
        <v>503</v>
      </c>
      <c r="H1959" t="s">
        <v>128</v>
      </c>
      <c r="I1959" t="s">
        <v>75</v>
      </c>
      <c r="J1959" t="s">
        <v>72</v>
      </c>
      <c r="K1959" t="s">
        <v>504</v>
      </c>
      <c r="L1959" t="s">
        <v>505</v>
      </c>
      <c r="M1959" t="s">
        <v>2168</v>
      </c>
      <c r="N1959" t="s">
        <v>1906</v>
      </c>
      <c r="O1959" t="s">
        <v>1906</v>
      </c>
    </row>
    <row r="1960" spans="1:15">
      <c r="A1960" t="s">
        <v>1909</v>
      </c>
      <c r="B1960" t="s">
        <v>68</v>
      </c>
      <c r="C1960" t="s">
        <v>1906</v>
      </c>
      <c r="D1960" t="s">
        <v>1844</v>
      </c>
      <c r="E1960" t="s">
        <v>1844</v>
      </c>
      <c r="F1960" t="s">
        <v>2126</v>
      </c>
      <c r="G1960" t="s">
        <v>503</v>
      </c>
      <c r="H1960" t="s">
        <v>128</v>
      </c>
      <c r="I1960" t="s">
        <v>75</v>
      </c>
      <c r="J1960" t="s">
        <v>72</v>
      </c>
      <c r="K1960" t="s">
        <v>506</v>
      </c>
      <c r="L1960" t="s">
        <v>505</v>
      </c>
      <c r="M1960" t="s">
        <v>2168</v>
      </c>
      <c r="N1960" t="s">
        <v>1906</v>
      </c>
      <c r="O1960" t="s">
        <v>1906</v>
      </c>
    </row>
    <row r="1961" spans="1:15">
      <c r="A1961" t="s">
        <v>1909</v>
      </c>
      <c r="B1961" t="s">
        <v>68</v>
      </c>
      <c r="C1961" t="s">
        <v>1906</v>
      </c>
      <c r="D1961" t="s">
        <v>1844</v>
      </c>
      <c r="E1961" t="s">
        <v>1844</v>
      </c>
      <c r="F1961" t="s">
        <v>2127</v>
      </c>
      <c r="G1961" t="s">
        <v>507</v>
      </c>
      <c r="H1961" t="s">
        <v>128</v>
      </c>
      <c r="I1961" t="s">
        <v>75</v>
      </c>
      <c r="J1961" t="s">
        <v>72</v>
      </c>
      <c r="K1961" t="s">
        <v>508</v>
      </c>
      <c r="L1961" t="s">
        <v>509</v>
      </c>
      <c r="M1961" t="s">
        <v>2168</v>
      </c>
      <c r="N1961" t="s">
        <v>1906</v>
      </c>
      <c r="O1961" t="s">
        <v>1906</v>
      </c>
    </row>
    <row r="1962" spans="1:15">
      <c r="A1962" t="s">
        <v>1909</v>
      </c>
      <c r="B1962" t="s">
        <v>68</v>
      </c>
      <c r="C1962" t="s">
        <v>1906</v>
      </c>
      <c r="D1962" t="s">
        <v>1844</v>
      </c>
      <c r="E1962" t="s">
        <v>1844</v>
      </c>
      <c r="F1962" t="s">
        <v>1871</v>
      </c>
      <c r="G1962" t="s">
        <v>1871</v>
      </c>
      <c r="H1962" t="s">
        <v>122</v>
      </c>
      <c r="I1962" t="s">
        <v>75</v>
      </c>
      <c r="J1962" t="s">
        <v>72</v>
      </c>
      <c r="K1962" t="s">
        <v>1915</v>
      </c>
      <c r="L1962" t="s">
        <v>92</v>
      </c>
      <c r="M1962" t="s">
        <v>2168</v>
      </c>
      <c r="N1962" t="s">
        <v>1906</v>
      </c>
      <c r="O1962" t="s">
        <v>1906</v>
      </c>
    </row>
    <row r="1963" spans="1:15">
      <c r="A1963" t="s">
        <v>1909</v>
      </c>
      <c r="B1963" t="s">
        <v>68</v>
      </c>
      <c r="C1963" t="s">
        <v>1906</v>
      </c>
      <c r="D1963" t="s">
        <v>1844</v>
      </c>
      <c r="E1963" t="s">
        <v>1844</v>
      </c>
      <c r="F1963" t="s">
        <v>2173</v>
      </c>
      <c r="G1963" t="s">
        <v>510</v>
      </c>
      <c r="H1963" t="s">
        <v>122</v>
      </c>
      <c r="I1963" t="s">
        <v>75</v>
      </c>
      <c r="J1963" t="s">
        <v>72</v>
      </c>
      <c r="K1963" t="s">
        <v>1916</v>
      </c>
      <c r="L1963" t="s">
        <v>235</v>
      </c>
      <c r="M1963" t="s">
        <v>2168</v>
      </c>
      <c r="N1963" t="s">
        <v>1906</v>
      </c>
      <c r="O1963" t="s">
        <v>1906</v>
      </c>
    </row>
    <row r="1964" spans="1:15">
      <c r="A1964" t="s">
        <v>1909</v>
      </c>
      <c r="B1964" t="s">
        <v>68</v>
      </c>
      <c r="C1964" t="s">
        <v>1906</v>
      </c>
      <c r="D1964" t="s">
        <v>1844</v>
      </c>
      <c r="E1964" t="s">
        <v>1844</v>
      </c>
      <c r="F1964" t="s">
        <v>2174</v>
      </c>
      <c r="G1964" t="s">
        <v>512</v>
      </c>
      <c r="H1964" t="s">
        <v>122</v>
      </c>
      <c r="I1964" t="s">
        <v>75</v>
      </c>
      <c r="J1964" t="s">
        <v>72</v>
      </c>
      <c r="K1964" t="s">
        <v>1917</v>
      </c>
      <c r="L1964" t="s">
        <v>235</v>
      </c>
      <c r="M1964" t="s">
        <v>2168</v>
      </c>
      <c r="N1964" t="s">
        <v>1906</v>
      </c>
      <c r="O1964" t="s">
        <v>1906</v>
      </c>
    </row>
    <row r="1965" spans="1:15">
      <c r="A1965" t="s">
        <v>1909</v>
      </c>
      <c r="B1965" t="s">
        <v>68</v>
      </c>
      <c r="C1965" t="s">
        <v>1906</v>
      </c>
      <c r="D1965" t="s">
        <v>1844</v>
      </c>
      <c r="E1965" t="s">
        <v>1844</v>
      </c>
      <c r="F1965" t="s">
        <v>1681</v>
      </c>
      <c r="G1965" t="s">
        <v>514</v>
      </c>
      <c r="H1965" t="s">
        <v>122</v>
      </c>
      <c r="I1965" t="s">
        <v>75</v>
      </c>
      <c r="J1965" t="s">
        <v>72</v>
      </c>
      <c r="K1965" t="s">
        <v>515</v>
      </c>
      <c r="L1965" t="s">
        <v>237</v>
      </c>
      <c r="M1965" t="s">
        <v>2168</v>
      </c>
      <c r="N1965" t="s">
        <v>1906</v>
      </c>
      <c r="O1965" t="s">
        <v>1906</v>
      </c>
    </row>
    <row r="1966" spans="1:15">
      <c r="A1966" t="s">
        <v>1909</v>
      </c>
      <c r="B1966" t="s">
        <v>68</v>
      </c>
      <c r="C1966" t="s">
        <v>1906</v>
      </c>
      <c r="D1966" t="s">
        <v>1844</v>
      </c>
      <c r="E1966" t="s">
        <v>1844</v>
      </c>
      <c r="F1966" t="s">
        <v>2175</v>
      </c>
      <c r="G1966" t="s">
        <v>519</v>
      </c>
      <c r="H1966" t="s">
        <v>122</v>
      </c>
      <c r="I1966" t="s">
        <v>75</v>
      </c>
      <c r="J1966" t="s">
        <v>72</v>
      </c>
      <c r="K1966" t="s">
        <v>1918</v>
      </c>
      <c r="L1966" t="s">
        <v>237</v>
      </c>
      <c r="M1966" t="s">
        <v>2168</v>
      </c>
      <c r="N1966" t="s">
        <v>1906</v>
      </c>
      <c r="O1966" t="s">
        <v>1906</v>
      </c>
    </row>
    <row r="1967" spans="1:15">
      <c r="A1967" t="s">
        <v>1909</v>
      </c>
      <c r="B1967" t="s">
        <v>68</v>
      </c>
      <c r="C1967" t="s">
        <v>1906</v>
      </c>
      <c r="D1967" t="s">
        <v>1844</v>
      </c>
      <c r="E1967" t="s">
        <v>1844</v>
      </c>
      <c r="F1967" t="s">
        <v>2176</v>
      </c>
      <c r="G1967" t="s">
        <v>521</v>
      </c>
      <c r="H1967" t="s">
        <v>128</v>
      </c>
      <c r="I1967" t="s">
        <v>75</v>
      </c>
      <c r="J1967" t="s">
        <v>72</v>
      </c>
      <c r="K1967" t="s">
        <v>1919</v>
      </c>
      <c r="L1967" t="s">
        <v>523</v>
      </c>
      <c r="M1967" t="s">
        <v>2168</v>
      </c>
      <c r="N1967" t="s">
        <v>1906</v>
      </c>
      <c r="O1967" t="s">
        <v>1906</v>
      </c>
    </row>
    <row r="1968" spans="1:15">
      <c r="A1968" t="s">
        <v>1909</v>
      </c>
      <c r="B1968" t="s">
        <v>68</v>
      </c>
      <c r="C1968" t="s">
        <v>1906</v>
      </c>
      <c r="D1968" t="s">
        <v>1844</v>
      </c>
      <c r="E1968" t="s">
        <v>1844</v>
      </c>
      <c r="F1968" t="s">
        <v>2177</v>
      </c>
      <c r="G1968" t="s">
        <v>521</v>
      </c>
      <c r="H1968" t="s">
        <v>128</v>
      </c>
      <c r="I1968" t="s">
        <v>75</v>
      </c>
      <c r="J1968" t="s">
        <v>72</v>
      </c>
      <c r="K1968" t="s">
        <v>1920</v>
      </c>
      <c r="L1968" t="s">
        <v>523</v>
      </c>
      <c r="M1968" t="s">
        <v>2168</v>
      </c>
      <c r="N1968" t="s">
        <v>1906</v>
      </c>
      <c r="O1968" t="s">
        <v>1906</v>
      </c>
    </row>
    <row r="1969" spans="1:15">
      <c r="A1969" t="s">
        <v>1909</v>
      </c>
      <c r="B1969" t="s">
        <v>68</v>
      </c>
      <c r="C1969" t="s">
        <v>1906</v>
      </c>
      <c r="D1969" t="s">
        <v>1844</v>
      </c>
      <c r="E1969" t="s">
        <v>1844</v>
      </c>
      <c r="F1969" t="s">
        <v>2178</v>
      </c>
      <c r="G1969" t="s">
        <v>1921</v>
      </c>
      <c r="H1969" t="s">
        <v>122</v>
      </c>
      <c r="I1969" t="s">
        <v>75</v>
      </c>
      <c r="J1969" t="s">
        <v>72</v>
      </c>
      <c r="K1969" t="s">
        <v>1922</v>
      </c>
      <c r="L1969" t="s">
        <v>77</v>
      </c>
      <c r="M1969" t="s">
        <v>2168</v>
      </c>
      <c r="N1969" t="s">
        <v>1906</v>
      </c>
      <c r="O1969" t="s">
        <v>1906</v>
      </c>
    </row>
    <row r="1970" spans="1:15">
      <c r="A1970" t="s">
        <v>1909</v>
      </c>
      <c r="B1970" t="s">
        <v>68</v>
      </c>
      <c r="C1970" t="s">
        <v>1906</v>
      </c>
      <c r="D1970" t="s">
        <v>1844</v>
      </c>
      <c r="E1970" t="s">
        <v>1844</v>
      </c>
      <c r="F1970" t="s">
        <v>2179</v>
      </c>
      <c r="G1970" t="s">
        <v>1923</v>
      </c>
      <c r="H1970" t="s">
        <v>122</v>
      </c>
      <c r="I1970" t="s">
        <v>75</v>
      </c>
      <c r="J1970" t="s">
        <v>72</v>
      </c>
      <c r="K1970" t="s">
        <v>1136</v>
      </c>
      <c r="L1970" t="s">
        <v>370</v>
      </c>
      <c r="M1970" t="s">
        <v>2168</v>
      </c>
      <c r="N1970" t="s">
        <v>1906</v>
      </c>
      <c r="O1970" t="s">
        <v>1906</v>
      </c>
    </row>
    <row r="1971" spans="1:15">
      <c r="A1971" t="s">
        <v>1909</v>
      </c>
      <c r="B1971" t="s">
        <v>68</v>
      </c>
      <c r="C1971" t="s">
        <v>1906</v>
      </c>
      <c r="D1971" t="s">
        <v>1844</v>
      </c>
      <c r="E1971" t="s">
        <v>1844</v>
      </c>
      <c r="F1971" t="s">
        <v>1212</v>
      </c>
      <c r="G1971" t="s">
        <v>1212</v>
      </c>
      <c r="H1971" t="s">
        <v>122</v>
      </c>
      <c r="I1971" t="s">
        <v>75</v>
      </c>
      <c r="J1971" t="s">
        <v>72</v>
      </c>
      <c r="K1971" t="s">
        <v>1213</v>
      </c>
      <c r="L1971" t="s">
        <v>126</v>
      </c>
      <c r="M1971" t="s">
        <v>2168</v>
      </c>
      <c r="N1971" t="s">
        <v>1906</v>
      </c>
      <c r="O1971" t="s">
        <v>1906</v>
      </c>
    </row>
    <row r="1972" spans="1:15">
      <c r="A1972" t="s">
        <v>1909</v>
      </c>
      <c r="B1972" t="s">
        <v>68</v>
      </c>
      <c r="C1972" t="s">
        <v>1906</v>
      </c>
      <c r="D1972" t="s">
        <v>1844</v>
      </c>
      <c r="E1972" t="s">
        <v>1844</v>
      </c>
      <c r="F1972" t="s">
        <v>1214</v>
      </c>
      <c r="G1972" t="s">
        <v>1214</v>
      </c>
      <c r="H1972" t="s">
        <v>128</v>
      </c>
      <c r="I1972" t="s">
        <v>75</v>
      </c>
      <c r="J1972" t="s">
        <v>72</v>
      </c>
      <c r="K1972" t="s">
        <v>1215</v>
      </c>
      <c r="L1972" t="s">
        <v>74</v>
      </c>
      <c r="M1972" t="s">
        <v>2168</v>
      </c>
      <c r="N1972" t="s">
        <v>1906</v>
      </c>
      <c r="O1972" t="s">
        <v>1906</v>
      </c>
    </row>
    <row r="1973" spans="1:15">
      <c r="A1973" t="s">
        <v>1909</v>
      </c>
      <c r="B1973" t="s">
        <v>68</v>
      </c>
      <c r="C1973" t="s">
        <v>1906</v>
      </c>
      <c r="D1973" t="s">
        <v>1844</v>
      </c>
      <c r="E1973" t="s">
        <v>1844</v>
      </c>
      <c r="F1973" t="s">
        <v>2180</v>
      </c>
      <c r="G1973" t="s">
        <v>1924</v>
      </c>
      <c r="H1973" t="s">
        <v>128</v>
      </c>
      <c r="I1973" t="s">
        <v>75</v>
      </c>
      <c r="J1973" t="s">
        <v>72</v>
      </c>
      <c r="K1973" t="s">
        <v>1925</v>
      </c>
      <c r="L1973" t="s">
        <v>2181</v>
      </c>
      <c r="M1973" t="s">
        <v>2168</v>
      </c>
      <c r="N1973" t="s">
        <v>1906</v>
      </c>
      <c r="O1973" t="s">
        <v>1906</v>
      </c>
    </row>
    <row r="1974" spans="1:15">
      <c r="A1974" t="s">
        <v>1909</v>
      </c>
      <c r="B1974" t="s">
        <v>68</v>
      </c>
      <c r="C1974" t="s">
        <v>1906</v>
      </c>
      <c r="D1974" t="s">
        <v>1844</v>
      </c>
      <c r="E1974" t="s">
        <v>1844</v>
      </c>
      <c r="F1974" t="s">
        <v>2182</v>
      </c>
      <c r="G1974" t="s">
        <v>1926</v>
      </c>
      <c r="H1974" t="s">
        <v>122</v>
      </c>
      <c r="I1974" t="s">
        <v>75</v>
      </c>
      <c r="J1974" t="s">
        <v>72</v>
      </c>
      <c r="K1974" t="s">
        <v>1927</v>
      </c>
      <c r="L1974" t="s">
        <v>126</v>
      </c>
      <c r="M1974" t="s">
        <v>2168</v>
      </c>
      <c r="N1974" t="s">
        <v>1906</v>
      </c>
      <c r="O1974" t="s">
        <v>1906</v>
      </c>
    </row>
    <row r="1975" spans="1:15">
      <c r="A1975" t="s">
        <v>1909</v>
      </c>
      <c r="B1975" t="s">
        <v>68</v>
      </c>
      <c r="C1975" t="s">
        <v>1906</v>
      </c>
      <c r="D1975" t="s">
        <v>1844</v>
      </c>
      <c r="E1975" t="s">
        <v>1844</v>
      </c>
      <c r="F1975" t="s">
        <v>2183</v>
      </c>
      <c r="G1975" t="s">
        <v>1928</v>
      </c>
      <c r="H1975" t="s">
        <v>128</v>
      </c>
      <c r="I1975" t="s">
        <v>75</v>
      </c>
      <c r="J1975" t="s">
        <v>72</v>
      </c>
      <c r="K1975" t="s">
        <v>1929</v>
      </c>
      <c r="L1975" t="s">
        <v>74</v>
      </c>
      <c r="M1975" t="s">
        <v>2168</v>
      </c>
      <c r="N1975" t="s">
        <v>1906</v>
      </c>
      <c r="O1975" t="s">
        <v>1906</v>
      </c>
    </row>
    <row r="1976" spans="1:15">
      <c r="A1976" t="s">
        <v>1909</v>
      </c>
      <c r="B1976" t="s">
        <v>68</v>
      </c>
      <c r="C1976" t="s">
        <v>1906</v>
      </c>
      <c r="D1976" t="s">
        <v>1844</v>
      </c>
      <c r="E1976" t="s">
        <v>1844</v>
      </c>
      <c r="F1976" t="s">
        <v>2116</v>
      </c>
      <c r="G1976" t="s">
        <v>104</v>
      </c>
      <c r="H1976" t="s">
        <v>128</v>
      </c>
      <c r="I1976" t="s">
        <v>75</v>
      </c>
      <c r="J1976" t="s">
        <v>72</v>
      </c>
      <c r="K1976" t="s">
        <v>1864</v>
      </c>
      <c r="L1976" t="s">
        <v>76</v>
      </c>
      <c r="M1976" t="s">
        <v>2168</v>
      </c>
      <c r="N1976" t="s">
        <v>1906</v>
      </c>
      <c r="O1976" t="s">
        <v>1906</v>
      </c>
    </row>
    <row r="1977" spans="1:15">
      <c r="A1977" t="s">
        <v>1909</v>
      </c>
      <c r="B1977" t="s">
        <v>68</v>
      </c>
      <c r="C1977" t="s">
        <v>1906</v>
      </c>
      <c r="D1977" t="s">
        <v>1844</v>
      </c>
      <c r="E1977" t="s">
        <v>1844</v>
      </c>
      <c r="F1977" t="s">
        <v>986</v>
      </c>
      <c r="G1977" t="s">
        <v>210</v>
      </c>
      <c r="H1977" t="s">
        <v>128</v>
      </c>
      <c r="I1977" t="s">
        <v>75</v>
      </c>
      <c r="J1977" t="s">
        <v>72</v>
      </c>
      <c r="K1977" t="s">
        <v>708</v>
      </c>
      <c r="L1977" t="s">
        <v>212</v>
      </c>
      <c r="M1977" t="s">
        <v>2168</v>
      </c>
      <c r="N1977" t="s">
        <v>1906</v>
      </c>
      <c r="O1977" t="s">
        <v>1906</v>
      </c>
    </row>
    <row r="1978" spans="1:15">
      <c r="A1978" t="s">
        <v>1909</v>
      </c>
      <c r="B1978" t="s">
        <v>68</v>
      </c>
      <c r="C1978" t="s">
        <v>1906</v>
      </c>
      <c r="D1978" t="s">
        <v>1844</v>
      </c>
      <c r="E1978" t="s">
        <v>1844</v>
      </c>
      <c r="F1978" t="s">
        <v>979</v>
      </c>
      <c r="G1978" t="s">
        <v>166</v>
      </c>
      <c r="H1978" t="s">
        <v>128</v>
      </c>
      <c r="I1978" t="s">
        <v>75</v>
      </c>
      <c r="J1978" t="s">
        <v>72</v>
      </c>
      <c r="K1978" t="s">
        <v>133</v>
      </c>
      <c r="L1978" t="s">
        <v>84</v>
      </c>
      <c r="M1978" t="s">
        <v>2168</v>
      </c>
      <c r="N1978" t="s">
        <v>1906</v>
      </c>
      <c r="O1978" t="s">
        <v>1906</v>
      </c>
    </row>
    <row r="1979" spans="1:15">
      <c r="A1979" t="s">
        <v>1909</v>
      </c>
      <c r="B1979" t="s">
        <v>68</v>
      </c>
      <c r="C1979" t="s">
        <v>1906</v>
      </c>
      <c r="D1979" t="s">
        <v>1844</v>
      </c>
      <c r="E1979" t="s">
        <v>1844</v>
      </c>
      <c r="F1979" t="s">
        <v>980</v>
      </c>
      <c r="G1979" t="s">
        <v>213</v>
      </c>
      <c r="H1979" t="s">
        <v>128</v>
      </c>
      <c r="I1979" t="s">
        <v>75</v>
      </c>
      <c r="J1979" t="s">
        <v>72</v>
      </c>
      <c r="K1979" t="s">
        <v>175</v>
      </c>
      <c r="L1979" t="s">
        <v>84</v>
      </c>
      <c r="M1979" t="s">
        <v>2168</v>
      </c>
      <c r="N1979" t="s">
        <v>1906</v>
      </c>
      <c r="O1979" t="s">
        <v>1906</v>
      </c>
    </row>
    <row r="1980" spans="1:15">
      <c r="A1980" t="s">
        <v>1909</v>
      </c>
      <c r="B1980" t="s">
        <v>68</v>
      </c>
      <c r="C1980" t="s">
        <v>1906</v>
      </c>
      <c r="D1980" t="s">
        <v>1844</v>
      </c>
      <c r="E1980" t="s">
        <v>535</v>
      </c>
      <c r="F1980" t="s">
        <v>2184</v>
      </c>
      <c r="G1980" t="s">
        <v>79</v>
      </c>
      <c r="H1980" t="s">
        <v>122</v>
      </c>
      <c r="I1980" t="s">
        <v>75</v>
      </c>
      <c r="J1980" t="s">
        <v>72</v>
      </c>
      <c r="K1980" t="s">
        <v>1930</v>
      </c>
      <c r="L1980" t="s">
        <v>77</v>
      </c>
      <c r="M1980" t="s">
        <v>2168</v>
      </c>
      <c r="N1980" t="s">
        <v>1906</v>
      </c>
      <c r="O1980" t="s">
        <v>1906</v>
      </c>
    </row>
    <row r="1981" spans="1:15">
      <c r="A1981" t="s">
        <v>1909</v>
      </c>
      <c r="B1981" t="s">
        <v>68</v>
      </c>
      <c r="C1981" t="s">
        <v>1906</v>
      </c>
      <c r="D1981" t="s">
        <v>1844</v>
      </c>
      <c r="E1981" t="s">
        <v>535</v>
      </c>
      <c r="F1981" t="s">
        <v>99</v>
      </c>
      <c r="G1981" t="s">
        <v>99</v>
      </c>
      <c r="H1981" t="s">
        <v>122</v>
      </c>
      <c r="I1981" t="s">
        <v>75</v>
      </c>
      <c r="J1981" t="s">
        <v>72</v>
      </c>
      <c r="K1981" t="s">
        <v>151</v>
      </c>
      <c r="L1981" t="s">
        <v>132</v>
      </c>
      <c r="M1981" t="s">
        <v>2168</v>
      </c>
      <c r="N1981" t="s">
        <v>1906</v>
      </c>
      <c r="O1981" t="s">
        <v>1906</v>
      </c>
    </row>
    <row r="1982" spans="1:15">
      <c r="A1982" t="s">
        <v>1909</v>
      </c>
      <c r="B1982" t="s">
        <v>68</v>
      </c>
      <c r="C1982" t="s">
        <v>1906</v>
      </c>
      <c r="D1982" t="s">
        <v>1844</v>
      </c>
      <c r="E1982" t="s">
        <v>535</v>
      </c>
      <c r="F1982" t="s">
        <v>1875</v>
      </c>
      <c r="G1982" t="s">
        <v>1875</v>
      </c>
      <c r="H1982" t="s">
        <v>122</v>
      </c>
      <c r="I1982" t="s">
        <v>75</v>
      </c>
      <c r="J1982" t="s">
        <v>72</v>
      </c>
      <c r="K1982" t="s">
        <v>1323</v>
      </c>
      <c r="L1982" t="s">
        <v>235</v>
      </c>
      <c r="M1982" t="s">
        <v>2168</v>
      </c>
      <c r="N1982" t="s">
        <v>1906</v>
      </c>
      <c r="O1982" t="s">
        <v>1906</v>
      </c>
    </row>
    <row r="1983" spans="1:15">
      <c r="A1983" t="s">
        <v>1909</v>
      </c>
      <c r="B1983" t="s">
        <v>68</v>
      </c>
      <c r="C1983" t="s">
        <v>1906</v>
      </c>
      <c r="D1983" t="s">
        <v>1844</v>
      </c>
      <c r="E1983" t="s">
        <v>535</v>
      </c>
      <c r="F1983" t="s">
        <v>2135</v>
      </c>
      <c r="G1983" t="s">
        <v>2135</v>
      </c>
      <c r="H1983" t="s">
        <v>122</v>
      </c>
      <c r="I1983" t="s">
        <v>75</v>
      </c>
      <c r="J1983" t="s">
        <v>72</v>
      </c>
      <c r="K1983" t="s">
        <v>1325</v>
      </c>
      <c r="L1983" t="s">
        <v>235</v>
      </c>
      <c r="M1983" t="s">
        <v>2168</v>
      </c>
      <c r="N1983" t="s">
        <v>1906</v>
      </c>
      <c r="O1983" t="s">
        <v>1906</v>
      </c>
    </row>
    <row r="1984" spans="1:15">
      <c r="A1984" t="s">
        <v>1909</v>
      </c>
      <c r="B1984" t="s">
        <v>68</v>
      </c>
      <c r="C1984" t="s">
        <v>1906</v>
      </c>
      <c r="D1984" t="s">
        <v>1844</v>
      </c>
      <c r="E1984" t="s">
        <v>535</v>
      </c>
      <c r="F1984" t="s">
        <v>2137</v>
      </c>
      <c r="G1984" t="s">
        <v>2137</v>
      </c>
      <c r="H1984" t="s">
        <v>122</v>
      </c>
      <c r="I1984" t="s">
        <v>75</v>
      </c>
      <c r="J1984" t="s">
        <v>72</v>
      </c>
      <c r="K1984" t="s">
        <v>1327</v>
      </c>
      <c r="L1984" t="s">
        <v>235</v>
      </c>
      <c r="M1984" t="s">
        <v>2168</v>
      </c>
      <c r="N1984" t="s">
        <v>1906</v>
      </c>
      <c r="O1984" t="s">
        <v>1906</v>
      </c>
    </row>
    <row r="1985" spans="1:15">
      <c r="A1985" t="s">
        <v>1909</v>
      </c>
      <c r="B1985" t="s">
        <v>68</v>
      </c>
      <c r="C1985" t="s">
        <v>1906</v>
      </c>
      <c r="D1985" t="s">
        <v>1844</v>
      </c>
      <c r="E1985" t="s">
        <v>535</v>
      </c>
      <c r="F1985" t="s">
        <v>2140</v>
      </c>
      <c r="G1985" t="s">
        <v>2140</v>
      </c>
      <c r="H1985" t="s">
        <v>122</v>
      </c>
      <c r="I1985" t="s">
        <v>75</v>
      </c>
      <c r="J1985" t="s">
        <v>72</v>
      </c>
      <c r="K1985" t="s">
        <v>2185</v>
      </c>
      <c r="L1985" t="s">
        <v>235</v>
      </c>
      <c r="M1985" t="s">
        <v>2168</v>
      </c>
      <c r="N1985" t="s">
        <v>1906</v>
      </c>
      <c r="O1985" t="s">
        <v>1906</v>
      </c>
    </row>
    <row r="1986" spans="1:15">
      <c r="A1986" t="s">
        <v>1909</v>
      </c>
      <c r="B1986" t="s">
        <v>68</v>
      </c>
      <c r="C1986" t="s">
        <v>1906</v>
      </c>
      <c r="D1986" t="s">
        <v>1844</v>
      </c>
      <c r="E1986" t="s">
        <v>535</v>
      </c>
      <c r="F1986" t="s">
        <v>2143</v>
      </c>
      <c r="G1986" t="s">
        <v>2143</v>
      </c>
      <c r="H1986" t="s">
        <v>122</v>
      </c>
      <c r="I1986" t="s">
        <v>75</v>
      </c>
      <c r="J1986" t="s">
        <v>72</v>
      </c>
      <c r="K1986" t="s">
        <v>2186</v>
      </c>
      <c r="L1986" t="s">
        <v>235</v>
      </c>
      <c r="M1986" t="s">
        <v>2168</v>
      </c>
      <c r="N1986" t="s">
        <v>1906</v>
      </c>
      <c r="O1986" t="s">
        <v>1906</v>
      </c>
    </row>
    <row r="1987" spans="1:15">
      <c r="A1987" t="s">
        <v>1909</v>
      </c>
      <c r="B1987" t="s">
        <v>68</v>
      </c>
      <c r="C1987" t="s">
        <v>1906</v>
      </c>
      <c r="D1987" t="s">
        <v>1844</v>
      </c>
      <c r="E1987" t="s">
        <v>535</v>
      </c>
      <c r="F1987" t="s">
        <v>2133</v>
      </c>
      <c r="G1987" t="s">
        <v>1875</v>
      </c>
      <c r="H1987" t="s">
        <v>122</v>
      </c>
      <c r="I1987" t="s">
        <v>75</v>
      </c>
      <c r="J1987" t="s">
        <v>72</v>
      </c>
      <c r="K1987" t="s">
        <v>1876</v>
      </c>
      <c r="L1987" t="s">
        <v>235</v>
      </c>
      <c r="M1987" t="s">
        <v>2168</v>
      </c>
      <c r="N1987" t="s">
        <v>1906</v>
      </c>
      <c r="O1987" t="s">
        <v>1906</v>
      </c>
    </row>
    <row r="1988" spans="1:15">
      <c r="A1988" t="s">
        <v>1909</v>
      </c>
      <c r="B1988" t="s">
        <v>68</v>
      </c>
      <c r="C1988" t="s">
        <v>1906</v>
      </c>
      <c r="D1988" t="s">
        <v>1844</v>
      </c>
      <c r="E1988" t="s">
        <v>535</v>
      </c>
      <c r="F1988" t="s">
        <v>2134</v>
      </c>
      <c r="G1988" t="s">
        <v>2135</v>
      </c>
      <c r="H1988" t="s">
        <v>122</v>
      </c>
      <c r="I1988" t="s">
        <v>75</v>
      </c>
      <c r="J1988" t="s">
        <v>72</v>
      </c>
      <c r="K1988" t="s">
        <v>1877</v>
      </c>
      <c r="L1988" t="s">
        <v>235</v>
      </c>
      <c r="M1988" t="s">
        <v>2168</v>
      </c>
      <c r="N1988" t="s">
        <v>1906</v>
      </c>
      <c r="O1988" t="s">
        <v>1906</v>
      </c>
    </row>
    <row r="1989" spans="1:15">
      <c r="A1989" t="s">
        <v>1909</v>
      </c>
      <c r="B1989" t="s">
        <v>68</v>
      </c>
      <c r="C1989" t="s">
        <v>1906</v>
      </c>
      <c r="D1989" t="s">
        <v>1844</v>
      </c>
      <c r="E1989" t="s">
        <v>535</v>
      </c>
      <c r="F1989" t="s">
        <v>2136</v>
      </c>
      <c r="G1989" t="s">
        <v>2137</v>
      </c>
      <c r="H1989" t="s">
        <v>122</v>
      </c>
      <c r="I1989" t="s">
        <v>75</v>
      </c>
      <c r="J1989" t="s">
        <v>72</v>
      </c>
      <c r="K1989" t="s">
        <v>2138</v>
      </c>
      <c r="L1989" t="s">
        <v>235</v>
      </c>
      <c r="M1989" t="s">
        <v>2168</v>
      </c>
      <c r="N1989" t="s">
        <v>1906</v>
      </c>
      <c r="O1989" t="s">
        <v>1906</v>
      </c>
    </row>
    <row r="1990" spans="1:15">
      <c r="A1990" t="s">
        <v>1909</v>
      </c>
      <c r="B1990" t="s">
        <v>68</v>
      </c>
      <c r="C1990" t="s">
        <v>1906</v>
      </c>
      <c r="D1990" t="s">
        <v>1844</v>
      </c>
      <c r="E1990" t="s">
        <v>535</v>
      </c>
      <c r="F1990" t="s">
        <v>2139</v>
      </c>
      <c r="G1990" t="s">
        <v>2140</v>
      </c>
      <c r="H1990" t="s">
        <v>122</v>
      </c>
      <c r="I1990" t="s">
        <v>75</v>
      </c>
      <c r="J1990" t="s">
        <v>72</v>
      </c>
      <c r="K1990" t="s">
        <v>2141</v>
      </c>
      <c r="L1990" t="s">
        <v>235</v>
      </c>
      <c r="M1990" t="s">
        <v>2168</v>
      </c>
      <c r="N1990" t="s">
        <v>1906</v>
      </c>
      <c r="O1990" t="s">
        <v>1906</v>
      </c>
    </row>
    <row r="1991" spans="1:15">
      <c r="A1991" t="s">
        <v>1909</v>
      </c>
      <c r="B1991" t="s">
        <v>68</v>
      </c>
      <c r="C1991" t="s">
        <v>1906</v>
      </c>
      <c r="D1991" t="s">
        <v>1844</v>
      </c>
      <c r="E1991" t="s">
        <v>535</v>
      </c>
      <c r="F1991" t="s">
        <v>2142</v>
      </c>
      <c r="G1991" t="s">
        <v>2143</v>
      </c>
      <c r="H1991" t="s">
        <v>122</v>
      </c>
      <c r="I1991" t="s">
        <v>75</v>
      </c>
      <c r="J1991" t="s">
        <v>72</v>
      </c>
      <c r="K1991" t="s">
        <v>2144</v>
      </c>
      <c r="L1991" t="s">
        <v>235</v>
      </c>
      <c r="M1991" t="s">
        <v>2168</v>
      </c>
      <c r="N1991" t="s">
        <v>1906</v>
      </c>
      <c r="O1991" t="s">
        <v>1906</v>
      </c>
    </row>
    <row r="1992" spans="1:15">
      <c r="A1992" t="s">
        <v>1909</v>
      </c>
      <c r="B1992" t="s">
        <v>68</v>
      </c>
      <c r="C1992" t="s">
        <v>1906</v>
      </c>
      <c r="D1992" t="s">
        <v>1844</v>
      </c>
      <c r="E1992" t="s">
        <v>535</v>
      </c>
      <c r="F1992" t="s">
        <v>1878</v>
      </c>
      <c r="G1992" t="s">
        <v>1878</v>
      </c>
      <c r="H1992" t="s">
        <v>122</v>
      </c>
      <c r="I1992" t="s">
        <v>75</v>
      </c>
      <c r="J1992" t="s">
        <v>72</v>
      </c>
      <c r="K1992" t="s">
        <v>1931</v>
      </c>
      <c r="L1992" t="s">
        <v>221</v>
      </c>
      <c r="M1992" t="s">
        <v>2168</v>
      </c>
      <c r="N1992" t="s">
        <v>1906</v>
      </c>
      <c r="O1992" t="s">
        <v>1906</v>
      </c>
    </row>
    <row r="1993" spans="1:15">
      <c r="A1993" t="s">
        <v>1909</v>
      </c>
      <c r="B1993" t="s">
        <v>68</v>
      </c>
      <c r="C1993" t="s">
        <v>1906</v>
      </c>
      <c r="D1993" t="s">
        <v>1844</v>
      </c>
      <c r="E1993" t="s">
        <v>535</v>
      </c>
      <c r="F1993" t="s">
        <v>2187</v>
      </c>
      <c r="G1993" t="s">
        <v>1878</v>
      </c>
      <c r="H1993" t="s">
        <v>122</v>
      </c>
      <c r="I1993" t="s">
        <v>75</v>
      </c>
      <c r="J1993" t="s">
        <v>72</v>
      </c>
      <c r="K1993" t="s">
        <v>1932</v>
      </c>
      <c r="L1993" t="s">
        <v>1933</v>
      </c>
      <c r="M1993" t="s">
        <v>2168</v>
      </c>
      <c r="N1993" t="s">
        <v>1906</v>
      </c>
      <c r="O1993" t="s">
        <v>1906</v>
      </c>
    </row>
    <row r="1994" spans="1:15">
      <c r="A1994" t="s">
        <v>1909</v>
      </c>
      <c r="B1994" t="s">
        <v>68</v>
      </c>
      <c r="C1994" t="s">
        <v>1906</v>
      </c>
      <c r="D1994" t="s">
        <v>1844</v>
      </c>
      <c r="E1994" t="s">
        <v>535</v>
      </c>
      <c r="F1994" t="s">
        <v>1880</v>
      </c>
      <c r="G1994" t="s">
        <v>1880</v>
      </c>
      <c r="H1994" t="s">
        <v>122</v>
      </c>
      <c r="I1994" t="s">
        <v>75</v>
      </c>
      <c r="J1994" t="s">
        <v>72</v>
      </c>
      <c r="K1994" t="s">
        <v>1934</v>
      </c>
      <c r="L1994" t="s">
        <v>235</v>
      </c>
      <c r="M1994" t="s">
        <v>2168</v>
      </c>
      <c r="N1994" t="s">
        <v>1906</v>
      </c>
      <c r="O1994" t="s">
        <v>1906</v>
      </c>
    </row>
    <row r="1995" spans="1:15">
      <c r="A1995" t="s">
        <v>1909</v>
      </c>
      <c r="B1995" t="s">
        <v>68</v>
      </c>
      <c r="C1995" t="s">
        <v>1906</v>
      </c>
      <c r="D1995" t="s">
        <v>1844</v>
      </c>
      <c r="E1995" t="s">
        <v>535</v>
      </c>
      <c r="F1995" t="s">
        <v>2146</v>
      </c>
      <c r="G1995" t="s">
        <v>1880</v>
      </c>
      <c r="H1995" t="s">
        <v>122</v>
      </c>
      <c r="I1995" t="s">
        <v>75</v>
      </c>
      <c r="J1995" t="s">
        <v>72</v>
      </c>
      <c r="K1995" t="s">
        <v>1881</v>
      </c>
      <c r="L1995" t="s">
        <v>235</v>
      </c>
      <c r="M1995" t="s">
        <v>2168</v>
      </c>
      <c r="N1995" t="s">
        <v>1906</v>
      </c>
      <c r="O1995" t="s">
        <v>1906</v>
      </c>
    </row>
    <row r="1996" spans="1:15">
      <c r="A1996" t="s">
        <v>1909</v>
      </c>
      <c r="B1996" t="s">
        <v>68</v>
      </c>
      <c r="C1996" t="s">
        <v>1906</v>
      </c>
      <c r="D1996" t="s">
        <v>1844</v>
      </c>
      <c r="E1996" t="s">
        <v>535</v>
      </c>
      <c r="F1996" t="s">
        <v>1882</v>
      </c>
      <c r="G1996" t="s">
        <v>1882</v>
      </c>
      <c r="H1996" t="s">
        <v>122</v>
      </c>
      <c r="I1996" t="s">
        <v>75</v>
      </c>
      <c r="J1996" t="s">
        <v>72</v>
      </c>
      <c r="K1996" t="s">
        <v>1935</v>
      </c>
      <c r="L1996" t="s">
        <v>237</v>
      </c>
      <c r="M1996" t="s">
        <v>2168</v>
      </c>
      <c r="N1996" t="s">
        <v>1906</v>
      </c>
      <c r="O1996" t="s">
        <v>1906</v>
      </c>
    </row>
    <row r="1997" spans="1:15">
      <c r="A1997" t="s">
        <v>1909</v>
      </c>
      <c r="B1997" t="s">
        <v>68</v>
      </c>
      <c r="C1997" t="s">
        <v>1906</v>
      </c>
      <c r="D1997" t="s">
        <v>1844</v>
      </c>
      <c r="E1997" t="s">
        <v>535</v>
      </c>
      <c r="F1997" t="s">
        <v>2147</v>
      </c>
      <c r="G1997" t="s">
        <v>1882</v>
      </c>
      <c r="H1997" t="s">
        <v>122</v>
      </c>
      <c r="I1997" t="s">
        <v>75</v>
      </c>
      <c r="J1997" t="s">
        <v>72</v>
      </c>
      <c r="K1997" t="s">
        <v>1883</v>
      </c>
      <c r="L1997" t="s">
        <v>237</v>
      </c>
      <c r="M1997" t="s">
        <v>2168</v>
      </c>
      <c r="N1997" t="s">
        <v>1906</v>
      </c>
      <c r="O1997" t="s">
        <v>1906</v>
      </c>
    </row>
    <row r="1998" spans="1:15">
      <c r="A1998" t="s">
        <v>1909</v>
      </c>
      <c r="B1998" t="s">
        <v>68</v>
      </c>
      <c r="C1998" t="s">
        <v>1906</v>
      </c>
      <c r="D1998" t="s">
        <v>1844</v>
      </c>
      <c r="E1998" t="s">
        <v>535</v>
      </c>
      <c r="F1998" t="s">
        <v>1884</v>
      </c>
      <c r="G1998" t="s">
        <v>1884</v>
      </c>
      <c r="H1998" t="s">
        <v>122</v>
      </c>
      <c r="I1998" t="s">
        <v>75</v>
      </c>
      <c r="J1998" t="s">
        <v>72</v>
      </c>
      <c r="K1998" t="s">
        <v>1936</v>
      </c>
      <c r="L1998" t="s">
        <v>235</v>
      </c>
      <c r="M1998" t="s">
        <v>2168</v>
      </c>
      <c r="N1998" t="s">
        <v>1906</v>
      </c>
      <c r="O1998" t="s">
        <v>1906</v>
      </c>
    </row>
    <row r="1999" spans="1:15">
      <c r="A1999" t="s">
        <v>1909</v>
      </c>
      <c r="B1999" t="s">
        <v>68</v>
      </c>
      <c r="C1999" t="s">
        <v>1906</v>
      </c>
      <c r="D1999" t="s">
        <v>1844</v>
      </c>
      <c r="E1999" t="s">
        <v>535</v>
      </c>
      <c r="F1999" t="s">
        <v>2188</v>
      </c>
      <c r="G1999" t="s">
        <v>1886</v>
      </c>
      <c r="H1999" t="s">
        <v>122</v>
      </c>
      <c r="I1999" t="s">
        <v>75</v>
      </c>
      <c r="J1999" t="s">
        <v>72</v>
      </c>
      <c r="K1999" t="s">
        <v>1937</v>
      </c>
      <c r="L1999" t="s">
        <v>1888</v>
      </c>
      <c r="M1999" t="s">
        <v>2168</v>
      </c>
      <c r="N1999" t="s">
        <v>1906</v>
      </c>
      <c r="O1999" t="s">
        <v>1906</v>
      </c>
    </row>
    <row r="2000" spans="1:15">
      <c r="A2000" t="s">
        <v>1909</v>
      </c>
      <c r="B2000" t="s">
        <v>68</v>
      </c>
      <c r="C2000" t="s">
        <v>1906</v>
      </c>
      <c r="D2000" t="s">
        <v>1844</v>
      </c>
      <c r="E2000" t="s">
        <v>535</v>
      </c>
      <c r="F2000" t="s">
        <v>2148</v>
      </c>
      <c r="G2000" t="s">
        <v>1884</v>
      </c>
      <c r="H2000" t="s">
        <v>122</v>
      </c>
      <c r="I2000" t="s">
        <v>75</v>
      </c>
      <c r="J2000" t="s">
        <v>72</v>
      </c>
      <c r="K2000" t="s">
        <v>1885</v>
      </c>
      <c r="L2000" t="s">
        <v>235</v>
      </c>
      <c r="M2000" t="s">
        <v>2168</v>
      </c>
      <c r="N2000" t="s">
        <v>1906</v>
      </c>
      <c r="O2000" t="s">
        <v>1906</v>
      </c>
    </row>
    <row r="2001" spans="1:15">
      <c r="A2001" t="s">
        <v>1909</v>
      </c>
      <c r="B2001" t="s">
        <v>68</v>
      </c>
      <c r="C2001" t="s">
        <v>1906</v>
      </c>
      <c r="D2001" t="s">
        <v>1844</v>
      </c>
      <c r="E2001" t="s">
        <v>535</v>
      </c>
      <c r="F2001" t="s">
        <v>2149</v>
      </c>
      <c r="G2001" t="s">
        <v>1886</v>
      </c>
      <c r="H2001" t="s">
        <v>122</v>
      </c>
      <c r="I2001" t="s">
        <v>75</v>
      </c>
      <c r="J2001" t="s">
        <v>72</v>
      </c>
      <c r="K2001" t="s">
        <v>1887</v>
      </c>
      <c r="L2001" t="s">
        <v>1888</v>
      </c>
      <c r="M2001" t="s">
        <v>2168</v>
      </c>
      <c r="N2001" t="s">
        <v>1906</v>
      </c>
      <c r="O2001" t="s">
        <v>1906</v>
      </c>
    </row>
    <row r="2002" spans="1:15">
      <c r="A2002" t="s">
        <v>1909</v>
      </c>
      <c r="B2002" t="s">
        <v>68</v>
      </c>
      <c r="C2002" t="s">
        <v>1906</v>
      </c>
      <c r="D2002" t="s">
        <v>1844</v>
      </c>
      <c r="E2002" t="s">
        <v>535</v>
      </c>
      <c r="F2002" t="s">
        <v>2189</v>
      </c>
      <c r="G2002" t="s">
        <v>1318</v>
      </c>
      <c r="H2002" t="s">
        <v>128</v>
      </c>
      <c r="I2002" t="s">
        <v>75</v>
      </c>
      <c r="J2002" t="s">
        <v>72</v>
      </c>
      <c r="K2002" t="s">
        <v>1319</v>
      </c>
      <c r="L2002" t="s">
        <v>240</v>
      </c>
      <c r="M2002" t="s">
        <v>2168</v>
      </c>
      <c r="N2002" t="s">
        <v>1906</v>
      </c>
      <c r="O2002" t="s">
        <v>1906</v>
      </c>
    </row>
    <row r="2003" spans="1:15">
      <c r="A2003" t="s">
        <v>1909</v>
      </c>
      <c r="B2003" t="s">
        <v>68</v>
      </c>
      <c r="C2003" t="s">
        <v>1906</v>
      </c>
      <c r="D2003" t="s">
        <v>1844</v>
      </c>
      <c r="E2003" t="s">
        <v>535</v>
      </c>
      <c r="F2003" t="s">
        <v>2190</v>
      </c>
      <c r="G2003" t="s">
        <v>230</v>
      </c>
      <c r="H2003" t="s">
        <v>128</v>
      </c>
      <c r="I2003" t="s">
        <v>75</v>
      </c>
      <c r="J2003" t="s">
        <v>72</v>
      </c>
      <c r="K2003" t="s">
        <v>1938</v>
      </c>
      <c r="L2003" t="s">
        <v>77</v>
      </c>
      <c r="M2003" t="s">
        <v>2168</v>
      </c>
      <c r="N2003" t="s">
        <v>1906</v>
      </c>
      <c r="O2003" t="s">
        <v>1906</v>
      </c>
    </row>
    <row r="2004" spans="1:15">
      <c r="A2004" t="s">
        <v>1909</v>
      </c>
      <c r="B2004" t="s">
        <v>68</v>
      </c>
      <c r="C2004" t="s">
        <v>1906</v>
      </c>
      <c r="D2004" t="s">
        <v>1844</v>
      </c>
      <c r="E2004" t="s">
        <v>535</v>
      </c>
      <c r="F2004" t="s">
        <v>2191</v>
      </c>
      <c r="G2004" t="s">
        <v>1376</v>
      </c>
      <c r="H2004" t="s">
        <v>128</v>
      </c>
      <c r="I2004" t="s">
        <v>75</v>
      </c>
      <c r="J2004" t="s">
        <v>72</v>
      </c>
      <c r="K2004" t="s">
        <v>1939</v>
      </c>
      <c r="L2004" t="s">
        <v>77</v>
      </c>
      <c r="M2004" t="s">
        <v>2168</v>
      </c>
      <c r="N2004" t="s">
        <v>1906</v>
      </c>
      <c r="O2004" t="s">
        <v>1906</v>
      </c>
    </row>
    <row r="2005" spans="1:15">
      <c r="A2005" t="s">
        <v>1909</v>
      </c>
      <c r="B2005" t="s">
        <v>68</v>
      </c>
      <c r="C2005" t="s">
        <v>1906</v>
      </c>
      <c r="D2005" t="s">
        <v>1844</v>
      </c>
      <c r="E2005" t="s">
        <v>535</v>
      </c>
      <c r="F2005" t="s">
        <v>1940</v>
      </c>
      <c r="G2005" t="s">
        <v>1940</v>
      </c>
      <c r="H2005" t="s">
        <v>122</v>
      </c>
      <c r="I2005" t="s">
        <v>75</v>
      </c>
      <c r="J2005" t="s">
        <v>72</v>
      </c>
      <c r="K2005" t="s">
        <v>1941</v>
      </c>
      <c r="L2005" t="s">
        <v>2192</v>
      </c>
      <c r="M2005" t="s">
        <v>2168</v>
      </c>
      <c r="N2005" t="s">
        <v>1906</v>
      </c>
      <c r="O2005" t="s">
        <v>1906</v>
      </c>
    </row>
    <row r="2006" spans="1:15">
      <c r="A2006" t="s">
        <v>1909</v>
      </c>
      <c r="B2006" t="s">
        <v>68</v>
      </c>
      <c r="C2006" t="s">
        <v>1906</v>
      </c>
      <c r="D2006" t="s">
        <v>1844</v>
      </c>
      <c r="E2006" t="s">
        <v>535</v>
      </c>
      <c r="F2006" t="s">
        <v>83</v>
      </c>
      <c r="G2006" t="s">
        <v>1942</v>
      </c>
      <c r="H2006" t="s">
        <v>122</v>
      </c>
      <c r="I2006" t="s">
        <v>75</v>
      </c>
      <c r="J2006" t="s">
        <v>72</v>
      </c>
      <c r="K2006" t="s">
        <v>232</v>
      </c>
      <c r="L2006" t="s">
        <v>132</v>
      </c>
      <c r="M2006" t="s">
        <v>2168</v>
      </c>
      <c r="N2006" t="s">
        <v>1906</v>
      </c>
      <c r="O2006" t="s">
        <v>1906</v>
      </c>
    </row>
    <row r="2007" spans="1:15">
      <c r="A2007" t="s">
        <v>1909</v>
      </c>
      <c r="B2007" t="s">
        <v>68</v>
      </c>
      <c r="C2007" t="s">
        <v>1906</v>
      </c>
      <c r="D2007" t="s">
        <v>1844</v>
      </c>
      <c r="E2007" t="s">
        <v>535</v>
      </c>
      <c r="F2007" t="s">
        <v>777</v>
      </c>
      <c r="G2007" t="s">
        <v>777</v>
      </c>
      <c r="H2007" t="s">
        <v>122</v>
      </c>
      <c r="I2007" t="s">
        <v>75</v>
      </c>
      <c r="J2007" t="s">
        <v>72</v>
      </c>
      <c r="K2007" t="s">
        <v>567</v>
      </c>
      <c r="L2007" t="s">
        <v>235</v>
      </c>
      <c r="M2007" t="s">
        <v>2168</v>
      </c>
      <c r="N2007" t="s">
        <v>1906</v>
      </c>
      <c r="O2007" t="s">
        <v>1906</v>
      </c>
    </row>
    <row r="2008" spans="1:15">
      <c r="A2008" t="s">
        <v>1909</v>
      </c>
      <c r="B2008" t="s">
        <v>68</v>
      </c>
      <c r="C2008" t="s">
        <v>1906</v>
      </c>
      <c r="D2008" t="s">
        <v>1844</v>
      </c>
      <c r="E2008" t="s">
        <v>535</v>
      </c>
      <c r="F2008" t="s">
        <v>780</v>
      </c>
      <c r="G2008" t="s">
        <v>780</v>
      </c>
      <c r="H2008" t="s">
        <v>122</v>
      </c>
      <c r="I2008" t="s">
        <v>75</v>
      </c>
      <c r="J2008" t="s">
        <v>72</v>
      </c>
      <c r="K2008" t="s">
        <v>569</v>
      </c>
      <c r="L2008" t="s">
        <v>235</v>
      </c>
      <c r="M2008" t="s">
        <v>2168</v>
      </c>
      <c r="N2008" t="s">
        <v>1906</v>
      </c>
      <c r="O2008" t="s">
        <v>1906</v>
      </c>
    </row>
    <row r="2009" spans="1:15">
      <c r="A2009" t="s">
        <v>1909</v>
      </c>
      <c r="B2009" t="s">
        <v>68</v>
      </c>
      <c r="C2009" t="s">
        <v>1906</v>
      </c>
      <c r="D2009" t="s">
        <v>1844</v>
      </c>
      <c r="E2009" t="s">
        <v>535</v>
      </c>
      <c r="F2009" t="s">
        <v>783</v>
      </c>
      <c r="G2009" t="s">
        <v>783</v>
      </c>
      <c r="H2009" t="s">
        <v>122</v>
      </c>
      <c r="I2009" t="s">
        <v>75</v>
      </c>
      <c r="J2009" t="s">
        <v>72</v>
      </c>
      <c r="K2009" t="s">
        <v>571</v>
      </c>
      <c r="L2009" t="s">
        <v>235</v>
      </c>
      <c r="M2009" t="s">
        <v>2168</v>
      </c>
      <c r="N2009" t="s">
        <v>1906</v>
      </c>
      <c r="O2009" t="s">
        <v>1906</v>
      </c>
    </row>
    <row r="2010" spans="1:15">
      <c r="A2010" t="s">
        <v>1909</v>
      </c>
      <c r="B2010" t="s">
        <v>68</v>
      </c>
      <c r="C2010" t="s">
        <v>1906</v>
      </c>
      <c r="D2010" t="s">
        <v>1844</v>
      </c>
      <c r="E2010" t="s">
        <v>535</v>
      </c>
      <c r="F2010" t="s">
        <v>2156</v>
      </c>
      <c r="G2010" t="s">
        <v>2156</v>
      </c>
      <c r="H2010" t="s">
        <v>122</v>
      </c>
      <c r="I2010" t="s">
        <v>75</v>
      </c>
      <c r="J2010" t="s">
        <v>72</v>
      </c>
      <c r="K2010" t="s">
        <v>2193</v>
      </c>
      <c r="L2010" t="s">
        <v>235</v>
      </c>
      <c r="M2010" t="s">
        <v>2168</v>
      </c>
      <c r="N2010" t="s">
        <v>1906</v>
      </c>
      <c r="O2010" t="s">
        <v>1906</v>
      </c>
    </row>
    <row r="2011" spans="1:15">
      <c r="A2011" t="s">
        <v>1909</v>
      </c>
      <c r="B2011" t="s">
        <v>68</v>
      </c>
      <c r="C2011" t="s">
        <v>1906</v>
      </c>
      <c r="D2011" t="s">
        <v>1844</v>
      </c>
      <c r="E2011" t="s">
        <v>535</v>
      </c>
      <c r="F2011" t="s">
        <v>2159</v>
      </c>
      <c r="G2011" t="s">
        <v>2159</v>
      </c>
      <c r="H2011" t="s">
        <v>122</v>
      </c>
      <c r="I2011" t="s">
        <v>75</v>
      </c>
      <c r="J2011" t="s">
        <v>72</v>
      </c>
      <c r="K2011" t="s">
        <v>2194</v>
      </c>
      <c r="L2011" t="s">
        <v>235</v>
      </c>
      <c r="M2011" t="s">
        <v>2168</v>
      </c>
      <c r="N2011" t="s">
        <v>1906</v>
      </c>
      <c r="O2011" t="s">
        <v>1906</v>
      </c>
    </row>
    <row r="2012" spans="1:15">
      <c r="A2012" t="s">
        <v>1909</v>
      </c>
      <c r="B2012" t="s">
        <v>68</v>
      </c>
      <c r="C2012" t="s">
        <v>1906</v>
      </c>
      <c r="D2012" t="s">
        <v>1844</v>
      </c>
      <c r="E2012" t="s">
        <v>535</v>
      </c>
      <c r="F2012" t="s">
        <v>1893</v>
      </c>
      <c r="G2012" t="s">
        <v>1893</v>
      </c>
      <c r="H2012" t="s">
        <v>122</v>
      </c>
      <c r="I2012" t="s">
        <v>75</v>
      </c>
      <c r="J2012" t="s">
        <v>72</v>
      </c>
      <c r="K2012" t="s">
        <v>1943</v>
      </c>
      <c r="L2012" t="s">
        <v>221</v>
      </c>
      <c r="M2012" t="s">
        <v>2168</v>
      </c>
      <c r="N2012" t="s">
        <v>1906</v>
      </c>
      <c r="O2012" t="s">
        <v>1906</v>
      </c>
    </row>
    <row r="2013" spans="1:15">
      <c r="A2013" t="s">
        <v>1909</v>
      </c>
      <c r="B2013" t="s">
        <v>68</v>
      </c>
      <c r="C2013" t="s">
        <v>1906</v>
      </c>
      <c r="D2013" t="s">
        <v>1844</v>
      </c>
      <c r="E2013" t="s">
        <v>535</v>
      </c>
      <c r="F2013" t="s">
        <v>2195</v>
      </c>
      <c r="G2013" t="s">
        <v>1895</v>
      </c>
      <c r="H2013" t="s">
        <v>122</v>
      </c>
      <c r="I2013" t="s">
        <v>75</v>
      </c>
      <c r="J2013" t="s">
        <v>72</v>
      </c>
      <c r="K2013" t="s">
        <v>1944</v>
      </c>
      <c r="L2013" t="s">
        <v>235</v>
      </c>
      <c r="M2013" t="s">
        <v>2168</v>
      </c>
      <c r="N2013" t="s">
        <v>1906</v>
      </c>
      <c r="O2013" t="s">
        <v>1906</v>
      </c>
    </row>
    <row r="2014" spans="1:15">
      <c r="A2014" t="s">
        <v>1909</v>
      </c>
      <c r="B2014" t="s">
        <v>68</v>
      </c>
      <c r="C2014" t="s">
        <v>1906</v>
      </c>
      <c r="D2014" t="s">
        <v>1844</v>
      </c>
      <c r="E2014" t="s">
        <v>535</v>
      </c>
      <c r="F2014" t="s">
        <v>106</v>
      </c>
      <c r="G2014" t="s">
        <v>106</v>
      </c>
      <c r="H2014" t="s">
        <v>122</v>
      </c>
      <c r="I2014" t="s">
        <v>75</v>
      </c>
      <c r="J2014" t="s">
        <v>72</v>
      </c>
      <c r="K2014" t="s">
        <v>236</v>
      </c>
      <c r="L2014" t="s">
        <v>237</v>
      </c>
      <c r="M2014" t="s">
        <v>2168</v>
      </c>
      <c r="N2014" t="s">
        <v>1906</v>
      </c>
      <c r="O2014" t="s">
        <v>1906</v>
      </c>
    </row>
    <row r="2015" spans="1:15">
      <c r="A2015" t="s">
        <v>1909</v>
      </c>
      <c r="B2015" t="s">
        <v>68</v>
      </c>
      <c r="C2015" t="s">
        <v>1906</v>
      </c>
      <c r="D2015" t="s">
        <v>1844</v>
      </c>
      <c r="E2015" t="s">
        <v>535</v>
      </c>
      <c r="F2015" t="s">
        <v>1897</v>
      </c>
      <c r="G2015" t="s">
        <v>1897</v>
      </c>
      <c r="H2015" t="s">
        <v>122</v>
      </c>
      <c r="I2015" t="s">
        <v>75</v>
      </c>
      <c r="J2015" t="s">
        <v>72</v>
      </c>
      <c r="K2015" t="s">
        <v>1945</v>
      </c>
      <c r="L2015" t="s">
        <v>235</v>
      </c>
      <c r="M2015" t="s">
        <v>2168</v>
      </c>
      <c r="N2015" t="s">
        <v>1906</v>
      </c>
      <c r="O2015" t="s">
        <v>1906</v>
      </c>
    </row>
    <row r="2016" spans="1:15">
      <c r="A2016" t="s">
        <v>1909</v>
      </c>
      <c r="B2016" t="s">
        <v>68</v>
      </c>
      <c r="C2016" t="s">
        <v>1906</v>
      </c>
      <c r="D2016" t="s">
        <v>1844</v>
      </c>
      <c r="E2016" t="s">
        <v>535</v>
      </c>
      <c r="F2016" t="s">
        <v>2196</v>
      </c>
      <c r="G2016" t="s">
        <v>1899</v>
      </c>
      <c r="H2016" t="s">
        <v>122</v>
      </c>
      <c r="I2016" t="s">
        <v>75</v>
      </c>
      <c r="J2016" t="s">
        <v>72</v>
      </c>
      <c r="K2016" t="s">
        <v>1946</v>
      </c>
      <c r="L2016" t="s">
        <v>1888</v>
      </c>
      <c r="M2016" t="s">
        <v>2168</v>
      </c>
      <c r="N2016" t="s">
        <v>1906</v>
      </c>
      <c r="O2016" t="s">
        <v>1906</v>
      </c>
    </row>
    <row r="2017" spans="1:15">
      <c r="A2017" t="s">
        <v>1909</v>
      </c>
      <c r="B2017" t="s">
        <v>68</v>
      </c>
      <c r="C2017" t="s">
        <v>1906</v>
      </c>
      <c r="D2017" t="s">
        <v>1844</v>
      </c>
      <c r="E2017" t="s">
        <v>535</v>
      </c>
      <c r="F2017" t="s">
        <v>2197</v>
      </c>
      <c r="G2017" t="s">
        <v>1942</v>
      </c>
      <c r="H2017" t="s">
        <v>122</v>
      </c>
      <c r="I2017" t="s">
        <v>75</v>
      </c>
      <c r="J2017" t="s">
        <v>72</v>
      </c>
      <c r="K2017" t="s">
        <v>1947</v>
      </c>
      <c r="L2017" t="s">
        <v>132</v>
      </c>
      <c r="M2017" t="s">
        <v>2168</v>
      </c>
      <c r="N2017" t="s">
        <v>1906</v>
      </c>
      <c r="O2017" t="s">
        <v>1906</v>
      </c>
    </row>
    <row r="2018" spans="1:15">
      <c r="A2018" t="s">
        <v>1909</v>
      </c>
      <c r="B2018" t="s">
        <v>68</v>
      </c>
      <c r="C2018" t="s">
        <v>1906</v>
      </c>
      <c r="D2018" t="s">
        <v>1844</v>
      </c>
      <c r="E2018" t="s">
        <v>535</v>
      </c>
      <c r="F2018" t="s">
        <v>2152</v>
      </c>
      <c r="G2018" t="s">
        <v>777</v>
      </c>
      <c r="H2018" t="s">
        <v>122</v>
      </c>
      <c r="I2018" t="s">
        <v>75</v>
      </c>
      <c r="J2018" t="s">
        <v>72</v>
      </c>
      <c r="K2018" t="s">
        <v>539</v>
      </c>
      <c r="L2018" t="s">
        <v>235</v>
      </c>
      <c r="M2018" t="s">
        <v>2168</v>
      </c>
      <c r="N2018" t="s">
        <v>1906</v>
      </c>
      <c r="O2018" t="s">
        <v>1906</v>
      </c>
    </row>
    <row r="2019" spans="1:15">
      <c r="A2019" t="s">
        <v>1909</v>
      </c>
      <c r="B2019" t="s">
        <v>68</v>
      </c>
      <c r="C2019" t="s">
        <v>1906</v>
      </c>
      <c r="D2019" t="s">
        <v>1844</v>
      </c>
      <c r="E2019" t="s">
        <v>535</v>
      </c>
      <c r="F2019" t="s">
        <v>2153</v>
      </c>
      <c r="G2019" t="s">
        <v>780</v>
      </c>
      <c r="H2019" t="s">
        <v>122</v>
      </c>
      <c r="I2019" t="s">
        <v>75</v>
      </c>
      <c r="J2019" t="s">
        <v>72</v>
      </c>
      <c r="K2019" t="s">
        <v>541</v>
      </c>
      <c r="L2019" t="s">
        <v>235</v>
      </c>
      <c r="M2019" t="s">
        <v>2168</v>
      </c>
      <c r="N2019" t="s">
        <v>1906</v>
      </c>
      <c r="O2019" t="s">
        <v>1906</v>
      </c>
    </row>
    <row r="2020" spans="1:15">
      <c r="A2020" t="s">
        <v>1909</v>
      </c>
      <c r="B2020" t="s">
        <v>68</v>
      </c>
      <c r="C2020" t="s">
        <v>1906</v>
      </c>
      <c r="D2020" t="s">
        <v>1844</v>
      </c>
      <c r="E2020" t="s">
        <v>535</v>
      </c>
      <c r="F2020" t="s">
        <v>2154</v>
      </c>
      <c r="G2020" t="s">
        <v>783</v>
      </c>
      <c r="H2020" t="s">
        <v>122</v>
      </c>
      <c r="I2020" t="s">
        <v>75</v>
      </c>
      <c r="J2020" t="s">
        <v>72</v>
      </c>
      <c r="K2020" t="s">
        <v>543</v>
      </c>
      <c r="L2020" t="s">
        <v>235</v>
      </c>
      <c r="M2020" t="s">
        <v>2168</v>
      </c>
      <c r="N2020" t="s">
        <v>1906</v>
      </c>
      <c r="O2020" t="s">
        <v>1906</v>
      </c>
    </row>
    <row r="2021" spans="1:15">
      <c r="A2021" t="s">
        <v>1909</v>
      </c>
      <c r="B2021" t="s">
        <v>68</v>
      </c>
      <c r="C2021" t="s">
        <v>1906</v>
      </c>
      <c r="D2021" t="s">
        <v>1844</v>
      </c>
      <c r="E2021" t="s">
        <v>535</v>
      </c>
      <c r="F2021" t="s">
        <v>2155</v>
      </c>
      <c r="G2021" t="s">
        <v>2156</v>
      </c>
      <c r="H2021" t="s">
        <v>122</v>
      </c>
      <c r="I2021" t="s">
        <v>75</v>
      </c>
      <c r="J2021" t="s">
        <v>72</v>
      </c>
      <c r="K2021" t="s">
        <v>2157</v>
      </c>
      <c r="L2021" t="s">
        <v>235</v>
      </c>
      <c r="M2021" t="s">
        <v>2168</v>
      </c>
      <c r="N2021" t="s">
        <v>1906</v>
      </c>
      <c r="O2021" t="s">
        <v>1906</v>
      </c>
    </row>
    <row r="2022" spans="1:15">
      <c r="A2022" t="s">
        <v>1909</v>
      </c>
      <c r="B2022" t="s">
        <v>68</v>
      </c>
      <c r="C2022" t="s">
        <v>1906</v>
      </c>
      <c r="D2022" t="s">
        <v>1844</v>
      </c>
      <c r="E2022" t="s">
        <v>535</v>
      </c>
      <c r="F2022" t="s">
        <v>2158</v>
      </c>
      <c r="G2022" t="s">
        <v>2159</v>
      </c>
      <c r="H2022" t="s">
        <v>122</v>
      </c>
      <c r="I2022" t="s">
        <v>75</v>
      </c>
      <c r="J2022" t="s">
        <v>72</v>
      </c>
      <c r="K2022" t="s">
        <v>2160</v>
      </c>
      <c r="L2022" t="s">
        <v>235</v>
      </c>
      <c r="M2022" t="s">
        <v>2168</v>
      </c>
      <c r="N2022" t="s">
        <v>1906</v>
      </c>
      <c r="O2022" t="s">
        <v>1906</v>
      </c>
    </row>
    <row r="2023" spans="1:15">
      <c r="A2023" t="s">
        <v>1909</v>
      </c>
      <c r="B2023" t="s">
        <v>68</v>
      </c>
      <c r="C2023" t="s">
        <v>1906</v>
      </c>
      <c r="D2023" t="s">
        <v>1844</v>
      </c>
      <c r="E2023" t="s">
        <v>535</v>
      </c>
      <c r="F2023" t="s">
        <v>2161</v>
      </c>
      <c r="G2023" t="s">
        <v>1893</v>
      </c>
      <c r="H2023" t="s">
        <v>122</v>
      </c>
      <c r="I2023" t="s">
        <v>75</v>
      </c>
      <c r="J2023" t="s">
        <v>72</v>
      </c>
      <c r="K2023" t="s">
        <v>1894</v>
      </c>
      <c r="L2023" t="s">
        <v>221</v>
      </c>
      <c r="M2023" t="s">
        <v>2168</v>
      </c>
      <c r="N2023" t="s">
        <v>1906</v>
      </c>
      <c r="O2023" t="s">
        <v>1906</v>
      </c>
    </row>
    <row r="2024" spans="1:15">
      <c r="A2024" t="s">
        <v>1909</v>
      </c>
      <c r="B2024" t="s">
        <v>68</v>
      </c>
      <c r="C2024" t="s">
        <v>1906</v>
      </c>
      <c r="D2024" t="s">
        <v>1844</v>
      </c>
      <c r="E2024" t="s">
        <v>535</v>
      </c>
      <c r="F2024" t="s">
        <v>2162</v>
      </c>
      <c r="G2024" t="s">
        <v>1895</v>
      </c>
      <c r="H2024" t="s">
        <v>122</v>
      </c>
      <c r="I2024" t="s">
        <v>75</v>
      </c>
      <c r="J2024" t="s">
        <v>72</v>
      </c>
      <c r="K2024" t="s">
        <v>1896</v>
      </c>
      <c r="L2024" t="s">
        <v>235</v>
      </c>
      <c r="M2024" t="s">
        <v>2168</v>
      </c>
      <c r="N2024" t="s">
        <v>1906</v>
      </c>
      <c r="O2024" t="s">
        <v>1906</v>
      </c>
    </row>
    <row r="2025" spans="1:15">
      <c r="A2025" t="s">
        <v>1909</v>
      </c>
      <c r="B2025" t="s">
        <v>68</v>
      </c>
      <c r="C2025" t="s">
        <v>1906</v>
      </c>
      <c r="D2025" t="s">
        <v>1844</v>
      </c>
      <c r="E2025" t="s">
        <v>535</v>
      </c>
      <c r="F2025" t="s">
        <v>2198</v>
      </c>
      <c r="G2025" t="s">
        <v>106</v>
      </c>
      <c r="H2025" t="s">
        <v>122</v>
      </c>
      <c r="I2025" t="s">
        <v>75</v>
      </c>
      <c r="J2025" t="s">
        <v>72</v>
      </c>
      <c r="K2025" t="s">
        <v>1948</v>
      </c>
      <c r="L2025" t="s">
        <v>237</v>
      </c>
      <c r="M2025" t="s">
        <v>2168</v>
      </c>
      <c r="N2025" t="s">
        <v>1906</v>
      </c>
      <c r="O2025" t="s">
        <v>1906</v>
      </c>
    </row>
    <row r="2026" spans="1:15">
      <c r="A2026" t="s">
        <v>1909</v>
      </c>
      <c r="B2026" t="s">
        <v>68</v>
      </c>
      <c r="C2026" t="s">
        <v>1906</v>
      </c>
      <c r="D2026" t="s">
        <v>1844</v>
      </c>
      <c r="E2026" t="s">
        <v>535</v>
      </c>
      <c r="F2026" t="s">
        <v>2199</v>
      </c>
      <c r="G2026" t="s">
        <v>1897</v>
      </c>
      <c r="H2026" t="s">
        <v>122</v>
      </c>
      <c r="I2026" t="s">
        <v>75</v>
      </c>
      <c r="J2026" t="s">
        <v>72</v>
      </c>
      <c r="K2026" t="s">
        <v>1949</v>
      </c>
      <c r="L2026" t="s">
        <v>235</v>
      </c>
      <c r="M2026" t="s">
        <v>2168</v>
      </c>
      <c r="N2026" t="s">
        <v>1906</v>
      </c>
      <c r="O2026" t="s">
        <v>1906</v>
      </c>
    </row>
    <row r="2027" spans="1:15">
      <c r="A2027" t="s">
        <v>1909</v>
      </c>
      <c r="B2027" t="s">
        <v>68</v>
      </c>
      <c r="C2027" t="s">
        <v>1906</v>
      </c>
      <c r="D2027" t="s">
        <v>1844</v>
      </c>
      <c r="E2027" t="s">
        <v>535</v>
      </c>
      <c r="F2027" t="s">
        <v>2200</v>
      </c>
      <c r="G2027" t="s">
        <v>1899</v>
      </c>
      <c r="H2027" t="s">
        <v>122</v>
      </c>
      <c r="I2027" t="s">
        <v>75</v>
      </c>
      <c r="J2027" t="s">
        <v>72</v>
      </c>
      <c r="K2027" t="s">
        <v>1950</v>
      </c>
      <c r="L2027" t="s">
        <v>1888</v>
      </c>
      <c r="M2027" t="s">
        <v>2168</v>
      </c>
      <c r="N2027" t="s">
        <v>1906</v>
      </c>
      <c r="O2027" t="s">
        <v>1906</v>
      </c>
    </row>
    <row r="2028" spans="1:15">
      <c r="A2028" t="s">
        <v>1909</v>
      </c>
      <c r="B2028" t="s">
        <v>68</v>
      </c>
      <c r="C2028" t="s">
        <v>1906</v>
      </c>
      <c r="D2028" t="s">
        <v>1844</v>
      </c>
      <c r="E2028" t="s">
        <v>436</v>
      </c>
      <c r="F2028" t="s">
        <v>1984</v>
      </c>
      <c r="G2028" t="s">
        <v>125</v>
      </c>
      <c r="H2028" t="s">
        <v>122</v>
      </c>
      <c r="I2028" t="s">
        <v>75</v>
      </c>
      <c r="J2028" t="s">
        <v>72</v>
      </c>
      <c r="K2028" t="s">
        <v>124</v>
      </c>
      <c r="L2028" t="s">
        <v>126</v>
      </c>
      <c r="M2028" t="s">
        <v>2168</v>
      </c>
      <c r="N2028" t="s">
        <v>1906</v>
      </c>
      <c r="O2028" t="s">
        <v>1906</v>
      </c>
    </row>
    <row r="2029" spans="1:15">
      <c r="A2029" t="s">
        <v>1909</v>
      </c>
      <c r="B2029" t="s">
        <v>68</v>
      </c>
      <c r="C2029" t="s">
        <v>1906</v>
      </c>
      <c r="D2029" t="s">
        <v>1844</v>
      </c>
      <c r="E2029" t="s">
        <v>436</v>
      </c>
      <c r="F2029" t="s">
        <v>1985</v>
      </c>
      <c r="G2029" t="s">
        <v>96</v>
      </c>
      <c r="H2029" t="s">
        <v>128</v>
      </c>
      <c r="I2029" t="s">
        <v>75</v>
      </c>
      <c r="J2029" t="s">
        <v>72</v>
      </c>
      <c r="K2029" t="s">
        <v>127</v>
      </c>
      <c r="L2029" t="s">
        <v>74</v>
      </c>
      <c r="M2029" t="s">
        <v>2168</v>
      </c>
      <c r="N2029" t="s">
        <v>1906</v>
      </c>
      <c r="O2029" t="s">
        <v>1906</v>
      </c>
    </row>
    <row r="2030" spans="1:15">
      <c r="A2030" t="s">
        <v>1909</v>
      </c>
      <c r="B2030" t="s">
        <v>68</v>
      </c>
      <c r="C2030" t="s">
        <v>1906</v>
      </c>
      <c r="D2030" t="s">
        <v>1844</v>
      </c>
      <c r="E2030" t="s">
        <v>436</v>
      </c>
      <c r="F2030" t="s">
        <v>2201</v>
      </c>
      <c r="G2030" t="s">
        <v>439</v>
      </c>
      <c r="H2030" t="s">
        <v>122</v>
      </c>
      <c r="I2030" t="s">
        <v>75</v>
      </c>
      <c r="J2030" t="s">
        <v>72</v>
      </c>
      <c r="K2030" t="s">
        <v>602</v>
      </c>
      <c r="L2030" t="s">
        <v>126</v>
      </c>
      <c r="M2030" t="s">
        <v>2168</v>
      </c>
      <c r="N2030" t="s">
        <v>1906</v>
      </c>
      <c r="O2030" t="s">
        <v>1906</v>
      </c>
    </row>
    <row r="2031" spans="1:15">
      <c r="A2031" t="s">
        <v>1909</v>
      </c>
      <c r="B2031" t="s">
        <v>68</v>
      </c>
      <c r="C2031" t="s">
        <v>1906</v>
      </c>
      <c r="D2031" t="s">
        <v>1844</v>
      </c>
      <c r="E2031" t="s">
        <v>436</v>
      </c>
      <c r="F2031" t="s">
        <v>2202</v>
      </c>
      <c r="G2031" t="s">
        <v>441</v>
      </c>
      <c r="H2031" t="s">
        <v>128</v>
      </c>
      <c r="I2031" t="s">
        <v>75</v>
      </c>
      <c r="J2031" t="s">
        <v>72</v>
      </c>
      <c r="K2031" t="s">
        <v>603</v>
      </c>
      <c r="L2031" t="s">
        <v>74</v>
      </c>
      <c r="M2031" t="s">
        <v>2168</v>
      </c>
      <c r="N2031" t="s">
        <v>1906</v>
      </c>
      <c r="O2031" t="s">
        <v>1906</v>
      </c>
    </row>
    <row r="2032" spans="1:15">
      <c r="A2032" t="s">
        <v>1909</v>
      </c>
      <c r="B2032" t="s">
        <v>68</v>
      </c>
      <c r="C2032" t="s">
        <v>1906</v>
      </c>
      <c r="D2032" t="s">
        <v>1844</v>
      </c>
      <c r="E2032" t="s">
        <v>436</v>
      </c>
      <c r="F2032" t="s">
        <v>2203</v>
      </c>
      <c r="G2032" t="s">
        <v>604</v>
      </c>
      <c r="H2032" t="s">
        <v>128</v>
      </c>
      <c r="I2032" t="s">
        <v>75</v>
      </c>
      <c r="J2032" t="s">
        <v>72</v>
      </c>
      <c r="K2032" t="s">
        <v>1951</v>
      </c>
      <c r="L2032" t="s">
        <v>277</v>
      </c>
      <c r="M2032" t="s">
        <v>2168</v>
      </c>
      <c r="N2032" t="s">
        <v>1906</v>
      </c>
      <c r="O2032" t="s">
        <v>1906</v>
      </c>
    </row>
    <row r="2033" spans="1:15">
      <c r="A2033" t="s">
        <v>1909</v>
      </c>
      <c r="B2033" t="s">
        <v>68</v>
      </c>
      <c r="C2033" t="s">
        <v>1906</v>
      </c>
      <c r="D2033" t="s">
        <v>1844</v>
      </c>
      <c r="E2033" t="s">
        <v>436</v>
      </c>
      <c r="F2033" t="s">
        <v>1986</v>
      </c>
      <c r="G2033" t="s">
        <v>93</v>
      </c>
      <c r="H2033" t="s">
        <v>128</v>
      </c>
      <c r="I2033" t="s">
        <v>75</v>
      </c>
      <c r="J2033" t="s">
        <v>72</v>
      </c>
      <c r="K2033" t="s">
        <v>1701</v>
      </c>
      <c r="L2033" t="s">
        <v>139</v>
      </c>
      <c r="M2033" t="s">
        <v>2168</v>
      </c>
      <c r="N2033" t="s">
        <v>1906</v>
      </c>
      <c r="O2033" t="s">
        <v>1906</v>
      </c>
    </row>
    <row r="2034" spans="1:15">
      <c r="A2034" t="s">
        <v>1909</v>
      </c>
      <c r="B2034" t="s">
        <v>68</v>
      </c>
      <c r="C2034" t="s">
        <v>1906</v>
      </c>
      <c r="D2034" t="s">
        <v>1844</v>
      </c>
      <c r="E2034" t="s">
        <v>436</v>
      </c>
      <c r="F2034" t="s">
        <v>1987</v>
      </c>
      <c r="G2034" t="s">
        <v>105</v>
      </c>
      <c r="H2034" t="s">
        <v>128</v>
      </c>
      <c r="I2034" t="s">
        <v>75</v>
      </c>
      <c r="J2034" t="s">
        <v>72</v>
      </c>
      <c r="K2034" t="s">
        <v>1702</v>
      </c>
      <c r="L2034" t="s">
        <v>139</v>
      </c>
      <c r="M2034" t="s">
        <v>2168</v>
      </c>
      <c r="N2034" t="s">
        <v>1906</v>
      </c>
      <c r="O2034" t="s">
        <v>1906</v>
      </c>
    </row>
    <row r="2035" spans="1:15">
      <c r="A2035" t="s">
        <v>1909</v>
      </c>
      <c r="B2035" t="s">
        <v>68</v>
      </c>
      <c r="C2035" t="s">
        <v>1906</v>
      </c>
      <c r="D2035" t="s">
        <v>1844</v>
      </c>
      <c r="E2035" t="s">
        <v>436</v>
      </c>
      <c r="F2035" t="s">
        <v>445</v>
      </c>
      <c r="G2035" t="s">
        <v>445</v>
      </c>
      <c r="H2035" t="s">
        <v>122</v>
      </c>
      <c r="I2035" t="s">
        <v>75</v>
      </c>
      <c r="J2035" t="s">
        <v>72</v>
      </c>
      <c r="K2035" t="s">
        <v>606</v>
      </c>
      <c r="L2035" t="s">
        <v>126</v>
      </c>
      <c r="M2035" t="s">
        <v>2168</v>
      </c>
      <c r="N2035" t="s">
        <v>1906</v>
      </c>
      <c r="O2035" t="s">
        <v>1906</v>
      </c>
    </row>
    <row r="2036" spans="1:15">
      <c r="A2036" t="s">
        <v>1909</v>
      </c>
      <c r="B2036" t="s">
        <v>68</v>
      </c>
      <c r="C2036" t="s">
        <v>1906</v>
      </c>
      <c r="D2036" t="s">
        <v>1844</v>
      </c>
      <c r="E2036" t="s">
        <v>436</v>
      </c>
      <c r="F2036" t="s">
        <v>1704</v>
      </c>
      <c r="G2036" t="s">
        <v>447</v>
      </c>
      <c r="H2036" t="s">
        <v>128</v>
      </c>
      <c r="I2036" t="s">
        <v>75</v>
      </c>
      <c r="J2036" t="s">
        <v>72</v>
      </c>
      <c r="K2036" t="s">
        <v>607</v>
      </c>
      <c r="L2036" t="s">
        <v>74</v>
      </c>
      <c r="M2036" t="s">
        <v>2168</v>
      </c>
      <c r="N2036" t="s">
        <v>1906</v>
      </c>
      <c r="O2036" t="s">
        <v>1906</v>
      </c>
    </row>
    <row r="2037" spans="1:15">
      <c r="A2037" t="s">
        <v>1909</v>
      </c>
      <c r="B2037" t="s">
        <v>68</v>
      </c>
      <c r="C2037" t="s">
        <v>1906</v>
      </c>
      <c r="D2037" t="s">
        <v>1844</v>
      </c>
      <c r="E2037" t="s">
        <v>436</v>
      </c>
      <c r="F2037" t="s">
        <v>608</v>
      </c>
      <c r="G2037" t="s">
        <v>608</v>
      </c>
      <c r="H2037" t="s">
        <v>122</v>
      </c>
      <c r="I2037" t="s">
        <v>75</v>
      </c>
      <c r="J2037" t="s">
        <v>72</v>
      </c>
      <c r="K2037" t="s">
        <v>609</v>
      </c>
      <c r="L2037" t="s">
        <v>126</v>
      </c>
      <c r="M2037" t="s">
        <v>2168</v>
      </c>
      <c r="N2037" t="s">
        <v>1906</v>
      </c>
      <c r="O2037" t="s">
        <v>1906</v>
      </c>
    </row>
    <row r="2038" spans="1:15">
      <c r="A2038" t="s">
        <v>1909</v>
      </c>
      <c r="B2038" t="s">
        <v>68</v>
      </c>
      <c r="C2038" t="s">
        <v>1906</v>
      </c>
      <c r="D2038" t="s">
        <v>1844</v>
      </c>
      <c r="E2038" t="s">
        <v>436</v>
      </c>
      <c r="F2038" t="s">
        <v>1727</v>
      </c>
      <c r="G2038" t="s">
        <v>610</v>
      </c>
      <c r="H2038" t="s">
        <v>128</v>
      </c>
      <c r="I2038" t="s">
        <v>75</v>
      </c>
      <c r="J2038" t="s">
        <v>72</v>
      </c>
      <c r="K2038" t="s">
        <v>611</v>
      </c>
      <c r="L2038" t="s">
        <v>74</v>
      </c>
      <c r="M2038" t="s">
        <v>2168</v>
      </c>
      <c r="N2038" t="s">
        <v>1906</v>
      </c>
      <c r="O2038" t="s">
        <v>1906</v>
      </c>
    </row>
    <row r="2039" spans="1:15">
      <c r="A2039" t="s">
        <v>1909</v>
      </c>
      <c r="B2039" t="s">
        <v>68</v>
      </c>
      <c r="C2039" t="s">
        <v>1906</v>
      </c>
      <c r="D2039" t="s">
        <v>1844</v>
      </c>
      <c r="E2039" t="s">
        <v>436</v>
      </c>
      <c r="F2039" t="s">
        <v>1703</v>
      </c>
      <c r="G2039" t="s">
        <v>449</v>
      </c>
      <c r="H2039" t="s">
        <v>128</v>
      </c>
      <c r="I2039" t="s">
        <v>75</v>
      </c>
      <c r="J2039" t="s">
        <v>72</v>
      </c>
      <c r="K2039" t="s">
        <v>612</v>
      </c>
      <c r="L2039" t="s">
        <v>76</v>
      </c>
      <c r="M2039" t="s">
        <v>2168</v>
      </c>
      <c r="N2039" t="s">
        <v>1906</v>
      </c>
      <c r="O2039" t="s">
        <v>1906</v>
      </c>
    </row>
    <row r="2040" spans="1:15">
      <c r="A2040" t="s">
        <v>1909</v>
      </c>
      <c r="B2040" t="s">
        <v>68</v>
      </c>
      <c r="C2040" t="s">
        <v>1906</v>
      </c>
      <c r="D2040" t="s">
        <v>1844</v>
      </c>
      <c r="E2040" t="s">
        <v>436</v>
      </c>
      <c r="F2040" t="s">
        <v>2023</v>
      </c>
      <c r="G2040" t="s">
        <v>613</v>
      </c>
      <c r="H2040" t="s">
        <v>122</v>
      </c>
      <c r="I2040" t="s">
        <v>75</v>
      </c>
      <c r="J2040" t="s">
        <v>72</v>
      </c>
      <c r="K2040" t="s">
        <v>614</v>
      </c>
      <c r="L2040" t="s">
        <v>126</v>
      </c>
      <c r="M2040" t="s">
        <v>2168</v>
      </c>
      <c r="N2040" t="s">
        <v>1906</v>
      </c>
      <c r="O2040" t="s">
        <v>1906</v>
      </c>
    </row>
    <row r="2041" spans="1:15">
      <c r="A2041" t="s">
        <v>1909</v>
      </c>
      <c r="B2041" t="s">
        <v>68</v>
      </c>
      <c r="C2041" t="s">
        <v>1906</v>
      </c>
      <c r="D2041" t="s">
        <v>1844</v>
      </c>
      <c r="E2041" t="s">
        <v>436</v>
      </c>
      <c r="F2041" t="s">
        <v>2024</v>
      </c>
      <c r="G2041" t="s">
        <v>610</v>
      </c>
      <c r="H2041" t="s">
        <v>128</v>
      </c>
      <c r="I2041" t="s">
        <v>75</v>
      </c>
      <c r="J2041" t="s">
        <v>72</v>
      </c>
      <c r="K2041" t="s">
        <v>615</v>
      </c>
      <c r="L2041" t="s">
        <v>74</v>
      </c>
      <c r="M2041" t="s">
        <v>2168</v>
      </c>
      <c r="N2041" t="s">
        <v>1906</v>
      </c>
      <c r="O2041" t="s">
        <v>1906</v>
      </c>
    </row>
    <row r="2042" spans="1:15">
      <c r="A2042" t="s">
        <v>1909</v>
      </c>
      <c r="B2042" t="s">
        <v>68</v>
      </c>
      <c r="C2042" t="s">
        <v>1906</v>
      </c>
      <c r="D2042" t="s">
        <v>1844</v>
      </c>
      <c r="E2042" t="s">
        <v>436</v>
      </c>
      <c r="F2042" t="s">
        <v>2029</v>
      </c>
      <c r="G2042" t="s">
        <v>618</v>
      </c>
      <c r="H2042" t="s">
        <v>128</v>
      </c>
      <c r="I2042" t="s">
        <v>75</v>
      </c>
      <c r="J2042" t="s">
        <v>72</v>
      </c>
      <c r="K2042" t="s">
        <v>619</v>
      </c>
      <c r="L2042" t="s">
        <v>74</v>
      </c>
      <c r="M2042" t="s">
        <v>2168</v>
      </c>
      <c r="N2042" t="s">
        <v>1906</v>
      </c>
      <c r="O2042" t="s">
        <v>1906</v>
      </c>
    </row>
    <row r="2043" spans="1:15">
      <c r="A2043" t="s">
        <v>1909</v>
      </c>
      <c r="B2043" t="s">
        <v>68</v>
      </c>
      <c r="C2043" t="s">
        <v>1906</v>
      </c>
      <c r="D2043" t="s">
        <v>1844</v>
      </c>
      <c r="E2043" t="s">
        <v>436</v>
      </c>
      <c r="F2043" t="s">
        <v>2204</v>
      </c>
      <c r="G2043" t="s">
        <v>616</v>
      </c>
      <c r="H2043" t="s">
        <v>122</v>
      </c>
      <c r="I2043" t="s">
        <v>75</v>
      </c>
      <c r="J2043" t="s">
        <v>72</v>
      </c>
      <c r="K2043" t="s">
        <v>617</v>
      </c>
      <c r="L2043" t="s">
        <v>126</v>
      </c>
      <c r="M2043" t="s">
        <v>2168</v>
      </c>
      <c r="N2043" t="s">
        <v>1906</v>
      </c>
      <c r="O2043" t="s">
        <v>1906</v>
      </c>
    </row>
    <row r="2044" spans="1:15">
      <c r="A2044" t="s">
        <v>1909</v>
      </c>
      <c r="B2044" t="s">
        <v>68</v>
      </c>
      <c r="C2044" t="s">
        <v>1906</v>
      </c>
      <c r="D2044" t="s">
        <v>1844</v>
      </c>
      <c r="E2044" t="s">
        <v>436</v>
      </c>
      <c r="F2044" t="s">
        <v>2205</v>
      </c>
      <c r="G2044" t="s">
        <v>622</v>
      </c>
      <c r="H2044" t="s">
        <v>128</v>
      </c>
      <c r="I2044" t="s">
        <v>75</v>
      </c>
      <c r="J2044" t="s">
        <v>72</v>
      </c>
      <c r="K2044" t="s">
        <v>1952</v>
      </c>
      <c r="L2044" t="s">
        <v>74</v>
      </c>
      <c r="M2044" t="s">
        <v>2168</v>
      </c>
      <c r="N2044" t="s">
        <v>1906</v>
      </c>
      <c r="O2044" t="s">
        <v>1906</v>
      </c>
    </row>
    <row r="2045" spans="1:15">
      <c r="A2045" t="s">
        <v>1909</v>
      </c>
      <c r="B2045" t="s">
        <v>68</v>
      </c>
      <c r="C2045" t="s">
        <v>1906</v>
      </c>
      <c r="D2045" t="s">
        <v>1844</v>
      </c>
      <c r="E2045" t="s">
        <v>436</v>
      </c>
      <c r="F2045" t="s">
        <v>2206</v>
      </c>
      <c r="G2045" t="s">
        <v>125</v>
      </c>
      <c r="H2045" t="s">
        <v>122</v>
      </c>
      <c r="I2045" t="s">
        <v>75</v>
      </c>
      <c r="J2045" t="s">
        <v>72</v>
      </c>
      <c r="K2045" t="s">
        <v>437</v>
      </c>
      <c r="L2045" t="s">
        <v>126</v>
      </c>
      <c r="M2045" t="s">
        <v>2168</v>
      </c>
      <c r="N2045" t="s">
        <v>1906</v>
      </c>
      <c r="O2045" t="s">
        <v>1906</v>
      </c>
    </row>
    <row r="2046" spans="1:15">
      <c r="A2046" t="s">
        <v>1909</v>
      </c>
      <c r="B2046" t="s">
        <v>68</v>
      </c>
      <c r="C2046" t="s">
        <v>1906</v>
      </c>
      <c r="D2046" t="s">
        <v>1844</v>
      </c>
      <c r="E2046" t="s">
        <v>436</v>
      </c>
      <c r="F2046" t="s">
        <v>2113</v>
      </c>
      <c r="G2046" t="s">
        <v>96</v>
      </c>
      <c r="H2046" t="s">
        <v>128</v>
      </c>
      <c r="I2046" t="s">
        <v>75</v>
      </c>
      <c r="J2046" t="s">
        <v>72</v>
      </c>
      <c r="K2046" t="s">
        <v>438</v>
      </c>
      <c r="L2046" t="s">
        <v>74</v>
      </c>
      <c r="M2046" t="s">
        <v>2168</v>
      </c>
      <c r="N2046" t="s">
        <v>1906</v>
      </c>
      <c r="O2046" t="s">
        <v>1906</v>
      </c>
    </row>
    <row r="2047" spans="1:15">
      <c r="A2047" t="s">
        <v>1909</v>
      </c>
      <c r="B2047" t="s">
        <v>68</v>
      </c>
      <c r="C2047" t="s">
        <v>1906</v>
      </c>
      <c r="D2047" t="s">
        <v>1844</v>
      </c>
      <c r="E2047" t="s">
        <v>436</v>
      </c>
      <c r="F2047" t="s">
        <v>2207</v>
      </c>
      <c r="G2047" t="s">
        <v>439</v>
      </c>
      <c r="H2047" t="s">
        <v>122</v>
      </c>
      <c r="I2047" t="s">
        <v>75</v>
      </c>
      <c r="J2047" t="s">
        <v>72</v>
      </c>
      <c r="K2047" t="s">
        <v>440</v>
      </c>
      <c r="L2047" t="s">
        <v>126</v>
      </c>
      <c r="M2047" t="s">
        <v>2168</v>
      </c>
      <c r="N2047" t="s">
        <v>1906</v>
      </c>
      <c r="O2047" t="s">
        <v>1906</v>
      </c>
    </row>
    <row r="2048" spans="1:15">
      <c r="A2048" t="s">
        <v>1909</v>
      </c>
      <c r="B2048" t="s">
        <v>68</v>
      </c>
      <c r="C2048" t="s">
        <v>1906</v>
      </c>
      <c r="D2048" t="s">
        <v>1844</v>
      </c>
      <c r="E2048" t="s">
        <v>436</v>
      </c>
      <c r="F2048" t="s">
        <v>2208</v>
      </c>
      <c r="G2048" t="s">
        <v>441</v>
      </c>
      <c r="H2048" t="s">
        <v>128</v>
      </c>
      <c r="I2048" t="s">
        <v>75</v>
      </c>
      <c r="J2048" t="s">
        <v>72</v>
      </c>
      <c r="K2048" t="s">
        <v>442</v>
      </c>
      <c r="L2048" t="s">
        <v>74</v>
      </c>
      <c r="M2048" t="s">
        <v>2168</v>
      </c>
      <c r="N2048" t="s">
        <v>1906</v>
      </c>
      <c r="O2048" t="s">
        <v>1906</v>
      </c>
    </row>
    <row r="2049" spans="1:15">
      <c r="A2049" t="s">
        <v>1909</v>
      </c>
      <c r="B2049" t="s">
        <v>68</v>
      </c>
      <c r="C2049" t="s">
        <v>1906</v>
      </c>
      <c r="D2049" t="s">
        <v>1844</v>
      </c>
      <c r="E2049" t="s">
        <v>436</v>
      </c>
      <c r="F2049" t="s">
        <v>2165</v>
      </c>
      <c r="G2049" t="s">
        <v>1901</v>
      </c>
      <c r="H2049" t="s">
        <v>128</v>
      </c>
      <c r="I2049" t="s">
        <v>75</v>
      </c>
      <c r="J2049" t="s">
        <v>72</v>
      </c>
      <c r="K2049" t="s">
        <v>1902</v>
      </c>
      <c r="L2049" t="s">
        <v>139</v>
      </c>
      <c r="M2049" t="s">
        <v>2168</v>
      </c>
      <c r="N2049" t="s">
        <v>1906</v>
      </c>
      <c r="O2049" t="s">
        <v>1906</v>
      </c>
    </row>
    <row r="2050" spans="1:15">
      <c r="A2050" t="s">
        <v>1909</v>
      </c>
      <c r="B2050" t="s">
        <v>68</v>
      </c>
      <c r="C2050" t="s">
        <v>1906</v>
      </c>
      <c r="D2050" t="s">
        <v>1844</v>
      </c>
      <c r="E2050" t="s">
        <v>436</v>
      </c>
      <c r="F2050" t="s">
        <v>2166</v>
      </c>
      <c r="G2050" t="s">
        <v>1903</v>
      </c>
      <c r="H2050" t="s">
        <v>128</v>
      </c>
      <c r="I2050" t="s">
        <v>75</v>
      </c>
      <c r="J2050" t="s">
        <v>72</v>
      </c>
      <c r="K2050" t="s">
        <v>1904</v>
      </c>
      <c r="L2050" t="s">
        <v>139</v>
      </c>
      <c r="M2050" t="s">
        <v>2168</v>
      </c>
      <c r="N2050" t="s">
        <v>1906</v>
      </c>
      <c r="O2050" t="s">
        <v>1906</v>
      </c>
    </row>
    <row r="2051" spans="1:15">
      <c r="A2051" t="s">
        <v>1909</v>
      </c>
      <c r="B2051" t="s">
        <v>68</v>
      </c>
      <c r="C2051" t="s">
        <v>1906</v>
      </c>
      <c r="D2051" t="s">
        <v>1844</v>
      </c>
      <c r="E2051" t="s">
        <v>436</v>
      </c>
      <c r="F2051" t="s">
        <v>2209</v>
      </c>
      <c r="G2051" t="s">
        <v>445</v>
      </c>
      <c r="H2051" t="s">
        <v>122</v>
      </c>
      <c r="I2051" t="s">
        <v>75</v>
      </c>
      <c r="J2051" t="s">
        <v>72</v>
      </c>
      <c r="K2051" t="s">
        <v>446</v>
      </c>
      <c r="L2051" t="s">
        <v>126</v>
      </c>
      <c r="M2051" t="s">
        <v>2168</v>
      </c>
      <c r="N2051" t="s">
        <v>1906</v>
      </c>
      <c r="O2051" t="s">
        <v>1906</v>
      </c>
    </row>
    <row r="2052" spans="1:15">
      <c r="A2052" t="s">
        <v>1909</v>
      </c>
      <c r="B2052" t="s">
        <v>68</v>
      </c>
      <c r="C2052" t="s">
        <v>1906</v>
      </c>
      <c r="D2052" t="s">
        <v>1844</v>
      </c>
      <c r="E2052" t="s">
        <v>436</v>
      </c>
      <c r="F2052" t="s">
        <v>2167</v>
      </c>
      <c r="G2052" t="s">
        <v>447</v>
      </c>
      <c r="H2052" t="s">
        <v>128</v>
      </c>
      <c r="I2052" t="s">
        <v>75</v>
      </c>
      <c r="J2052" t="s">
        <v>72</v>
      </c>
      <c r="K2052" t="s">
        <v>448</v>
      </c>
      <c r="L2052" t="s">
        <v>74</v>
      </c>
      <c r="M2052" t="s">
        <v>2168</v>
      </c>
      <c r="N2052" t="s">
        <v>1906</v>
      </c>
      <c r="O2052" t="s">
        <v>1906</v>
      </c>
    </row>
    <row r="2053" spans="1:15">
      <c r="A2053" t="s">
        <v>1909</v>
      </c>
      <c r="B2053" t="s">
        <v>68</v>
      </c>
      <c r="C2053" t="s">
        <v>1906</v>
      </c>
      <c r="D2053" t="s">
        <v>1844</v>
      </c>
      <c r="E2053" t="s">
        <v>436</v>
      </c>
      <c r="F2053" t="s">
        <v>2210</v>
      </c>
      <c r="G2053" t="s">
        <v>608</v>
      </c>
      <c r="H2053" t="s">
        <v>122</v>
      </c>
      <c r="I2053" t="s">
        <v>75</v>
      </c>
      <c r="J2053" t="s">
        <v>72</v>
      </c>
      <c r="K2053" t="s">
        <v>626</v>
      </c>
      <c r="L2053" t="s">
        <v>126</v>
      </c>
      <c r="M2053" t="s">
        <v>2168</v>
      </c>
      <c r="N2053" t="s">
        <v>1906</v>
      </c>
      <c r="O2053" t="s">
        <v>1906</v>
      </c>
    </row>
    <row r="2054" spans="1:15">
      <c r="A2054" t="s">
        <v>1909</v>
      </c>
      <c r="B2054" t="s">
        <v>68</v>
      </c>
      <c r="C2054" t="s">
        <v>1906</v>
      </c>
      <c r="D2054" t="s">
        <v>1844</v>
      </c>
      <c r="E2054" t="s">
        <v>436</v>
      </c>
      <c r="F2054" t="s">
        <v>2211</v>
      </c>
      <c r="G2054" t="s">
        <v>610</v>
      </c>
      <c r="H2054" t="s">
        <v>128</v>
      </c>
      <c r="I2054" t="s">
        <v>75</v>
      </c>
      <c r="J2054" t="s">
        <v>72</v>
      </c>
      <c r="K2054" t="s">
        <v>627</v>
      </c>
      <c r="L2054" t="s">
        <v>74</v>
      </c>
      <c r="M2054" t="s">
        <v>2168</v>
      </c>
      <c r="N2054" t="s">
        <v>1906</v>
      </c>
      <c r="O2054" t="s">
        <v>1906</v>
      </c>
    </row>
    <row r="2055" spans="1:15">
      <c r="A2055" t="s">
        <v>1909</v>
      </c>
      <c r="B2055" t="s">
        <v>68</v>
      </c>
      <c r="C2055" t="s">
        <v>1906</v>
      </c>
      <c r="D2055" t="s">
        <v>1844</v>
      </c>
      <c r="E2055" t="s">
        <v>436</v>
      </c>
      <c r="F2055" t="s">
        <v>2212</v>
      </c>
      <c r="G2055" t="s">
        <v>632</v>
      </c>
      <c r="H2055" t="s">
        <v>122</v>
      </c>
      <c r="I2055" t="s">
        <v>75</v>
      </c>
      <c r="J2055" t="s">
        <v>72</v>
      </c>
      <c r="K2055" t="s">
        <v>633</v>
      </c>
      <c r="L2055" t="s">
        <v>126</v>
      </c>
      <c r="M2055" t="s">
        <v>2168</v>
      </c>
      <c r="N2055" t="s">
        <v>1906</v>
      </c>
      <c r="O2055" t="s">
        <v>1906</v>
      </c>
    </row>
    <row r="2056" spans="1:15">
      <c r="A2056" t="s">
        <v>1909</v>
      </c>
      <c r="B2056" t="s">
        <v>68</v>
      </c>
      <c r="C2056" t="s">
        <v>1906</v>
      </c>
      <c r="D2056" t="s">
        <v>1844</v>
      </c>
      <c r="E2056" t="s">
        <v>436</v>
      </c>
      <c r="F2056" t="s">
        <v>2213</v>
      </c>
      <c r="G2056" t="s">
        <v>634</v>
      </c>
      <c r="H2056" t="s">
        <v>128</v>
      </c>
      <c r="I2056" t="s">
        <v>75</v>
      </c>
      <c r="J2056" t="s">
        <v>72</v>
      </c>
      <c r="K2056" t="s">
        <v>635</v>
      </c>
      <c r="L2056" t="s">
        <v>74</v>
      </c>
      <c r="M2056" t="s">
        <v>2168</v>
      </c>
      <c r="N2056" t="s">
        <v>1906</v>
      </c>
      <c r="O2056" t="s">
        <v>1906</v>
      </c>
    </row>
    <row r="2057" spans="1:15">
      <c r="A2057" t="s">
        <v>1909</v>
      </c>
      <c r="B2057" t="s">
        <v>68</v>
      </c>
      <c r="C2057" t="s">
        <v>1906</v>
      </c>
      <c r="D2057" t="s">
        <v>1844</v>
      </c>
      <c r="E2057" t="s">
        <v>436</v>
      </c>
      <c r="F2057" t="s">
        <v>2214</v>
      </c>
      <c r="G2057" t="s">
        <v>1953</v>
      </c>
      <c r="H2057" t="s">
        <v>122</v>
      </c>
      <c r="I2057" t="s">
        <v>75</v>
      </c>
      <c r="J2057" t="s">
        <v>72</v>
      </c>
      <c r="K2057" t="s">
        <v>637</v>
      </c>
      <c r="L2057" t="s">
        <v>126</v>
      </c>
      <c r="M2057" t="s">
        <v>2168</v>
      </c>
      <c r="N2057" t="s">
        <v>1906</v>
      </c>
      <c r="O2057" t="s">
        <v>1906</v>
      </c>
    </row>
    <row r="2058" spans="1:15">
      <c r="A2058" t="s">
        <v>1909</v>
      </c>
      <c r="B2058" t="s">
        <v>68</v>
      </c>
      <c r="C2058" t="s">
        <v>1906</v>
      </c>
      <c r="D2058" t="s">
        <v>1844</v>
      </c>
      <c r="E2058" t="s">
        <v>436</v>
      </c>
      <c r="F2058" t="s">
        <v>2215</v>
      </c>
      <c r="G2058" t="s">
        <v>1954</v>
      </c>
      <c r="H2058" t="s">
        <v>128</v>
      </c>
      <c r="I2058" t="s">
        <v>75</v>
      </c>
      <c r="J2058" t="s">
        <v>72</v>
      </c>
      <c r="K2058" t="s">
        <v>1955</v>
      </c>
      <c r="L2058" t="s">
        <v>74</v>
      </c>
      <c r="M2058" t="s">
        <v>2168</v>
      </c>
      <c r="N2058" t="s">
        <v>1906</v>
      </c>
      <c r="O2058" t="s">
        <v>1906</v>
      </c>
    </row>
    <row r="2059" spans="1:15">
      <c r="A2059" t="s">
        <v>1909</v>
      </c>
      <c r="B2059" t="s">
        <v>68</v>
      </c>
      <c r="C2059" t="s">
        <v>1906</v>
      </c>
      <c r="D2059" t="s">
        <v>1844</v>
      </c>
      <c r="E2059" t="s">
        <v>436</v>
      </c>
      <c r="F2059" t="s">
        <v>2216</v>
      </c>
      <c r="G2059" t="s">
        <v>1956</v>
      </c>
      <c r="H2059" t="s">
        <v>122</v>
      </c>
      <c r="I2059" t="s">
        <v>75</v>
      </c>
      <c r="J2059" t="s">
        <v>72</v>
      </c>
      <c r="K2059" t="s">
        <v>1957</v>
      </c>
      <c r="L2059" t="s">
        <v>126</v>
      </c>
      <c r="M2059" t="s">
        <v>2168</v>
      </c>
      <c r="N2059" t="s">
        <v>1906</v>
      </c>
      <c r="O2059" t="s">
        <v>1906</v>
      </c>
    </row>
    <row r="2060" spans="1:15">
      <c r="A2060" t="s">
        <v>1909</v>
      </c>
      <c r="B2060" t="s">
        <v>68</v>
      </c>
      <c r="C2060" t="s">
        <v>1906</v>
      </c>
      <c r="D2060" t="s">
        <v>1844</v>
      </c>
      <c r="E2060" t="s">
        <v>436</v>
      </c>
      <c r="F2060" t="s">
        <v>2217</v>
      </c>
      <c r="G2060" t="s">
        <v>1958</v>
      </c>
      <c r="H2060" t="s">
        <v>122</v>
      </c>
      <c r="I2060" t="s">
        <v>75</v>
      </c>
      <c r="J2060" t="s">
        <v>72</v>
      </c>
      <c r="K2060" t="s">
        <v>1959</v>
      </c>
      <c r="L2060" t="s">
        <v>126</v>
      </c>
      <c r="M2060" t="s">
        <v>2168</v>
      </c>
      <c r="N2060" t="s">
        <v>1906</v>
      </c>
      <c r="O2060" t="s">
        <v>1906</v>
      </c>
    </row>
    <row r="2061" spans="1:15">
      <c r="A2061" t="s">
        <v>1909</v>
      </c>
      <c r="B2061" t="s">
        <v>68</v>
      </c>
      <c r="C2061" t="s">
        <v>1906</v>
      </c>
      <c r="D2061" t="s">
        <v>1844</v>
      </c>
      <c r="E2061" t="s">
        <v>468</v>
      </c>
      <c r="F2061" t="s">
        <v>54</v>
      </c>
      <c r="G2061" t="s">
        <v>54</v>
      </c>
      <c r="H2061" t="s">
        <v>122</v>
      </c>
      <c r="I2061" t="s">
        <v>75</v>
      </c>
      <c r="J2061" t="s">
        <v>72</v>
      </c>
      <c r="K2061" t="s">
        <v>294</v>
      </c>
      <c r="L2061" t="s">
        <v>1905</v>
      </c>
      <c r="M2061" t="s">
        <v>2168</v>
      </c>
      <c r="N2061" t="s">
        <v>1906</v>
      </c>
      <c r="O2061" t="s">
        <v>1906</v>
      </c>
    </row>
    <row r="2063" spans="1:15">
      <c r="A2063" t="s">
        <v>2218</v>
      </c>
      <c r="B2063" t="s">
        <v>68</v>
      </c>
      <c r="C2063" t="s">
        <v>1960</v>
      </c>
      <c r="D2063" t="s">
        <v>1844</v>
      </c>
      <c r="E2063" t="s">
        <v>1844</v>
      </c>
      <c r="F2063" t="s">
        <v>2125</v>
      </c>
      <c r="G2063" t="s">
        <v>500</v>
      </c>
      <c r="H2063" t="s">
        <v>70</v>
      </c>
      <c r="I2063" t="s">
        <v>73</v>
      </c>
      <c r="J2063" t="s">
        <v>69</v>
      </c>
      <c r="K2063" t="s">
        <v>502</v>
      </c>
      <c r="L2063" t="s">
        <v>71</v>
      </c>
      <c r="M2063" t="s">
        <v>2219</v>
      </c>
      <c r="N2063" t="s">
        <v>1960</v>
      </c>
      <c r="O2063" t="s">
        <v>1960</v>
      </c>
    </row>
    <row r="2064" spans="1:15">
      <c r="A2064" t="s">
        <v>2218</v>
      </c>
      <c r="B2064" t="s">
        <v>68</v>
      </c>
      <c r="C2064" t="s">
        <v>1960</v>
      </c>
      <c r="D2064" t="s">
        <v>1844</v>
      </c>
      <c r="E2064" t="s">
        <v>1844</v>
      </c>
      <c r="F2064" t="s">
        <v>2126</v>
      </c>
      <c r="G2064" t="s">
        <v>503</v>
      </c>
      <c r="H2064" t="s">
        <v>128</v>
      </c>
      <c r="I2064" t="s">
        <v>75</v>
      </c>
      <c r="J2064" t="s">
        <v>69</v>
      </c>
      <c r="K2064" t="s">
        <v>506</v>
      </c>
      <c r="L2064" t="s">
        <v>505</v>
      </c>
      <c r="M2064" t="s">
        <v>2219</v>
      </c>
      <c r="N2064" t="s">
        <v>1960</v>
      </c>
      <c r="O2064" t="s">
        <v>1960</v>
      </c>
    </row>
    <row r="2065" spans="1:15">
      <c r="A2065" t="s">
        <v>2218</v>
      </c>
      <c r="B2065" t="s">
        <v>68</v>
      </c>
      <c r="C2065" t="s">
        <v>1960</v>
      </c>
      <c r="D2065" t="s">
        <v>1844</v>
      </c>
      <c r="E2065" t="s">
        <v>1844</v>
      </c>
      <c r="F2065" t="s">
        <v>2127</v>
      </c>
      <c r="G2065" t="s">
        <v>507</v>
      </c>
      <c r="H2065" t="s">
        <v>128</v>
      </c>
      <c r="I2065" t="s">
        <v>73</v>
      </c>
      <c r="J2065" t="s">
        <v>69</v>
      </c>
      <c r="K2065" t="s">
        <v>508</v>
      </c>
      <c r="L2065" t="s">
        <v>509</v>
      </c>
      <c r="M2065" t="s">
        <v>2219</v>
      </c>
      <c r="N2065" t="s">
        <v>1960</v>
      </c>
      <c r="O2065" t="s">
        <v>1960</v>
      </c>
    </row>
    <row r="2066" spans="1:15">
      <c r="A2066" t="s">
        <v>2218</v>
      </c>
      <c r="B2066" t="s">
        <v>68</v>
      </c>
      <c r="C2066" t="s">
        <v>1960</v>
      </c>
      <c r="D2066" t="s">
        <v>1844</v>
      </c>
      <c r="E2066" t="s">
        <v>1844</v>
      </c>
      <c r="F2066" t="s">
        <v>1871</v>
      </c>
      <c r="G2066" t="s">
        <v>1871</v>
      </c>
      <c r="H2066" t="s">
        <v>122</v>
      </c>
      <c r="I2066" t="s">
        <v>75</v>
      </c>
      <c r="J2066" t="s">
        <v>69</v>
      </c>
      <c r="K2066" t="s">
        <v>1915</v>
      </c>
      <c r="L2066" t="s">
        <v>92</v>
      </c>
      <c r="M2066" t="s">
        <v>2219</v>
      </c>
      <c r="N2066" t="s">
        <v>1960</v>
      </c>
      <c r="O2066" t="s">
        <v>1960</v>
      </c>
    </row>
    <row r="2067" spans="1:15">
      <c r="A2067" t="s">
        <v>2218</v>
      </c>
      <c r="B2067" t="s">
        <v>68</v>
      </c>
      <c r="C2067" t="s">
        <v>1960</v>
      </c>
      <c r="D2067" t="s">
        <v>1844</v>
      </c>
      <c r="E2067" t="s">
        <v>1844</v>
      </c>
      <c r="F2067" t="s">
        <v>2130</v>
      </c>
      <c r="G2067" t="s">
        <v>519</v>
      </c>
      <c r="H2067" t="s">
        <v>122</v>
      </c>
      <c r="I2067" t="s">
        <v>75</v>
      </c>
      <c r="J2067" t="s">
        <v>69</v>
      </c>
      <c r="K2067" t="s">
        <v>520</v>
      </c>
      <c r="L2067" t="s">
        <v>237</v>
      </c>
      <c r="M2067" t="s">
        <v>2219</v>
      </c>
      <c r="N2067" t="s">
        <v>1960</v>
      </c>
      <c r="O2067" t="s">
        <v>1960</v>
      </c>
    </row>
    <row r="2068" spans="1:15">
      <c r="A2068" t="s">
        <v>2218</v>
      </c>
      <c r="B2068" t="s">
        <v>68</v>
      </c>
      <c r="C2068" t="s">
        <v>1960</v>
      </c>
      <c r="D2068" t="s">
        <v>1844</v>
      </c>
      <c r="E2068" t="s">
        <v>1844</v>
      </c>
      <c r="F2068" t="s">
        <v>2131</v>
      </c>
      <c r="G2068" t="s">
        <v>521</v>
      </c>
      <c r="H2068" t="s">
        <v>128</v>
      </c>
      <c r="I2068" t="s">
        <v>75</v>
      </c>
      <c r="J2068" t="s">
        <v>69</v>
      </c>
      <c r="K2068" t="s">
        <v>522</v>
      </c>
      <c r="L2068" t="s">
        <v>523</v>
      </c>
      <c r="M2068" t="s">
        <v>2219</v>
      </c>
      <c r="N2068" t="s">
        <v>1960</v>
      </c>
      <c r="O2068" t="s">
        <v>1960</v>
      </c>
    </row>
    <row r="2069" spans="1:15">
      <c r="A2069" t="s">
        <v>2218</v>
      </c>
      <c r="B2069" t="s">
        <v>68</v>
      </c>
      <c r="C2069" t="s">
        <v>1960</v>
      </c>
      <c r="D2069" t="s">
        <v>1844</v>
      </c>
      <c r="E2069" t="s">
        <v>1844</v>
      </c>
      <c r="F2069" t="s">
        <v>2132</v>
      </c>
      <c r="G2069" t="s">
        <v>1873</v>
      </c>
      <c r="H2069" t="s">
        <v>122</v>
      </c>
      <c r="I2069" t="s">
        <v>75</v>
      </c>
      <c r="J2069" t="s">
        <v>69</v>
      </c>
      <c r="K2069" t="s">
        <v>1874</v>
      </c>
      <c r="L2069" t="s">
        <v>77</v>
      </c>
      <c r="M2069" t="s">
        <v>2219</v>
      </c>
      <c r="N2069" t="s">
        <v>1960</v>
      </c>
      <c r="O2069" t="s">
        <v>1960</v>
      </c>
    </row>
    <row r="2070" spans="1:15">
      <c r="A2070" t="s">
        <v>2218</v>
      </c>
      <c r="B2070" t="s">
        <v>68</v>
      </c>
      <c r="C2070" t="s">
        <v>1960</v>
      </c>
      <c r="D2070" t="s">
        <v>1844</v>
      </c>
      <c r="E2070" t="s">
        <v>1844</v>
      </c>
      <c r="F2070" t="s">
        <v>2049</v>
      </c>
      <c r="G2070" t="s">
        <v>285</v>
      </c>
      <c r="H2070" t="s">
        <v>128</v>
      </c>
      <c r="I2070" t="s">
        <v>73</v>
      </c>
      <c r="J2070" t="s">
        <v>69</v>
      </c>
      <c r="K2070" t="s">
        <v>286</v>
      </c>
      <c r="L2070" t="s">
        <v>395</v>
      </c>
      <c r="M2070" t="s">
        <v>2219</v>
      </c>
      <c r="N2070" t="s">
        <v>1960</v>
      </c>
      <c r="O2070" t="s">
        <v>1960</v>
      </c>
    </row>
    <row r="2071" spans="1:15">
      <c r="A2071" t="s">
        <v>2218</v>
      </c>
      <c r="B2071" t="s">
        <v>68</v>
      </c>
      <c r="C2071" t="s">
        <v>1960</v>
      </c>
      <c r="D2071" t="s">
        <v>1844</v>
      </c>
      <c r="E2071" t="s">
        <v>535</v>
      </c>
      <c r="F2071" t="s">
        <v>2133</v>
      </c>
      <c r="G2071" t="s">
        <v>1875</v>
      </c>
      <c r="H2071" t="s">
        <v>122</v>
      </c>
      <c r="I2071" t="s">
        <v>75</v>
      </c>
      <c r="J2071" t="s">
        <v>69</v>
      </c>
      <c r="K2071" t="s">
        <v>1876</v>
      </c>
      <c r="L2071" t="s">
        <v>235</v>
      </c>
      <c r="M2071" t="s">
        <v>2219</v>
      </c>
      <c r="N2071" t="s">
        <v>1960</v>
      </c>
      <c r="O2071" t="s">
        <v>1960</v>
      </c>
    </row>
    <row r="2072" spans="1:15">
      <c r="A2072" t="s">
        <v>2218</v>
      </c>
      <c r="B2072" t="s">
        <v>68</v>
      </c>
      <c r="C2072" t="s">
        <v>1960</v>
      </c>
      <c r="D2072" t="s">
        <v>1844</v>
      </c>
      <c r="E2072" t="s">
        <v>535</v>
      </c>
      <c r="F2072" t="s">
        <v>2134</v>
      </c>
      <c r="G2072" t="s">
        <v>2135</v>
      </c>
      <c r="H2072" t="s">
        <v>122</v>
      </c>
      <c r="I2072" t="s">
        <v>75</v>
      </c>
      <c r="J2072" t="s">
        <v>69</v>
      </c>
      <c r="K2072" t="s">
        <v>1877</v>
      </c>
      <c r="L2072" t="s">
        <v>235</v>
      </c>
      <c r="M2072" t="s">
        <v>2219</v>
      </c>
      <c r="N2072" t="s">
        <v>1960</v>
      </c>
      <c r="O2072" t="s">
        <v>1960</v>
      </c>
    </row>
    <row r="2073" spans="1:15">
      <c r="A2073" t="s">
        <v>2218</v>
      </c>
      <c r="B2073" t="s">
        <v>68</v>
      </c>
      <c r="C2073" t="s">
        <v>1960</v>
      </c>
      <c r="D2073" t="s">
        <v>1844</v>
      </c>
      <c r="E2073" t="s">
        <v>535</v>
      </c>
      <c r="F2073" t="s">
        <v>2136</v>
      </c>
      <c r="G2073" t="s">
        <v>2137</v>
      </c>
      <c r="H2073" t="s">
        <v>122</v>
      </c>
      <c r="I2073" t="s">
        <v>75</v>
      </c>
      <c r="J2073" t="s">
        <v>69</v>
      </c>
      <c r="K2073" t="s">
        <v>2138</v>
      </c>
      <c r="L2073" t="s">
        <v>235</v>
      </c>
      <c r="M2073" t="s">
        <v>2219</v>
      </c>
      <c r="N2073" t="s">
        <v>1960</v>
      </c>
      <c r="O2073" t="s">
        <v>1960</v>
      </c>
    </row>
    <row r="2074" spans="1:15">
      <c r="A2074" t="s">
        <v>2218</v>
      </c>
      <c r="B2074" t="s">
        <v>68</v>
      </c>
      <c r="C2074" t="s">
        <v>1960</v>
      </c>
      <c r="D2074" t="s">
        <v>1844</v>
      </c>
      <c r="E2074" t="s">
        <v>535</v>
      </c>
      <c r="F2074" t="s">
        <v>2139</v>
      </c>
      <c r="G2074" t="s">
        <v>2140</v>
      </c>
      <c r="H2074" t="s">
        <v>122</v>
      </c>
      <c r="I2074" t="s">
        <v>75</v>
      </c>
      <c r="J2074" t="s">
        <v>69</v>
      </c>
      <c r="K2074" t="s">
        <v>2141</v>
      </c>
      <c r="L2074" t="s">
        <v>235</v>
      </c>
      <c r="M2074" t="s">
        <v>2219</v>
      </c>
      <c r="N2074" t="s">
        <v>1960</v>
      </c>
      <c r="O2074" t="s">
        <v>1960</v>
      </c>
    </row>
    <row r="2075" spans="1:15">
      <c r="A2075" t="s">
        <v>2218</v>
      </c>
      <c r="B2075" t="s">
        <v>68</v>
      </c>
      <c r="C2075" t="s">
        <v>1960</v>
      </c>
      <c r="D2075" t="s">
        <v>1844</v>
      </c>
      <c r="E2075" t="s">
        <v>535</v>
      </c>
      <c r="F2075" t="s">
        <v>2142</v>
      </c>
      <c r="G2075" t="s">
        <v>2143</v>
      </c>
      <c r="H2075" t="s">
        <v>122</v>
      </c>
      <c r="I2075" t="s">
        <v>75</v>
      </c>
      <c r="J2075" t="s">
        <v>69</v>
      </c>
      <c r="K2075" t="s">
        <v>2144</v>
      </c>
      <c r="L2075" t="s">
        <v>235</v>
      </c>
      <c r="M2075" t="s">
        <v>2219</v>
      </c>
      <c r="N2075" t="s">
        <v>1960</v>
      </c>
      <c r="O2075" t="s">
        <v>1960</v>
      </c>
    </row>
    <row r="2076" spans="1:15">
      <c r="A2076" t="s">
        <v>2218</v>
      </c>
      <c r="B2076" t="s">
        <v>68</v>
      </c>
      <c r="C2076" t="s">
        <v>1960</v>
      </c>
      <c r="D2076" t="s">
        <v>1844</v>
      </c>
      <c r="E2076" t="s">
        <v>535</v>
      </c>
      <c r="F2076" t="s">
        <v>2145</v>
      </c>
      <c r="G2076" t="s">
        <v>1878</v>
      </c>
      <c r="H2076" t="s">
        <v>122</v>
      </c>
      <c r="I2076" t="s">
        <v>75</v>
      </c>
      <c r="J2076" t="s">
        <v>69</v>
      </c>
      <c r="K2076" t="s">
        <v>1879</v>
      </c>
      <c r="L2076" t="s">
        <v>221</v>
      </c>
      <c r="M2076" t="s">
        <v>2219</v>
      </c>
      <c r="N2076" t="s">
        <v>1960</v>
      </c>
      <c r="O2076" t="s">
        <v>1960</v>
      </c>
    </row>
    <row r="2077" spans="1:15">
      <c r="A2077" t="s">
        <v>2218</v>
      </c>
      <c r="B2077" t="s">
        <v>68</v>
      </c>
      <c r="C2077" t="s">
        <v>1960</v>
      </c>
      <c r="D2077" t="s">
        <v>1844</v>
      </c>
      <c r="E2077" t="s">
        <v>535</v>
      </c>
      <c r="F2077" t="s">
        <v>2146</v>
      </c>
      <c r="G2077" t="s">
        <v>1880</v>
      </c>
      <c r="H2077" t="s">
        <v>122</v>
      </c>
      <c r="I2077" t="s">
        <v>75</v>
      </c>
      <c r="J2077" t="s">
        <v>69</v>
      </c>
      <c r="K2077" t="s">
        <v>1881</v>
      </c>
      <c r="L2077" t="s">
        <v>235</v>
      </c>
      <c r="M2077" t="s">
        <v>2219</v>
      </c>
      <c r="N2077" t="s">
        <v>1960</v>
      </c>
      <c r="O2077" t="s">
        <v>1960</v>
      </c>
    </row>
    <row r="2078" spans="1:15">
      <c r="A2078" t="s">
        <v>2218</v>
      </c>
      <c r="B2078" t="s">
        <v>68</v>
      </c>
      <c r="C2078" t="s">
        <v>1960</v>
      </c>
      <c r="D2078" t="s">
        <v>1844</v>
      </c>
      <c r="E2078" t="s">
        <v>535</v>
      </c>
      <c r="F2078" t="s">
        <v>2220</v>
      </c>
      <c r="G2078" t="s">
        <v>1882</v>
      </c>
      <c r="H2078" t="s">
        <v>122</v>
      </c>
      <c r="I2078" t="s">
        <v>75</v>
      </c>
      <c r="J2078" t="s">
        <v>69</v>
      </c>
      <c r="K2078" t="s">
        <v>1961</v>
      </c>
      <c r="L2078" t="s">
        <v>237</v>
      </c>
      <c r="M2078" t="s">
        <v>2219</v>
      </c>
      <c r="N2078" t="s">
        <v>1960</v>
      </c>
      <c r="O2078" t="s">
        <v>1960</v>
      </c>
    </row>
    <row r="2079" spans="1:15">
      <c r="A2079" t="s">
        <v>2218</v>
      </c>
      <c r="B2079" t="s">
        <v>68</v>
      </c>
      <c r="C2079" t="s">
        <v>1960</v>
      </c>
      <c r="D2079" t="s">
        <v>1844</v>
      </c>
      <c r="E2079" t="s">
        <v>535</v>
      </c>
      <c r="F2079" t="s">
        <v>2148</v>
      </c>
      <c r="G2079" t="s">
        <v>1884</v>
      </c>
      <c r="H2079" t="s">
        <v>122</v>
      </c>
      <c r="I2079" t="s">
        <v>75</v>
      </c>
      <c r="J2079" t="s">
        <v>69</v>
      </c>
      <c r="K2079" t="s">
        <v>1885</v>
      </c>
      <c r="L2079" t="s">
        <v>235</v>
      </c>
      <c r="M2079" t="s">
        <v>2219</v>
      </c>
      <c r="N2079" t="s">
        <v>1960</v>
      </c>
      <c r="O2079" t="s">
        <v>1960</v>
      </c>
    </row>
    <row r="2080" spans="1:15">
      <c r="A2080" t="s">
        <v>2218</v>
      </c>
      <c r="B2080" t="s">
        <v>68</v>
      </c>
      <c r="C2080" t="s">
        <v>1960</v>
      </c>
      <c r="D2080" t="s">
        <v>1844</v>
      </c>
      <c r="E2080" t="s">
        <v>535</v>
      </c>
      <c r="F2080" t="s">
        <v>2149</v>
      </c>
      <c r="G2080" t="s">
        <v>1886</v>
      </c>
      <c r="H2080" t="s">
        <v>122</v>
      </c>
      <c r="I2080" t="s">
        <v>75</v>
      </c>
      <c r="J2080" t="s">
        <v>69</v>
      </c>
      <c r="K2080" t="s">
        <v>1887</v>
      </c>
      <c r="L2080" t="s">
        <v>1888</v>
      </c>
      <c r="M2080" t="s">
        <v>2219</v>
      </c>
      <c r="N2080" t="s">
        <v>1960</v>
      </c>
      <c r="O2080" t="s">
        <v>1960</v>
      </c>
    </row>
    <row r="2081" spans="1:15">
      <c r="A2081" t="s">
        <v>2218</v>
      </c>
      <c r="B2081" t="s">
        <v>68</v>
      </c>
      <c r="C2081" t="s">
        <v>1960</v>
      </c>
      <c r="D2081" t="s">
        <v>1844</v>
      </c>
      <c r="E2081" t="s">
        <v>535</v>
      </c>
      <c r="F2081" t="s">
        <v>2150</v>
      </c>
      <c r="G2081" t="s">
        <v>1889</v>
      </c>
      <c r="H2081" t="s">
        <v>128</v>
      </c>
      <c r="I2081" t="s">
        <v>75</v>
      </c>
      <c r="J2081" t="s">
        <v>69</v>
      </c>
      <c r="K2081" t="s">
        <v>1890</v>
      </c>
      <c r="L2081" t="s">
        <v>77</v>
      </c>
      <c r="M2081" t="s">
        <v>2219</v>
      </c>
      <c r="N2081" t="s">
        <v>1960</v>
      </c>
      <c r="O2081" t="s">
        <v>1960</v>
      </c>
    </row>
    <row r="2082" spans="1:15">
      <c r="A2082" t="s">
        <v>2218</v>
      </c>
      <c r="B2082" t="s">
        <v>68</v>
      </c>
      <c r="C2082" t="s">
        <v>1960</v>
      </c>
      <c r="D2082" t="s">
        <v>1844</v>
      </c>
      <c r="E2082" t="s">
        <v>535</v>
      </c>
      <c r="F2082" t="s">
        <v>2197</v>
      </c>
      <c r="G2082" t="s">
        <v>1891</v>
      </c>
      <c r="H2082" t="s">
        <v>122</v>
      </c>
      <c r="I2082" t="s">
        <v>75</v>
      </c>
      <c r="J2082" t="s">
        <v>69</v>
      </c>
      <c r="K2082" t="s">
        <v>1947</v>
      </c>
      <c r="L2082" t="s">
        <v>132</v>
      </c>
      <c r="M2082" t="s">
        <v>2219</v>
      </c>
      <c r="N2082" t="s">
        <v>1960</v>
      </c>
      <c r="O2082" t="s">
        <v>1960</v>
      </c>
    </row>
    <row r="2083" spans="1:15">
      <c r="A2083" t="s">
        <v>2218</v>
      </c>
      <c r="B2083" t="s">
        <v>68</v>
      </c>
      <c r="C2083" t="s">
        <v>1960</v>
      </c>
      <c r="D2083" t="s">
        <v>1844</v>
      </c>
      <c r="E2083" t="s">
        <v>535</v>
      </c>
      <c r="F2083" t="s">
        <v>2152</v>
      </c>
      <c r="G2083" t="s">
        <v>777</v>
      </c>
      <c r="H2083" t="s">
        <v>122</v>
      </c>
      <c r="I2083" t="s">
        <v>75</v>
      </c>
      <c r="J2083" t="s">
        <v>69</v>
      </c>
      <c r="K2083" t="s">
        <v>539</v>
      </c>
      <c r="L2083" t="s">
        <v>235</v>
      </c>
      <c r="M2083" t="s">
        <v>2219</v>
      </c>
      <c r="N2083" t="s">
        <v>1960</v>
      </c>
      <c r="O2083" t="s">
        <v>1960</v>
      </c>
    </row>
    <row r="2084" spans="1:15">
      <c r="A2084" t="s">
        <v>2218</v>
      </c>
      <c r="B2084" t="s">
        <v>68</v>
      </c>
      <c r="C2084" t="s">
        <v>1960</v>
      </c>
      <c r="D2084" t="s">
        <v>1844</v>
      </c>
      <c r="E2084" t="s">
        <v>535</v>
      </c>
      <c r="F2084" t="s">
        <v>2153</v>
      </c>
      <c r="G2084" t="s">
        <v>780</v>
      </c>
      <c r="H2084" t="s">
        <v>122</v>
      </c>
      <c r="I2084" t="s">
        <v>75</v>
      </c>
      <c r="J2084" t="s">
        <v>69</v>
      </c>
      <c r="K2084" t="s">
        <v>541</v>
      </c>
      <c r="L2084" t="s">
        <v>235</v>
      </c>
      <c r="M2084" t="s">
        <v>2219</v>
      </c>
      <c r="N2084" t="s">
        <v>1960</v>
      </c>
      <c r="O2084" t="s">
        <v>1960</v>
      </c>
    </row>
    <row r="2085" spans="1:15">
      <c r="A2085" t="s">
        <v>2218</v>
      </c>
      <c r="B2085" t="s">
        <v>68</v>
      </c>
      <c r="C2085" t="s">
        <v>1960</v>
      </c>
      <c r="D2085" t="s">
        <v>1844</v>
      </c>
      <c r="E2085" t="s">
        <v>535</v>
      </c>
      <c r="F2085" t="s">
        <v>2154</v>
      </c>
      <c r="G2085" t="s">
        <v>783</v>
      </c>
      <c r="H2085" t="s">
        <v>122</v>
      </c>
      <c r="I2085" t="s">
        <v>75</v>
      </c>
      <c r="J2085" t="s">
        <v>69</v>
      </c>
      <c r="K2085" t="s">
        <v>543</v>
      </c>
      <c r="L2085" t="s">
        <v>235</v>
      </c>
      <c r="M2085" t="s">
        <v>2219</v>
      </c>
      <c r="N2085" t="s">
        <v>1960</v>
      </c>
      <c r="O2085" t="s">
        <v>1960</v>
      </c>
    </row>
    <row r="2086" spans="1:15">
      <c r="A2086" t="s">
        <v>2218</v>
      </c>
      <c r="B2086" t="s">
        <v>68</v>
      </c>
      <c r="C2086" t="s">
        <v>1960</v>
      </c>
      <c r="D2086" t="s">
        <v>1844</v>
      </c>
      <c r="E2086" t="s">
        <v>535</v>
      </c>
      <c r="F2086" t="s">
        <v>2155</v>
      </c>
      <c r="G2086" t="s">
        <v>2156</v>
      </c>
      <c r="H2086" t="s">
        <v>122</v>
      </c>
      <c r="I2086" t="s">
        <v>75</v>
      </c>
      <c r="J2086" t="s">
        <v>69</v>
      </c>
      <c r="K2086" t="s">
        <v>2157</v>
      </c>
      <c r="L2086" t="s">
        <v>235</v>
      </c>
      <c r="M2086" t="s">
        <v>2219</v>
      </c>
      <c r="N2086" t="s">
        <v>1960</v>
      </c>
      <c r="O2086" t="s">
        <v>1960</v>
      </c>
    </row>
    <row r="2087" spans="1:15">
      <c r="A2087" t="s">
        <v>2218</v>
      </c>
      <c r="B2087" t="s">
        <v>68</v>
      </c>
      <c r="C2087" t="s">
        <v>1960</v>
      </c>
      <c r="D2087" t="s">
        <v>1844</v>
      </c>
      <c r="E2087" t="s">
        <v>535</v>
      </c>
      <c r="F2087" t="s">
        <v>2158</v>
      </c>
      <c r="G2087" t="s">
        <v>2159</v>
      </c>
      <c r="H2087" t="s">
        <v>122</v>
      </c>
      <c r="I2087" t="s">
        <v>75</v>
      </c>
      <c r="J2087" t="s">
        <v>69</v>
      </c>
      <c r="K2087" t="s">
        <v>2160</v>
      </c>
      <c r="L2087" t="s">
        <v>235</v>
      </c>
      <c r="M2087" t="s">
        <v>2219</v>
      </c>
      <c r="N2087" t="s">
        <v>1960</v>
      </c>
      <c r="O2087" t="s">
        <v>1960</v>
      </c>
    </row>
    <row r="2088" spans="1:15">
      <c r="A2088" t="s">
        <v>2218</v>
      </c>
      <c r="B2088" t="s">
        <v>68</v>
      </c>
      <c r="C2088" t="s">
        <v>1960</v>
      </c>
      <c r="D2088" t="s">
        <v>1844</v>
      </c>
      <c r="E2088" t="s">
        <v>535</v>
      </c>
      <c r="F2088" t="s">
        <v>2161</v>
      </c>
      <c r="G2088" t="s">
        <v>1893</v>
      </c>
      <c r="H2088" t="s">
        <v>122</v>
      </c>
      <c r="I2088" t="s">
        <v>75</v>
      </c>
      <c r="J2088" t="s">
        <v>69</v>
      </c>
      <c r="K2088" t="s">
        <v>1894</v>
      </c>
      <c r="L2088" t="s">
        <v>221</v>
      </c>
      <c r="M2088" t="s">
        <v>2219</v>
      </c>
      <c r="N2088" t="s">
        <v>1960</v>
      </c>
      <c r="O2088" t="s">
        <v>1960</v>
      </c>
    </row>
    <row r="2089" spans="1:15">
      <c r="A2089" t="s">
        <v>2218</v>
      </c>
      <c r="B2089" t="s">
        <v>68</v>
      </c>
      <c r="C2089" t="s">
        <v>1960</v>
      </c>
      <c r="D2089" t="s">
        <v>1844</v>
      </c>
      <c r="E2089" t="s">
        <v>535</v>
      </c>
      <c r="F2089" t="s">
        <v>2221</v>
      </c>
      <c r="G2089" t="s">
        <v>1895</v>
      </c>
      <c r="H2089" t="s">
        <v>122</v>
      </c>
      <c r="I2089" t="s">
        <v>75</v>
      </c>
      <c r="J2089" t="s">
        <v>69</v>
      </c>
      <c r="K2089" t="s">
        <v>1962</v>
      </c>
      <c r="L2089" t="s">
        <v>235</v>
      </c>
      <c r="M2089" t="s">
        <v>2219</v>
      </c>
      <c r="N2089" t="s">
        <v>1960</v>
      </c>
      <c r="O2089" t="s">
        <v>1960</v>
      </c>
    </row>
    <row r="2090" spans="1:15">
      <c r="A2090" t="s">
        <v>2218</v>
      </c>
      <c r="B2090" t="s">
        <v>68</v>
      </c>
      <c r="C2090" t="s">
        <v>1960</v>
      </c>
      <c r="D2090" t="s">
        <v>1844</v>
      </c>
      <c r="E2090" t="s">
        <v>535</v>
      </c>
      <c r="F2090" t="s">
        <v>2198</v>
      </c>
      <c r="G2090" t="s">
        <v>106</v>
      </c>
      <c r="H2090" t="s">
        <v>122</v>
      </c>
      <c r="I2090" t="s">
        <v>75</v>
      </c>
      <c r="J2090" t="s">
        <v>69</v>
      </c>
      <c r="K2090" t="s">
        <v>1948</v>
      </c>
      <c r="L2090" t="s">
        <v>237</v>
      </c>
      <c r="M2090" t="s">
        <v>2219</v>
      </c>
      <c r="N2090" t="s">
        <v>1960</v>
      </c>
      <c r="O2090" t="s">
        <v>1960</v>
      </c>
    </row>
    <row r="2091" spans="1:15">
      <c r="A2091" t="s">
        <v>2218</v>
      </c>
      <c r="B2091" t="s">
        <v>68</v>
      </c>
      <c r="C2091" t="s">
        <v>1960</v>
      </c>
      <c r="D2091" t="s">
        <v>1844</v>
      </c>
      <c r="E2091" t="s">
        <v>535</v>
      </c>
      <c r="F2091" t="s">
        <v>2163</v>
      </c>
      <c r="G2091" t="s">
        <v>1897</v>
      </c>
      <c r="H2091" t="s">
        <v>122</v>
      </c>
      <c r="I2091" t="s">
        <v>75</v>
      </c>
      <c r="J2091" t="s">
        <v>69</v>
      </c>
      <c r="K2091" t="s">
        <v>1898</v>
      </c>
      <c r="L2091" t="s">
        <v>235</v>
      </c>
      <c r="M2091" t="s">
        <v>2219</v>
      </c>
      <c r="N2091" t="s">
        <v>1960</v>
      </c>
      <c r="O2091" t="s">
        <v>1960</v>
      </c>
    </row>
    <row r="2092" spans="1:15">
      <c r="A2092" t="s">
        <v>2218</v>
      </c>
      <c r="B2092" t="s">
        <v>68</v>
      </c>
      <c r="C2092" t="s">
        <v>1960</v>
      </c>
      <c r="D2092" t="s">
        <v>1844</v>
      </c>
      <c r="E2092" t="s">
        <v>535</v>
      </c>
      <c r="F2092" t="s">
        <v>2164</v>
      </c>
      <c r="G2092" t="s">
        <v>1899</v>
      </c>
      <c r="H2092" t="s">
        <v>122</v>
      </c>
      <c r="I2092" t="s">
        <v>75</v>
      </c>
      <c r="J2092" t="s">
        <v>69</v>
      </c>
      <c r="K2092" t="s">
        <v>1900</v>
      </c>
      <c r="L2092" t="s">
        <v>1888</v>
      </c>
      <c r="M2092" t="s">
        <v>2219</v>
      </c>
      <c r="N2092" t="s">
        <v>1960</v>
      </c>
      <c r="O2092" t="s">
        <v>1960</v>
      </c>
    </row>
    <row r="2093" spans="1:15">
      <c r="A2093" t="s">
        <v>2218</v>
      </c>
      <c r="B2093" t="s">
        <v>68</v>
      </c>
      <c r="C2093" t="s">
        <v>1960</v>
      </c>
      <c r="D2093" t="s">
        <v>1844</v>
      </c>
      <c r="E2093" t="s">
        <v>436</v>
      </c>
      <c r="F2093" t="s">
        <v>1703</v>
      </c>
      <c r="G2093" t="s">
        <v>449</v>
      </c>
      <c r="H2093" t="s">
        <v>128</v>
      </c>
      <c r="I2093" t="s">
        <v>75</v>
      </c>
      <c r="J2093" t="s">
        <v>69</v>
      </c>
      <c r="K2093" t="s">
        <v>612</v>
      </c>
      <c r="L2093" t="s">
        <v>76</v>
      </c>
      <c r="M2093" t="s">
        <v>2219</v>
      </c>
      <c r="N2093" t="s">
        <v>1960</v>
      </c>
      <c r="O2093" t="s">
        <v>1960</v>
      </c>
    </row>
    <row r="2094" spans="1:15">
      <c r="A2094" t="s">
        <v>2218</v>
      </c>
      <c r="B2094" t="s">
        <v>68</v>
      </c>
      <c r="C2094" t="s">
        <v>1960</v>
      </c>
      <c r="D2094" t="s">
        <v>1844</v>
      </c>
      <c r="E2094" t="s">
        <v>436</v>
      </c>
      <c r="F2094" t="s">
        <v>2113</v>
      </c>
      <c r="G2094" t="s">
        <v>96</v>
      </c>
      <c r="H2094" t="s">
        <v>128</v>
      </c>
      <c r="I2094" t="s">
        <v>73</v>
      </c>
      <c r="J2094" t="s">
        <v>69</v>
      </c>
      <c r="K2094" t="s">
        <v>438</v>
      </c>
      <c r="L2094" t="s">
        <v>74</v>
      </c>
      <c r="M2094" t="s">
        <v>2219</v>
      </c>
      <c r="N2094" t="s">
        <v>1960</v>
      </c>
      <c r="O2094" t="s">
        <v>1960</v>
      </c>
    </row>
    <row r="2095" spans="1:15">
      <c r="A2095" t="s">
        <v>2218</v>
      </c>
      <c r="B2095" t="s">
        <v>68</v>
      </c>
      <c r="C2095" t="s">
        <v>1960</v>
      </c>
      <c r="D2095" t="s">
        <v>1844</v>
      </c>
      <c r="E2095" t="s">
        <v>436</v>
      </c>
      <c r="F2095" t="s">
        <v>2165</v>
      </c>
      <c r="G2095" t="s">
        <v>1901</v>
      </c>
      <c r="H2095" t="s">
        <v>128</v>
      </c>
      <c r="I2095" t="s">
        <v>75</v>
      </c>
      <c r="J2095" t="s">
        <v>69</v>
      </c>
      <c r="K2095" t="s">
        <v>1902</v>
      </c>
      <c r="L2095" t="s">
        <v>139</v>
      </c>
      <c r="M2095" t="s">
        <v>2219</v>
      </c>
      <c r="N2095" t="s">
        <v>1960</v>
      </c>
      <c r="O2095" t="s">
        <v>1960</v>
      </c>
    </row>
    <row r="2096" spans="1:15">
      <c r="A2096" t="s">
        <v>2218</v>
      </c>
      <c r="B2096" t="s">
        <v>68</v>
      </c>
      <c r="C2096" t="s">
        <v>1960</v>
      </c>
      <c r="D2096" t="s">
        <v>1844</v>
      </c>
      <c r="E2096" t="s">
        <v>436</v>
      </c>
      <c r="F2096" t="s">
        <v>2166</v>
      </c>
      <c r="G2096" t="s">
        <v>1903</v>
      </c>
      <c r="H2096" t="s">
        <v>128</v>
      </c>
      <c r="I2096" t="s">
        <v>75</v>
      </c>
      <c r="J2096" t="s">
        <v>69</v>
      </c>
      <c r="K2096" t="s">
        <v>1904</v>
      </c>
      <c r="L2096" t="s">
        <v>139</v>
      </c>
      <c r="M2096" t="s">
        <v>2219</v>
      </c>
      <c r="N2096" t="s">
        <v>1960</v>
      </c>
      <c r="O2096" t="s">
        <v>1960</v>
      </c>
    </row>
    <row r="2097" spans="1:15">
      <c r="A2097" t="s">
        <v>2218</v>
      </c>
      <c r="B2097" t="s">
        <v>68</v>
      </c>
      <c r="C2097" t="s">
        <v>1960</v>
      </c>
      <c r="D2097" t="s">
        <v>1844</v>
      </c>
      <c r="E2097" t="s">
        <v>436</v>
      </c>
      <c r="F2097" t="s">
        <v>2167</v>
      </c>
      <c r="G2097" t="s">
        <v>447</v>
      </c>
      <c r="H2097" t="s">
        <v>128</v>
      </c>
      <c r="I2097" t="s">
        <v>75</v>
      </c>
      <c r="J2097" t="s">
        <v>69</v>
      </c>
      <c r="K2097" t="s">
        <v>448</v>
      </c>
      <c r="L2097" t="s">
        <v>74</v>
      </c>
      <c r="M2097" t="s">
        <v>2219</v>
      </c>
      <c r="N2097" t="s">
        <v>1960</v>
      </c>
      <c r="O2097" t="s">
        <v>1960</v>
      </c>
    </row>
    <row r="2098" spans="1:15">
      <c r="A2098" t="s">
        <v>2218</v>
      </c>
      <c r="B2098" t="s">
        <v>68</v>
      </c>
      <c r="C2098" t="s">
        <v>1960</v>
      </c>
      <c r="D2098" t="s">
        <v>1844</v>
      </c>
      <c r="E2098" t="s">
        <v>468</v>
      </c>
      <c r="F2098" t="s">
        <v>54</v>
      </c>
      <c r="G2098" t="s">
        <v>54</v>
      </c>
      <c r="H2098" t="s">
        <v>122</v>
      </c>
      <c r="I2098" t="s">
        <v>75</v>
      </c>
      <c r="J2098" t="s">
        <v>69</v>
      </c>
      <c r="K2098" t="s">
        <v>294</v>
      </c>
      <c r="L2098" t="s">
        <v>1905</v>
      </c>
      <c r="M2098" t="s">
        <v>2219</v>
      </c>
      <c r="N2098" t="s">
        <v>1960</v>
      </c>
      <c r="O2098" t="s">
        <v>1960</v>
      </c>
    </row>
    <row r="2099" spans="1:15">
      <c r="A2099" t="s">
        <v>2218</v>
      </c>
      <c r="B2099" t="s">
        <v>68</v>
      </c>
      <c r="C2099" t="s">
        <v>1960</v>
      </c>
      <c r="D2099" t="s">
        <v>1844</v>
      </c>
      <c r="E2099" t="s">
        <v>1844</v>
      </c>
      <c r="F2099" t="s">
        <v>147</v>
      </c>
      <c r="G2099" t="s">
        <v>54</v>
      </c>
      <c r="H2099" t="s">
        <v>128</v>
      </c>
      <c r="I2099" t="s">
        <v>75</v>
      </c>
      <c r="J2099" t="s">
        <v>72</v>
      </c>
      <c r="K2099" t="s">
        <v>146</v>
      </c>
      <c r="L2099" t="s">
        <v>395</v>
      </c>
      <c r="M2099" t="s">
        <v>2219</v>
      </c>
      <c r="N2099" t="s">
        <v>1960</v>
      </c>
      <c r="O2099" t="s">
        <v>1960</v>
      </c>
    </row>
    <row r="2100" spans="1:15">
      <c r="A2100" t="s">
        <v>2218</v>
      </c>
      <c r="B2100" t="s">
        <v>68</v>
      </c>
      <c r="C2100" t="s">
        <v>1960</v>
      </c>
      <c r="D2100" t="s">
        <v>1844</v>
      </c>
      <c r="E2100" t="s">
        <v>1844</v>
      </c>
      <c r="F2100" t="s">
        <v>978</v>
      </c>
      <c r="G2100" t="s">
        <v>210</v>
      </c>
      <c r="H2100" t="s">
        <v>128</v>
      </c>
      <c r="I2100" t="s">
        <v>75</v>
      </c>
      <c r="J2100" t="s">
        <v>72</v>
      </c>
      <c r="K2100" t="s">
        <v>398</v>
      </c>
      <c r="L2100" t="s">
        <v>212</v>
      </c>
      <c r="M2100" t="s">
        <v>2219</v>
      </c>
      <c r="N2100" t="s">
        <v>1960</v>
      </c>
      <c r="O2100" t="s">
        <v>1960</v>
      </c>
    </row>
    <row r="2101" spans="1:15">
      <c r="A2101" t="s">
        <v>2218</v>
      </c>
      <c r="B2101" t="s">
        <v>68</v>
      </c>
      <c r="C2101" t="s">
        <v>1960</v>
      </c>
      <c r="D2101" t="s">
        <v>1844</v>
      </c>
      <c r="E2101" t="s">
        <v>1844</v>
      </c>
      <c r="F2101" t="s">
        <v>979</v>
      </c>
      <c r="G2101" t="s">
        <v>166</v>
      </c>
      <c r="H2101" t="s">
        <v>128</v>
      </c>
      <c r="I2101" t="s">
        <v>75</v>
      </c>
      <c r="J2101" t="s">
        <v>72</v>
      </c>
      <c r="K2101" t="s">
        <v>133</v>
      </c>
      <c r="L2101" t="s">
        <v>84</v>
      </c>
      <c r="M2101" t="s">
        <v>2219</v>
      </c>
      <c r="N2101" t="s">
        <v>1960</v>
      </c>
      <c r="O2101" t="s">
        <v>1960</v>
      </c>
    </row>
    <row r="2102" spans="1:15">
      <c r="A2102" t="s">
        <v>2218</v>
      </c>
      <c r="B2102" t="s">
        <v>68</v>
      </c>
      <c r="C2102" t="s">
        <v>1960</v>
      </c>
      <c r="D2102" t="s">
        <v>1844</v>
      </c>
      <c r="E2102" t="s">
        <v>1844</v>
      </c>
      <c r="F2102" t="s">
        <v>980</v>
      </c>
      <c r="G2102" t="s">
        <v>213</v>
      </c>
      <c r="H2102" t="s">
        <v>128</v>
      </c>
      <c r="I2102" t="s">
        <v>75</v>
      </c>
      <c r="J2102" t="s">
        <v>72</v>
      </c>
      <c r="K2102" t="s">
        <v>175</v>
      </c>
      <c r="L2102" t="s">
        <v>84</v>
      </c>
      <c r="M2102" t="s">
        <v>2219</v>
      </c>
      <c r="N2102" t="s">
        <v>1960</v>
      </c>
      <c r="O2102" t="s">
        <v>1960</v>
      </c>
    </row>
    <row r="2104" spans="1:15">
      <c r="A2104" t="s">
        <v>2222</v>
      </c>
      <c r="B2104" t="s">
        <v>68</v>
      </c>
      <c r="C2104" t="s">
        <v>1963</v>
      </c>
      <c r="D2104" t="s">
        <v>1844</v>
      </c>
      <c r="E2104" t="s">
        <v>1844</v>
      </c>
      <c r="F2104" t="s">
        <v>1040</v>
      </c>
      <c r="G2104" t="s">
        <v>1964</v>
      </c>
      <c r="H2104" t="s">
        <v>128</v>
      </c>
      <c r="I2104" t="s">
        <v>73</v>
      </c>
      <c r="J2104" t="s">
        <v>69</v>
      </c>
      <c r="K2104" t="s">
        <v>291</v>
      </c>
      <c r="L2104" t="s">
        <v>91</v>
      </c>
      <c r="M2104" t="s">
        <v>2223</v>
      </c>
      <c r="N2104" t="s">
        <v>1963</v>
      </c>
      <c r="O2104" t="s">
        <v>1963</v>
      </c>
    </row>
    <row r="2105" spans="1:15">
      <c r="A2105" t="s">
        <v>2222</v>
      </c>
      <c r="B2105" t="s">
        <v>68</v>
      </c>
      <c r="C2105" t="s">
        <v>1963</v>
      </c>
      <c r="D2105" t="s">
        <v>1844</v>
      </c>
      <c r="E2105" t="s">
        <v>1844</v>
      </c>
      <c r="F2105" t="s">
        <v>54</v>
      </c>
      <c r="G2105" t="s">
        <v>1965</v>
      </c>
      <c r="H2105" t="s">
        <v>122</v>
      </c>
      <c r="I2105" t="s">
        <v>75</v>
      </c>
      <c r="J2105" t="s">
        <v>69</v>
      </c>
      <c r="K2105" t="s">
        <v>294</v>
      </c>
      <c r="L2105" t="s">
        <v>90</v>
      </c>
      <c r="M2105" t="s">
        <v>2223</v>
      </c>
      <c r="N2105" t="s">
        <v>1963</v>
      </c>
      <c r="O2105" t="s">
        <v>1963</v>
      </c>
    </row>
    <row r="2106" spans="1:15">
      <c r="A2106" t="s">
        <v>2222</v>
      </c>
      <c r="B2106" t="s">
        <v>68</v>
      </c>
      <c r="C2106" t="s">
        <v>1963</v>
      </c>
      <c r="D2106" t="s">
        <v>1844</v>
      </c>
      <c r="E2106" t="s">
        <v>1844</v>
      </c>
      <c r="F2106" t="s">
        <v>147</v>
      </c>
      <c r="G2106" t="s">
        <v>228</v>
      </c>
      <c r="H2106" t="s">
        <v>128</v>
      </c>
      <c r="I2106" t="s">
        <v>75</v>
      </c>
      <c r="J2106" t="s">
        <v>69</v>
      </c>
      <c r="K2106" t="s">
        <v>146</v>
      </c>
      <c r="L2106" t="s">
        <v>395</v>
      </c>
      <c r="M2106" t="s">
        <v>2223</v>
      </c>
      <c r="N2106" t="s">
        <v>1963</v>
      </c>
      <c r="O2106" t="s">
        <v>1963</v>
      </c>
    </row>
    <row r="2107" spans="1:15">
      <c r="A2107" t="s">
        <v>2222</v>
      </c>
      <c r="B2107" t="s">
        <v>68</v>
      </c>
      <c r="C2107" t="s">
        <v>1963</v>
      </c>
      <c r="D2107" t="s">
        <v>1844</v>
      </c>
      <c r="E2107" t="s">
        <v>1844</v>
      </c>
      <c r="F2107" t="s">
        <v>978</v>
      </c>
      <c r="G2107" t="s">
        <v>210</v>
      </c>
      <c r="H2107" t="s">
        <v>128</v>
      </c>
      <c r="I2107" t="s">
        <v>75</v>
      </c>
      <c r="J2107" t="s">
        <v>69</v>
      </c>
      <c r="K2107" t="s">
        <v>398</v>
      </c>
      <c r="L2107" t="s">
        <v>212</v>
      </c>
      <c r="M2107" t="s">
        <v>2223</v>
      </c>
      <c r="N2107" t="s">
        <v>1963</v>
      </c>
      <c r="O2107" t="s">
        <v>1963</v>
      </c>
    </row>
    <row r="2108" spans="1:15">
      <c r="A2108" t="s">
        <v>2222</v>
      </c>
      <c r="B2108" t="s">
        <v>68</v>
      </c>
      <c r="C2108" t="s">
        <v>1963</v>
      </c>
      <c r="D2108" t="s">
        <v>1844</v>
      </c>
      <c r="E2108" t="s">
        <v>1844</v>
      </c>
      <c r="F2108" t="s">
        <v>987</v>
      </c>
      <c r="G2108" t="s">
        <v>166</v>
      </c>
      <c r="H2108" t="s">
        <v>128</v>
      </c>
      <c r="I2108" t="s">
        <v>75</v>
      </c>
      <c r="J2108" t="s">
        <v>69</v>
      </c>
      <c r="K2108" t="s">
        <v>710</v>
      </c>
      <c r="L2108" t="s">
        <v>84</v>
      </c>
      <c r="M2108" t="s">
        <v>2223</v>
      </c>
      <c r="N2108" t="s">
        <v>1963</v>
      </c>
      <c r="O2108" t="s">
        <v>1963</v>
      </c>
    </row>
    <row r="2109" spans="1:15">
      <c r="A2109" t="s">
        <v>2222</v>
      </c>
      <c r="B2109" t="s">
        <v>68</v>
      </c>
      <c r="C2109" t="s">
        <v>1963</v>
      </c>
      <c r="D2109" t="s">
        <v>1844</v>
      </c>
      <c r="E2109" t="s">
        <v>1844</v>
      </c>
      <c r="F2109" t="s">
        <v>980</v>
      </c>
      <c r="G2109" t="s">
        <v>213</v>
      </c>
      <c r="H2109" t="s">
        <v>128</v>
      </c>
      <c r="I2109" t="s">
        <v>75</v>
      </c>
      <c r="J2109" t="s">
        <v>69</v>
      </c>
      <c r="K2109" t="s">
        <v>175</v>
      </c>
      <c r="L2109" t="s">
        <v>84</v>
      </c>
      <c r="M2109" t="s">
        <v>2223</v>
      </c>
      <c r="N2109" t="s">
        <v>1963</v>
      </c>
      <c r="O2109" t="s">
        <v>1963</v>
      </c>
    </row>
    <row r="2111" spans="1:15">
      <c r="A2111" t="s">
        <v>2224</v>
      </c>
      <c r="B2111" t="s">
        <v>68</v>
      </c>
      <c r="C2111" t="s">
        <v>2225</v>
      </c>
      <c r="D2111" t="s">
        <v>2226</v>
      </c>
      <c r="E2111" t="s">
        <v>2227</v>
      </c>
      <c r="F2111" t="s">
        <v>2677</v>
      </c>
      <c r="G2111" t="s">
        <v>2228</v>
      </c>
      <c r="H2111" t="s">
        <v>128</v>
      </c>
      <c r="I2111" t="s">
        <v>75</v>
      </c>
      <c r="J2111" t="s">
        <v>69</v>
      </c>
      <c r="K2111" t="s">
        <v>2229</v>
      </c>
      <c r="L2111" t="s">
        <v>1333</v>
      </c>
      <c r="M2111" t="s">
        <v>2230</v>
      </c>
      <c r="N2111" t="s">
        <v>2231</v>
      </c>
    </row>
    <row r="2112" spans="1:15">
      <c r="A2112" t="s">
        <v>2224</v>
      </c>
      <c r="B2112" t="s">
        <v>68</v>
      </c>
      <c r="C2112" t="s">
        <v>2225</v>
      </c>
      <c r="D2112" t="s">
        <v>2226</v>
      </c>
      <c r="E2112" t="s">
        <v>2227</v>
      </c>
      <c r="F2112" t="s">
        <v>2678</v>
      </c>
      <c r="G2112" t="s">
        <v>2232</v>
      </c>
      <c r="H2112" t="s">
        <v>128</v>
      </c>
      <c r="I2112" t="s">
        <v>75</v>
      </c>
      <c r="J2112" t="s">
        <v>69</v>
      </c>
      <c r="K2112" t="s">
        <v>2233</v>
      </c>
      <c r="L2112" t="s">
        <v>1330</v>
      </c>
      <c r="M2112" t="s">
        <v>2230</v>
      </c>
      <c r="N2112" t="s">
        <v>2231</v>
      </c>
    </row>
    <row r="2113" spans="1:14">
      <c r="A2113" t="s">
        <v>2224</v>
      </c>
      <c r="B2113" t="s">
        <v>68</v>
      </c>
      <c r="C2113" t="s">
        <v>2225</v>
      </c>
      <c r="D2113" t="s">
        <v>2226</v>
      </c>
      <c r="E2113" t="s">
        <v>2227</v>
      </c>
      <c r="F2113" t="s">
        <v>2679</v>
      </c>
      <c r="G2113" t="s">
        <v>2234</v>
      </c>
      <c r="H2113" t="s">
        <v>2235</v>
      </c>
      <c r="I2113" t="s">
        <v>75</v>
      </c>
      <c r="J2113" t="s">
        <v>69</v>
      </c>
      <c r="K2113" t="s">
        <v>1335</v>
      </c>
      <c r="L2113" t="s">
        <v>668</v>
      </c>
      <c r="M2113" t="s">
        <v>2230</v>
      </c>
      <c r="N2113" t="s">
        <v>2231</v>
      </c>
    </row>
    <row r="2114" spans="1:14">
      <c r="A2114" t="s">
        <v>2224</v>
      </c>
      <c r="B2114" t="s">
        <v>68</v>
      </c>
      <c r="C2114" t="s">
        <v>2225</v>
      </c>
      <c r="D2114" t="s">
        <v>2226</v>
      </c>
      <c r="E2114" t="s">
        <v>2227</v>
      </c>
      <c r="F2114" t="s">
        <v>2680</v>
      </c>
      <c r="G2114" t="s">
        <v>2236</v>
      </c>
      <c r="H2114" t="s">
        <v>2235</v>
      </c>
      <c r="I2114" t="s">
        <v>75</v>
      </c>
      <c r="J2114" t="s">
        <v>69</v>
      </c>
      <c r="K2114" t="s">
        <v>2237</v>
      </c>
      <c r="L2114" t="s">
        <v>2238</v>
      </c>
      <c r="M2114" t="s">
        <v>2230</v>
      </c>
      <c r="N2114" t="s">
        <v>2231</v>
      </c>
    </row>
    <row r="2115" spans="1:14">
      <c r="A2115" t="s">
        <v>2224</v>
      </c>
      <c r="B2115" t="s">
        <v>68</v>
      </c>
      <c r="C2115" t="s">
        <v>2225</v>
      </c>
      <c r="D2115" t="s">
        <v>2226</v>
      </c>
      <c r="E2115" t="s">
        <v>2227</v>
      </c>
      <c r="F2115" t="s">
        <v>2681</v>
      </c>
      <c r="G2115" t="s">
        <v>2239</v>
      </c>
      <c r="H2115" t="s">
        <v>2235</v>
      </c>
      <c r="I2115" t="s">
        <v>75</v>
      </c>
      <c r="J2115" t="s">
        <v>69</v>
      </c>
      <c r="K2115" t="s">
        <v>2240</v>
      </c>
      <c r="L2115" t="s">
        <v>2238</v>
      </c>
      <c r="M2115" t="s">
        <v>2230</v>
      </c>
      <c r="N2115" t="s">
        <v>2231</v>
      </c>
    </row>
    <row r="2116" spans="1:14">
      <c r="A2116" t="s">
        <v>2224</v>
      </c>
      <c r="B2116" t="s">
        <v>68</v>
      </c>
      <c r="C2116" t="s">
        <v>2225</v>
      </c>
      <c r="D2116" t="s">
        <v>2226</v>
      </c>
      <c r="E2116" t="s">
        <v>2227</v>
      </c>
      <c r="F2116" t="s">
        <v>2682</v>
      </c>
      <c r="G2116" t="s">
        <v>2241</v>
      </c>
      <c r="H2116" t="s">
        <v>2235</v>
      </c>
      <c r="I2116" t="s">
        <v>75</v>
      </c>
      <c r="J2116" t="s">
        <v>69</v>
      </c>
      <c r="K2116" t="s">
        <v>2242</v>
      </c>
      <c r="L2116" t="s">
        <v>2243</v>
      </c>
      <c r="M2116" t="s">
        <v>2230</v>
      </c>
      <c r="N2116" t="s">
        <v>2231</v>
      </c>
    </row>
    <row r="2117" spans="1:14">
      <c r="A2117" t="s">
        <v>2224</v>
      </c>
      <c r="B2117" t="s">
        <v>68</v>
      </c>
      <c r="C2117" t="s">
        <v>2225</v>
      </c>
      <c r="D2117" t="s">
        <v>2226</v>
      </c>
      <c r="E2117" t="s">
        <v>2244</v>
      </c>
      <c r="F2117" t="s">
        <v>2683</v>
      </c>
      <c r="G2117" t="s">
        <v>2245</v>
      </c>
      <c r="H2117" t="s">
        <v>128</v>
      </c>
      <c r="I2117" t="s">
        <v>75</v>
      </c>
      <c r="J2117" t="s">
        <v>69</v>
      </c>
      <c r="K2117" t="s">
        <v>2246</v>
      </c>
      <c r="L2117" t="s">
        <v>76</v>
      </c>
      <c r="M2117" t="s">
        <v>2230</v>
      </c>
      <c r="N2117" t="s">
        <v>2231</v>
      </c>
    </row>
    <row r="2118" spans="1:14">
      <c r="A2118" t="s">
        <v>2224</v>
      </c>
      <c r="B2118" t="s">
        <v>68</v>
      </c>
      <c r="C2118" t="s">
        <v>2225</v>
      </c>
      <c r="D2118" t="s">
        <v>2226</v>
      </c>
      <c r="E2118" t="s">
        <v>2244</v>
      </c>
      <c r="F2118" t="s">
        <v>2684</v>
      </c>
      <c r="G2118" t="s">
        <v>2247</v>
      </c>
      <c r="H2118" t="s">
        <v>2235</v>
      </c>
      <c r="I2118" t="s">
        <v>75</v>
      </c>
      <c r="J2118" t="s">
        <v>69</v>
      </c>
      <c r="K2118" t="s">
        <v>2248</v>
      </c>
      <c r="L2118" t="s">
        <v>464</v>
      </c>
      <c r="M2118" t="s">
        <v>2230</v>
      </c>
      <c r="N2118" t="s">
        <v>2231</v>
      </c>
    </row>
    <row r="2119" spans="1:14">
      <c r="A2119" t="s">
        <v>2224</v>
      </c>
      <c r="B2119" t="s">
        <v>68</v>
      </c>
      <c r="C2119" t="s">
        <v>2225</v>
      </c>
      <c r="D2119" t="s">
        <v>2226</v>
      </c>
      <c r="E2119" t="s">
        <v>2244</v>
      </c>
      <c r="F2119" t="s">
        <v>2685</v>
      </c>
      <c r="G2119" t="s">
        <v>2249</v>
      </c>
      <c r="H2119" t="s">
        <v>128</v>
      </c>
      <c r="I2119" t="s">
        <v>75</v>
      </c>
      <c r="J2119" t="s">
        <v>69</v>
      </c>
      <c r="K2119" t="s">
        <v>2250</v>
      </c>
      <c r="L2119" t="s">
        <v>76</v>
      </c>
      <c r="M2119" t="s">
        <v>2230</v>
      </c>
      <c r="N2119" t="s">
        <v>2231</v>
      </c>
    </row>
    <row r="2120" spans="1:14">
      <c r="A2120" t="s">
        <v>2224</v>
      </c>
      <c r="B2120" t="s">
        <v>68</v>
      </c>
      <c r="C2120" t="s">
        <v>2225</v>
      </c>
      <c r="D2120" t="s">
        <v>2226</v>
      </c>
      <c r="E2120" t="s">
        <v>2244</v>
      </c>
      <c r="F2120" t="s">
        <v>2686</v>
      </c>
      <c r="G2120" t="s">
        <v>2251</v>
      </c>
      <c r="H2120" t="s">
        <v>2235</v>
      </c>
      <c r="I2120" t="s">
        <v>75</v>
      </c>
      <c r="J2120" t="s">
        <v>69</v>
      </c>
      <c r="K2120" t="s">
        <v>2252</v>
      </c>
      <c r="L2120" t="s">
        <v>668</v>
      </c>
      <c r="M2120" t="s">
        <v>2230</v>
      </c>
      <c r="N2120" t="s">
        <v>2231</v>
      </c>
    </row>
    <row r="2121" spans="1:14">
      <c r="A2121" t="s">
        <v>2224</v>
      </c>
      <c r="B2121" t="s">
        <v>68</v>
      </c>
      <c r="C2121" t="s">
        <v>2225</v>
      </c>
      <c r="D2121" t="s">
        <v>2226</v>
      </c>
      <c r="E2121" t="s">
        <v>2244</v>
      </c>
      <c r="F2121" t="s">
        <v>2687</v>
      </c>
      <c r="G2121" t="s">
        <v>2253</v>
      </c>
      <c r="H2121" t="s">
        <v>70</v>
      </c>
      <c r="I2121" t="s">
        <v>75</v>
      </c>
      <c r="J2121" t="s">
        <v>69</v>
      </c>
      <c r="K2121" t="s">
        <v>2254</v>
      </c>
      <c r="L2121" t="s">
        <v>71</v>
      </c>
      <c r="M2121" t="s">
        <v>2230</v>
      </c>
      <c r="N2121" t="s">
        <v>2231</v>
      </c>
    </row>
    <row r="2122" spans="1:14">
      <c r="A2122" t="s">
        <v>2224</v>
      </c>
      <c r="B2122" t="s">
        <v>68</v>
      </c>
      <c r="C2122" t="s">
        <v>2225</v>
      </c>
      <c r="D2122" t="s">
        <v>2226</v>
      </c>
      <c r="E2122" t="s">
        <v>2244</v>
      </c>
      <c r="F2122" t="s">
        <v>2255</v>
      </c>
      <c r="G2122" t="s">
        <v>2255</v>
      </c>
      <c r="H2122" t="s">
        <v>128</v>
      </c>
      <c r="I2122" t="s">
        <v>75</v>
      </c>
      <c r="J2122" t="s">
        <v>69</v>
      </c>
      <c r="K2122" t="s">
        <v>2256</v>
      </c>
      <c r="L2122" t="s">
        <v>2257</v>
      </c>
      <c r="M2122" t="s">
        <v>2230</v>
      </c>
      <c r="N2122" t="s">
        <v>2231</v>
      </c>
    </row>
    <row r="2123" spans="1:14">
      <c r="A2123" t="s">
        <v>2224</v>
      </c>
      <c r="B2123" t="s">
        <v>68</v>
      </c>
      <c r="C2123" t="s">
        <v>2225</v>
      </c>
      <c r="D2123" t="s">
        <v>2226</v>
      </c>
      <c r="E2123" t="s">
        <v>2244</v>
      </c>
      <c r="F2123" t="s">
        <v>2688</v>
      </c>
      <c r="G2123" t="s">
        <v>2258</v>
      </c>
      <c r="H2123" t="s">
        <v>128</v>
      </c>
      <c r="I2123" t="s">
        <v>75</v>
      </c>
      <c r="J2123" t="s">
        <v>69</v>
      </c>
      <c r="K2123" t="s">
        <v>2259</v>
      </c>
      <c r="L2123" t="s">
        <v>74</v>
      </c>
      <c r="M2123" t="s">
        <v>2230</v>
      </c>
      <c r="N2123" t="s">
        <v>2231</v>
      </c>
    </row>
    <row r="2124" spans="1:14">
      <c r="A2124" t="s">
        <v>2224</v>
      </c>
      <c r="B2124" t="s">
        <v>68</v>
      </c>
      <c r="C2124" t="s">
        <v>2225</v>
      </c>
      <c r="D2124" t="s">
        <v>2226</v>
      </c>
      <c r="E2124" t="s">
        <v>2244</v>
      </c>
      <c r="F2124" t="s">
        <v>2689</v>
      </c>
      <c r="G2124" t="s">
        <v>2260</v>
      </c>
      <c r="H2124" t="s">
        <v>128</v>
      </c>
      <c r="I2124" t="s">
        <v>75</v>
      </c>
      <c r="J2124" t="s">
        <v>69</v>
      </c>
      <c r="K2124" t="s">
        <v>2261</v>
      </c>
      <c r="L2124" t="s">
        <v>495</v>
      </c>
      <c r="M2124" t="s">
        <v>2230</v>
      </c>
      <c r="N2124" t="s">
        <v>2231</v>
      </c>
    </row>
    <row r="2125" spans="1:14">
      <c r="A2125" t="s">
        <v>2224</v>
      </c>
      <c r="B2125" t="s">
        <v>68</v>
      </c>
      <c r="C2125" t="s">
        <v>2225</v>
      </c>
      <c r="D2125" t="s">
        <v>2226</v>
      </c>
      <c r="E2125" t="s">
        <v>2244</v>
      </c>
      <c r="F2125" t="s">
        <v>2690</v>
      </c>
      <c r="G2125" t="s">
        <v>2262</v>
      </c>
      <c r="H2125" t="s">
        <v>128</v>
      </c>
      <c r="I2125" t="s">
        <v>75</v>
      </c>
      <c r="J2125" t="s">
        <v>69</v>
      </c>
      <c r="K2125" t="s">
        <v>2263</v>
      </c>
      <c r="L2125" t="s">
        <v>307</v>
      </c>
      <c r="M2125" t="s">
        <v>2230</v>
      </c>
      <c r="N2125" t="s">
        <v>2231</v>
      </c>
    </row>
    <row r="2126" spans="1:14">
      <c r="A2126" t="s">
        <v>2224</v>
      </c>
      <c r="B2126" t="s">
        <v>68</v>
      </c>
      <c r="C2126" t="s">
        <v>2225</v>
      </c>
      <c r="D2126" t="s">
        <v>2226</v>
      </c>
      <c r="E2126" t="s">
        <v>2244</v>
      </c>
      <c r="F2126" t="s">
        <v>2691</v>
      </c>
      <c r="G2126" t="s">
        <v>2264</v>
      </c>
      <c r="H2126" t="s">
        <v>128</v>
      </c>
      <c r="I2126" t="s">
        <v>75</v>
      </c>
      <c r="J2126" t="s">
        <v>69</v>
      </c>
      <c r="K2126" t="s">
        <v>2265</v>
      </c>
      <c r="L2126" t="s">
        <v>74</v>
      </c>
      <c r="M2126" t="s">
        <v>2230</v>
      </c>
      <c r="N2126" t="s">
        <v>2231</v>
      </c>
    </row>
    <row r="2127" spans="1:14">
      <c r="A2127" t="s">
        <v>2224</v>
      </c>
      <c r="B2127" t="s">
        <v>68</v>
      </c>
      <c r="C2127" t="s">
        <v>2225</v>
      </c>
      <c r="D2127" t="s">
        <v>2226</v>
      </c>
      <c r="E2127" t="s">
        <v>2244</v>
      </c>
      <c r="F2127" t="s">
        <v>94</v>
      </c>
      <c r="G2127" t="s">
        <v>2266</v>
      </c>
      <c r="H2127" t="s">
        <v>128</v>
      </c>
      <c r="I2127" t="s">
        <v>75</v>
      </c>
      <c r="J2127" t="s">
        <v>69</v>
      </c>
      <c r="K2127" t="s">
        <v>2267</v>
      </c>
      <c r="L2127" t="s">
        <v>2268</v>
      </c>
      <c r="M2127" t="s">
        <v>2230</v>
      </c>
      <c r="N2127" t="s">
        <v>2231</v>
      </c>
    </row>
    <row r="2128" spans="1:14">
      <c r="A2128" t="s">
        <v>2224</v>
      </c>
      <c r="B2128" t="s">
        <v>68</v>
      </c>
      <c r="C2128" t="s">
        <v>2225</v>
      </c>
      <c r="D2128" t="s">
        <v>2226</v>
      </c>
      <c r="E2128" t="s">
        <v>2269</v>
      </c>
      <c r="F2128" t="s">
        <v>2270</v>
      </c>
      <c r="G2128" t="s">
        <v>2270</v>
      </c>
      <c r="H2128" t="s">
        <v>2235</v>
      </c>
      <c r="I2128" t="s">
        <v>75</v>
      </c>
      <c r="J2128" t="s">
        <v>69</v>
      </c>
      <c r="K2128" t="s">
        <v>2271</v>
      </c>
      <c r="L2128" t="s">
        <v>2272</v>
      </c>
      <c r="M2128" t="s">
        <v>2230</v>
      </c>
      <c r="N2128" t="s">
        <v>2231</v>
      </c>
    </row>
    <row r="2129" spans="1:14">
      <c r="A2129" t="s">
        <v>2224</v>
      </c>
      <c r="B2129" t="s">
        <v>68</v>
      </c>
      <c r="C2129" t="s">
        <v>2225</v>
      </c>
      <c r="D2129" t="s">
        <v>2226</v>
      </c>
      <c r="E2129" t="s">
        <v>2269</v>
      </c>
      <c r="F2129" t="s">
        <v>2692</v>
      </c>
      <c r="G2129" t="s">
        <v>2273</v>
      </c>
      <c r="H2129" t="s">
        <v>2235</v>
      </c>
      <c r="I2129" t="s">
        <v>75</v>
      </c>
      <c r="J2129" t="s">
        <v>69</v>
      </c>
      <c r="K2129" t="s">
        <v>2274</v>
      </c>
      <c r="L2129" t="s">
        <v>221</v>
      </c>
      <c r="M2129" t="s">
        <v>2230</v>
      </c>
      <c r="N2129" t="s">
        <v>2231</v>
      </c>
    </row>
    <row r="2130" spans="1:14">
      <c r="A2130" t="s">
        <v>2224</v>
      </c>
      <c r="B2130" t="s">
        <v>68</v>
      </c>
      <c r="C2130" t="s">
        <v>2225</v>
      </c>
      <c r="D2130" t="s">
        <v>2226</v>
      </c>
      <c r="E2130" t="s">
        <v>2269</v>
      </c>
      <c r="F2130" t="s">
        <v>2693</v>
      </c>
      <c r="G2130" t="s">
        <v>2275</v>
      </c>
      <c r="H2130" t="s">
        <v>2235</v>
      </c>
      <c r="I2130" t="s">
        <v>75</v>
      </c>
      <c r="J2130" t="s">
        <v>69</v>
      </c>
      <c r="K2130" t="s">
        <v>2276</v>
      </c>
      <c r="L2130" t="s">
        <v>235</v>
      </c>
      <c r="M2130" t="s">
        <v>2230</v>
      </c>
      <c r="N2130" t="s">
        <v>2231</v>
      </c>
    </row>
    <row r="2131" spans="1:14">
      <c r="A2131" t="s">
        <v>2224</v>
      </c>
      <c r="B2131" t="s">
        <v>68</v>
      </c>
      <c r="C2131" t="s">
        <v>2225</v>
      </c>
      <c r="D2131" t="s">
        <v>2226</v>
      </c>
      <c r="E2131" t="s">
        <v>2269</v>
      </c>
      <c r="F2131" t="s">
        <v>269</v>
      </c>
      <c r="G2131" t="s">
        <v>269</v>
      </c>
      <c r="H2131" t="s">
        <v>2235</v>
      </c>
      <c r="I2131" t="s">
        <v>75</v>
      </c>
      <c r="J2131" t="s">
        <v>69</v>
      </c>
      <c r="K2131" t="s">
        <v>270</v>
      </c>
      <c r="L2131" t="s">
        <v>126</v>
      </c>
      <c r="M2131" t="s">
        <v>2230</v>
      </c>
      <c r="N2131" t="s">
        <v>2231</v>
      </c>
    </row>
    <row r="2132" spans="1:14">
      <c r="A2132" t="s">
        <v>2224</v>
      </c>
      <c r="B2132" t="s">
        <v>68</v>
      </c>
      <c r="C2132" t="s">
        <v>2225</v>
      </c>
      <c r="D2132" t="s">
        <v>2226</v>
      </c>
      <c r="E2132" t="s">
        <v>2269</v>
      </c>
      <c r="F2132" t="s">
        <v>271</v>
      </c>
      <c r="G2132" t="s">
        <v>271</v>
      </c>
      <c r="H2132" t="s">
        <v>128</v>
      </c>
      <c r="I2132" t="s">
        <v>75</v>
      </c>
      <c r="J2132" t="s">
        <v>69</v>
      </c>
      <c r="K2132" t="s">
        <v>272</v>
      </c>
      <c r="L2132" t="s">
        <v>74</v>
      </c>
      <c r="M2132" t="s">
        <v>2230</v>
      </c>
      <c r="N2132" t="s">
        <v>2231</v>
      </c>
    </row>
    <row r="2133" spans="1:14">
      <c r="A2133" t="s">
        <v>2224</v>
      </c>
      <c r="B2133" t="s">
        <v>68</v>
      </c>
      <c r="C2133" t="s">
        <v>2225</v>
      </c>
      <c r="D2133" t="s">
        <v>2226</v>
      </c>
      <c r="E2133" t="s">
        <v>2269</v>
      </c>
      <c r="F2133" t="s">
        <v>2694</v>
      </c>
      <c r="G2133" t="s">
        <v>2277</v>
      </c>
      <c r="H2133" t="s">
        <v>2235</v>
      </c>
      <c r="I2133" t="s">
        <v>75</v>
      </c>
      <c r="J2133" t="s">
        <v>69</v>
      </c>
      <c r="K2133" t="s">
        <v>2278</v>
      </c>
      <c r="L2133" t="s">
        <v>81</v>
      </c>
      <c r="M2133" t="s">
        <v>2230</v>
      </c>
      <c r="N2133" t="s">
        <v>2231</v>
      </c>
    </row>
    <row r="2134" spans="1:14">
      <c r="A2134" t="s">
        <v>2224</v>
      </c>
      <c r="B2134" t="s">
        <v>68</v>
      </c>
      <c r="C2134" t="s">
        <v>2225</v>
      </c>
      <c r="D2134" t="s">
        <v>2226</v>
      </c>
      <c r="E2134" t="s">
        <v>2269</v>
      </c>
      <c r="F2134" t="s">
        <v>2695</v>
      </c>
      <c r="G2134" t="s">
        <v>2279</v>
      </c>
      <c r="H2134" t="s">
        <v>128</v>
      </c>
      <c r="I2134" t="s">
        <v>75</v>
      </c>
      <c r="J2134" t="s">
        <v>69</v>
      </c>
      <c r="K2134" t="s">
        <v>2280</v>
      </c>
      <c r="L2134" t="s">
        <v>109</v>
      </c>
      <c r="M2134" t="s">
        <v>2230</v>
      </c>
      <c r="N2134" t="s">
        <v>2231</v>
      </c>
    </row>
    <row r="2135" spans="1:14">
      <c r="A2135" t="s">
        <v>2224</v>
      </c>
      <c r="B2135" t="s">
        <v>68</v>
      </c>
      <c r="C2135" t="s">
        <v>2225</v>
      </c>
      <c r="D2135" t="s">
        <v>2226</v>
      </c>
      <c r="E2135" t="s">
        <v>2269</v>
      </c>
      <c r="F2135" t="s">
        <v>2696</v>
      </c>
      <c r="G2135" t="s">
        <v>2281</v>
      </c>
      <c r="H2135" t="s">
        <v>128</v>
      </c>
      <c r="I2135" t="s">
        <v>75</v>
      </c>
      <c r="J2135" t="s">
        <v>69</v>
      </c>
      <c r="K2135" t="s">
        <v>2282</v>
      </c>
      <c r="L2135" t="s">
        <v>109</v>
      </c>
      <c r="M2135" t="s">
        <v>2230</v>
      </c>
      <c r="N2135" t="s">
        <v>2231</v>
      </c>
    </row>
    <row r="2136" spans="1:14">
      <c r="A2136" t="s">
        <v>2224</v>
      </c>
      <c r="B2136" t="s">
        <v>68</v>
      </c>
      <c r="C2136" t="s">
        <v>2225</v>
      </c>
      <c r="D2136" t="s">
        <v>2226</v>
      </c>
      <c r="E2136" t="s">
        <v>2283</v>
      </c>
      <c r="F2136" t="s">
        <v>2697</v>
      </c>
      <c r="G2136" t="s">
        <v>2284</v>
      </c>
      <c r="H2136" t="s">
        <v>70</v>
      </c>
      <c r="I2136" t="s">
        <v>75</v>
      </c>
      <c r="J2136" t="s">
        <v>69</v>
      </c>
      <c r="K2136" t="s">
        <v>2285</v>
      </c>
      <c r="L2136" t="s">
        <v>71</v>
      </c>
      <c r="M2136" t="s">
        <v>2230</v>
      </c>
      <c r="N2136" t="s">
        <v>2231</v>
      </c>
    </row>
    <row r="2137" spans="1:14">
      <c r="A2137" t="s">
        <v>2224</v>
      </c>
      <c r="B2137" t="s">
        <v>68</v>
      </c>
      <c r="C2137" t="s">
        <v>2225</v>
      </c>
      <c r="D2137" t="s">
        <v>2226</v>
      </c>
      <c r="E2137" t="s">
        <v>2283</v>
      </c>
      <c r="F2137" t="s">
        <v>2698</v>
      </c>
      <c r="G2137" t="s">
        <v>2286</v>
      </c>
      <c r="H2137" t="s">
        <v>2235</v>
      </c>
      <c r="I2137" t="s">
        <v>75</v>
      </c>
      <c r="J2137" t="s">
        <v>69</v>
      </c>
      <c r="K2137" t="s">
        <v>2287</v>
      </c>
      <c r="L2137" t="s">
        <v>2288</v>
      </c>
      <c r="M2137" t="s">
        <v>2230</v>
      </c>
      <c r="N2137" t="s">
        <v>2231</v>
      </c>
    </row>
    <row r="2138" spans="1:14">
      <c r="A2138" t="s">
        <v>2224</v>
      </c>
      <c r="B2138" t="s">
        <v>68</v>
      </c>
      <c r="C2138" t="s">
        <v>2225</v>
      </c>
      <c r="D2138" t="s">
        <v>2226</v>
      </c>
      <c r="E2138" t="s">
        <v>2289</v>
      </c>
      <c r="F2138" t="s">
        <v>2699</v>
      </c>
      <c r="G2138" t="s">
        <v>2290</v>
      </c>
      <c r="H2138" t="s">
        <v>128</v>
      </c>
      <c r="I2138" t="s">
        <v>75</v>
      </c>
      <c r="J2138" t="s">
        <v>69</v>
      </c>
      <c r="K2138" t="s">
        <v>2291</v>
      </c>
      <c r="L2138" t="s">
        <v>139</v>
      </c>
      <c r="M2138" t="s">
        <v>2230</v>
      </c>
      <c r="N2138" t="s">
        <v>2231</v>
      </c>
    </row>
    <row r="2139" spans="1:14">
      <c r="A2139" t="s">
        <v>2224</v>
      </c>
      <c r="B2139" t="s">
        <v>68</v>
      </c>
      <c r="C2139" t="s">
        <v>2225</v>
      </c>
      <c r="D2139" t="s">
        <v>2226</v>
      </c>
      <c r="E2139" t="s">
        <v>2289</v>
      </c>
      <c r="F2139" t="s">
        <v>2700</v>
      </c>
      <c r="G2139" t="s">
        <v>2292</v>
      </c>
      <c r="H2139" t="s">
        <v>128</v>
      </c>
      <c r="I2139" t="s">
        <v>75</v>
      </c>
      <c r="J2139" t="s">
        <v>69</v>
      </c>
      <c r="K2139" t="s">
        <v>2293</v>
      </c>
      <c r="L2139" t="s">
        <v>84</v>
      </c>
      <c r="M2139" t="s">
        <v>2230</v>
      </c>
      <c r="N2139" t="s">
        <v>2231</v>
      </c>
    </row>
    <row r="2140" spans="1:14">
      <c r="A2140" t="s">
        <v>2224</v>
      </c>
      <c r="B2140" t="s">
        <v>68</v>
      </c>
      <c r="C2140" t="s">
        <v>2225</v>
      </c>
      <c r="D2140" t="s">
        <v>2226</v>
      </c>
      <c r="E2140" t="s">
        <v>2289</v>
      </c>
      <c r="F2140" t="s">
        <v>2701</v>
      </c>
      <c r="G2140" t="s">
        <v>2258</v>
      </c>
      <c r="H2140" t="s">
        <v>128</v>
      </c>
      <c r="I2140" t="s">
        <v>75</v>
      </c>
      <c r="J2140" t="s">
        <v>69</v>
      </c>
      <c r="K2140" t="s">
        <v>2294</v>
      </c>
      <c r="L2140" t="s">
        <v>74</v>
      </c>
      <c r="M2140" t="s">
        <v>2230</v>
      </c>
      <c r="N2140" t="s">
        <v>2231</v>
      </c>
    </row>
    <row r="2141" spans="1:14">
      <c r="A2141" t="s">
        <v>2224</v>
      </c>
      <c r="B2141" t="s">
        <v>68</v>
      </c>
      <c r="C2141" t="s">
        <v>2225</v>
      </c>
      <c r="D2141" t="s">
        <v>2226</v>
      </c>
      <c r="E2141" t="s">
        <v>2289</v>
      </c>
      <c r="F2141" t="s">
        <v>2702</v>
      </c>
      <c r="G2141" t="s">
        <v>2260</v>
      </c>
      <c r="H2141" t="s">
        <v>128</v>
      </c>
      <c r="I2141" t="s">
        <v>75</v>
      </c>
      <c r="J2141" t="s">
        <v>69</v>
      </c>
      <c r="K2141" t="s">
        <v>2295</v>
      </c>
      <c r="L2141" t="s">
        <v>495</v>
      </c>
      <c r="M2141" t="s">
        <v>2230</v>
      </c>
      <c r="N2141" t="s">
        <v>2231</v>
      </c>
    </row>
    <row r="2142" spans="1:14">
      <c r="A2142" t="s">
        <v>2224</v>
      </c>
      <c r="B2142" t="s">
        <v>68</v>
      </c>
      <c r="C2142" t="s">
        <v>2225</v>
      </c>
      <c r="D2142" t="s">
        <v>2226</v>
      </c>
      <c r="E2142" t="s">
        <v>2289</v>
      </c>
      <c r="F2142" t="s">
        <v>2703</v>
      </c>
      <c r="G2142" t="s">
        <v>2296</v>
      </c>
      <c r="H2142" t="s">
        <v>128</v>
      </c>
      <c r="I2142" t="s">
        <v>75</v>
      </c>
      <c r="J2142" t="s">
        <v>69</v>
      </c>
      <c r="K2142" t="s">
        <v>2297</v>
      </c>
      <c r="L2142" t="s">
        <v>307</v>
      </c>
      <c r="M2142" t="s">
        <v>2230</v>
      </c>
      <c r="N2142" t="s">
        <v>2231</v>
      </c>
    </row>
    <row r="2143" spans="1:14">
      <c r="A2143" t="s">
        <v>2224</v>
      </c>
      <c r="B2143" t="s">
        <v>68</v>
      </c>
      <c r="C2143" t="s">
        <v>2225</v>
      </c>
      <c r="D2143" t="s">
        <v>2226</v>
      </c>
      <c r="E2143" t="s">
        <v>2289</v>
      </c>
      <c r="F2143" t="s">
        <v>2704</v>
      </c>
      <c r="G2143" t="s">
        <v>2264</v>
      </c>
      <c r="H2143" t="s">
        <v>128</v>
      </c>
      <c r="I2143" t="s">
        <v>75</v>
      </c>
      <c r="J2143" t="s">
        <v>69</v>
      </c>
      <c r="K2143" t="s">
        <v>2298</v>
      </c>
      <c r="L2143" t="s">
        <v>74</v>
      </c>
      <c r="M2143" t="s">
        <v>2230</v>
      </c>
      <c r="N2143" t="s">
        <v>2231</v>
      </c>
    </row>
    <row r="2144" spans="1:14">
      <c r="A2144" t="s">
        <v>2224</v>
      </c>
      <c r="B2144" t="s">
        <v>68</v>
      </c>
      <c r="C2144" t="s">
        <v>2225</v>
      </c>
      <c r="D2144" t="s">
        <v>2226</v>
      </c>
      <c r="E2144" t="s">
        <v>2289</v>
      </c>
      <c r="F2144" t="s">
        <v>2705</v>
      </c>
      <c r="G2144" t="s">
        <v>2266</v>
      </c>
      <c r="H2144" t="s">
        <v>128</v>
      </c>
      <c r="I2144" t="s">
        <v>75</v>
      </c>
      <c r="J2144" t="s">
        <v>69</v>
      </c>
      <c r="K2144" t="s">
        <v>2299</v>
      </c>
      <c r="L2144" t="s">
        <v>2268</v>
      </c>
      <c r="M2144" t="s">
        <v>2230</v>
      </c>
      <c r="N2144" t="s">
        <v>2231</v>
      </c>
    </row>
    <row r="2145" spans="1:14">
      <c r="A2145" t="s">
        <v>2224</v>
      </c>
      <c r="B2145" t="s">
        <v>68</v>
      </c>
      <c r="C2145" t="s">
        <v>2225</v>
      </c>
      <c r="D2145" t="s">
        <v>2226</v>
      </c>
      <c r="E2145" t="s">
        <v>2300</v>
      </c>
      <c r="F2145" t="s">
        <v>2706</v>
      </c>
      <c r="G2145" t="s">
        <v>310</v>
      </c>
      <c r="H2145" t="s">
        <v>2235</v>
      </c>
      <c r="I2145" t="s">
        <v>75</v>
      </c>
      <c r="J2145" t="s">
        <v>69</v>
      </c>
      <c r="K2145" t="s">
        <v>2301</v>
      </c>
      <c r="L2145" t="s">
        <v>668</v>
      </c>
      <c r="M2145" t="s">
        <v>2230</v>
      </c>
      <c r="N2145" t="s">
        <v>2231</v>
      </c>
    </row>
    <row r="2146" spans="1:14">
      <c r="A2146" t="s">
        <v>2224</v>
      </c>
      <c r="B2146" t="s">
        <v>68</v>
      </c>
      <c r="C2146" t="s">
        <v>2225</v>
      </c>
      <c r="D2146" t="s">
        <v>2226</v>
      </c>
      <c r="E2146" t="s">
        <v>2300</v>
      </c>
      <c r="F2146" t="s">
        <v>2707</v>
      </c>
      <c r="G2146" t="s">
        <v>308</v>
      </c>
      <c r="H2146" t="s">
        <v>128</v>
      </c>
      <c r="I2146" t="s">
        <v>75</v>
      </c>
      <c r="J2146" t="s">
        <v>69</v>
      </c>
      <c r="K2146" t="s">
        <v>2302</v>
      </c>
      <c r="L2146" t="s">
        <v>668</v>
      </c>
      <c r="M2146" t="s">
        <v>2230</v>
      </c>
      <c r="N2146" t="s">
        <v>2231</v>
      </c>
    </row>
    <row r="2147" spans="1:14">
      <c r="A2147" t="s">
        <v>2224</v>
      </c>
      <c r="B2147" t="s">
        <v>68</v>
      </c>
      <c r="C2147" t="s">
        <v>2225</v>
      </c>
      <c r="D2147" t="s">
        <v>2226</v>
      </c>
      <c r="E2147" t="s">
        <v>2300</v>
      </c>
      <c r="F2147" t="s">
        <v>2708</v>
      </c>
      <c r="G2147" t="s">
        <v>2303</v>
      </c>
      <c r="H2147" t="s">
        <v>128</v>
      </c>
      <c r="I2147" t="s">
        <v>75</v>
      </c>
      <c r="J2147" t="s">
        <v>69</v>
      </c>
      <c r="K2147" t="s">
        <v>2304</v>
      </c>
      <c r="L2147" t="s">
        <v>307</v>
      </c>
      <c r="M2147" t="s">
        <v>2230</v>
      </c>
      <c r="N2147" t="s">
        <v>2231</v>
      </c>
    </row>
    <row r="2148" spans="1:14">
      <c r="A2148" t="s">
        <v>2224</v>
      </c>
      <c r="B2148" t="s">
        <v>68</v>
      </c>
      <c r="C2148" t="s">
        <v>2225</v>
      </c>
      <c r="D2148" t="s">
        <v>2226</v>
      </c>
      <c r="E2148" t="s">
        <v>2300</v>
      </c>
      <c r="F2148" t="s">
        <v>2709</v>
      </c>
      <c r="G2148" t="s">
        <v>2305</v>
      </c>
      <c r="H2148" t="s">
        <v>128</v>
      </c>
      <c r="I2148" t="s">
        <v>75</v>
      </c>
      <c r="J2148" t="s">
        <v>69</v>
      </c>
      <c r="K2148" t="s">
        <v>2306</v>
      </c>
      <c r="L2148" t="s">
        <v>495</v>
      </c>
      <c r="M2148" t="s">
        <v>2230</v>
      </c>
      <c r="N2148" t="s">
        <v>2231</v>
      </c>
    </row>
    <row r="2149" spans="1:14">
      <c r="A2149" t="s">
        <v>2224</v>
      </c>
      <c r="B2149" t="s">
        <v>68</v>
      </c>
      <c r="C2149" t="s">
        <v>2225</v>
      </c>
      <c r="D2149" t="s">
        <v>2226</v>
      </c>
      <c r="E2149" t="s">
        <v>2300</v>
      </c>
      <c r="F2149" t="s">
        <v>2710</v>
      </c>
      <c r="G2149" t="s">
        <v>2307</v>
      </c>
      <c r="H2149" t="s">
        <v>70</v>
      </c>
      <c r="I2149" t="s">
        <v>75</v>
      </c>
      <c r="J2149" t="s">
        <v>69</v>
      </c>
      <c r="K2149" t="s">
        <v>2308</v>
      </c>
      <c r="L2149" t="s">
        <v>71</v>
      </c>
      <c r="M2149" t="s">
        <v>2230</v>
      </c>
      <c r="N2149" t="s">
        <v>2231</v>
      </c>
    </row>
    <row r="2150" spans="1:14">
      <c r="A2150" t="s">
        <v>2224</v>
      </c>
      <c r="B2150" t="s">
        <v>68</v>
      </c>
      <c r="C2150" t="s">
        <v>2225</v>
      </c>
      <c r="D2150" t="s">
        <v>2226</v>
      </c>
      <c r="E2150" t="s">
        <v>2300</v>
      </c>
      <c r="F2150" t="s">
        <v>2309</v>
      </c>
      <c r="G2150" t="s">
        <v>2309</v>
      </c>
      <c r="H2150" t="s">
        <v>2235</v>
      </c>
      <c r="I2150" t="s">
        <v>75</v>
      </c>
      <c r="J2150" t="s">
        <v>69</v>
      </c>
      <c r="K2150" t="s">
        <v>2310</v>
      </c>
      <c r="L2150" t="s">
        <v>2311</v>
      </c>
      <c r="M2150" t="s">
        <v>2230</v>
      </c>
      <c r="N2150" t="s">
        <v>2231</v>
      </c>
    </row>
    <row r="2151" spans="1:14">
      <c r="A2151" t="s">
        <v>2224</v>
      </c>
      <c r="B2151" t="s">
        <v>68</v>
      </c>
      <c r="C2151" t="s">
        <v>2225</v>
      </c>
      <c r="D2151" t="s">
        <v>2226</v>
      </c>
      <c r="E2151" t="s">
        <v>2300</v>
      </c>
      <c r="F2151" t="s">
        <v>2312</v>
      </c>
      <c r="G2151" t="s">
        <v>2312</v>
      </c>
      <c r="H2151" t="s">
        <v>2235</v>
      </c>
      <c r="I2151" t="s">
        <v>75</v>
      </c>
      <c r="J2151" t="s">
        <v>69</v>
      </c>
      <c r="K2151" t="s">
        <v>2313</v>
      </c>
      <c r="L2151" t="s">
        <v>126</v>
      </c>
      <c r="M2151" t="s">
        <v>2230</v>
      </c>
      <c r="N2151" t="s">
        <v>2231</v>
      </c>
    </row>
    <row r="2152" spans="1:14">
      <c r="A2152" t="s">
        <v>2224</v>
      </c>
      <c r="B2152" t="s">
        <v>68</v>
      </c>
      <c r="C2152" t="s">
        <v>2225</v>
      </c>
      <c r="D2152" t="s">
        <v>2226</v>
      </c>
      <c r="E2152" t="s">
        <v>2300</v>
      </c>
      <c r="F2152" t="s">
        <v>2314</v>
      </c>
      <c r="G2152" t="s">
        <v>2314</v>
      </c>
      <c r="H2152" t="s">
        <v>128</v>
      </c>
      <c r="I2152" t="s">
        <v>75</v>
      </c>
      <c r="J2152" t="s">
        <v>69</v>
      </c>
      <c r="K2152" t="s">
        <v>2315</v>
      </c>
      <c r="L2152" t="s">
        <v>74</v>
      </c>
      <c r="M2152" t="s">
        <v>2230</v>
      </c>
      <c r="N2152" t="s">
        <v>2231</v>
      </c>
    </row>
    <row r="2153" spans="1:14">
      <c r="A2153" t="s">
        <v>2224</v>
      </c>
      <c r="B2153" t="s">
        <v>68</v>
      </c>
      <c r="C2153" t="s">
        <v>2225</v>
      </c>
      <c r="D2153" t="s">
        <v>2226</v>
      </c>
      <c r="E2153" t="s">
        <v>2300</v>
      </c>
      <c r="F2153" t="s">
        <v>2316</v>
      </c>
      <c r="G2153" t="s">
        <v>2316</v>
      </c>
      <c r="H2153" t="s">
        <v>70</v>
      </c>
      <c r="I2153" t="s">
        <v>75</v>
      </c>
      <c r="J2153" t="s">
        <v>69</v>
      </c>
      <c r="K2153" t="s">
        <v>2317</v>
      </c>
      <c r="L2153" t="s">
        <v>71</v>
      </c>
      <c r="M2153" t="s">
        <v>2230</v>
      </c>
      <c r="N2153" t="s">
        <v>2231</v>
      </c>
    </row>
    <row r="2154" spans="1:14">
      <c r="A2154" t="s">
        <v>2224</v>
      </c>
      <c r="B2154" t="s">
        <v>68</v>
      </c>
      <c r="C2154" t="s">
        <v>2225</v>
      </c>
      <c r="D2154" t="s">
        <v>2226</v>
      </c>
      <c r="E2154" t="s">
        <v>2300</v>
      </c>
      <c r="F2154" t="s">
        <v>2318</v>
      </c>
      <c r="G2154" t="s">
        <v>2318</v>
      </c>
      <c r="H2154" t="s">
        <v>2235</v>
      </c>
      <c r="I2154" t="s">
        <v>75</v>
      </c>
      <c r="J2154" t="s">
        <v>69</v>
      </c>
      <c r="K2154" t="s">
        <v>2319</v>
      </c>
      <c r="L2154" t="s">
        <v>78</v>
      </c>
      <c r="M2154" t="s">
        <v>2230</v>
      </c>
      <c r="N2154" t="s">
        <v>2231</v>
      </c>
    </row>
    <row r="2155" spans="1:14">
      <c r="A2155" t="s">
        <v>2224</v>
      </c>
      <c r="B2155" t="s">
        <v>68</v>
      </c>
      <c r="C2155" t="s">
        <v>2225</v>
      </c>
      <c r="D2155" t="s">
        <v>2226</v>
      </c>
      <c r="E2155" t="s">
        <v>2300</v>
      </c>
      <c r="F2155" t="s">
        <v>312</v>
      </c>
      <c r="G2155" t="s">
        <v>2320</v>
      </c>
      <c r="H2155" t="s">
        <v>2235</v>
      </c>
      <c r="I2155" t="s">
        <v>75</v>
      </c>
      <c r="J2155" t="s">
        <v>69</v>
      </c>
      <c r="K2155" t="s">
        <v>314</v>
      </c>
      <c r="L2155" t="s">
        <v>2321</v>
      </c>
      <c r="M2155" t="s">
        <v>2230</v>
      </c>
      <c r="N2155" t="s">
        <v>2231</v>
      </c>
    </row>
    <row r="2156" spans="1:14">
      <c r="A2156" t="s">
        <v>2224</v>
      </c>
      <c r="B2156" t="s">
        <v>68</v>
      </c>
      <c r="C2156" t="s">
        <v>2225</v>
      </c>
      <c r="D2156" t="s">
        <v>2226</v>
      </c>
      <c r="E2156" t="s">
        <v>2300</v>
      </c>
      <c r="F2156" t="s">
        <v>331</v>
      </c>
      <c r="G2156" t="s">
        <v>2322</v>
      </c>
      <c r="I2156" t="s">
        <v>75</v>
      </c>
      <c r="J2156" t="s">
        <v>69</v>
      </c>
      <c r="K2156" t="s">
        <v>333</v>
      </c>
      <c r="L2156" t="s">
        <v>2321</v>
      </c>
      <c r="M2156" t="s">
        <v>2230</v>
      </c>
      <c r="N2156" t="s">
        <v>2231</v>
      </c>
    </row>
    <row r="2157" spans="1:14">
      <c r="A2157" t="s">
        <v>2224</v>
      </c>
      <c r="B2157" t="s">
        <v>68</v>
      </c>
      <c r="C2157" t="s">
        <v>2225</v>
      </c>
      <c r="D2157" t="s">
        <v>2226</v>
      </c>
      <c r="E2157" t="s">
        <v>2300</v>
      </c>
      <c r="F2157" t="s">
        <v>2711</v>
      </c>
      <c r="G2157" t="s">
        <v>2323</v>
      </c>
      <c r="H2157" t="s">
        <v>128</v>
      </c>
      <c r="I2157" t="s">
        <v>75</v>
      </c>
      <c r="J2157" t="s">
        <v>69</v>
      </c>
      <c r="K2157" t="s">
        <v>2324</v>
      </c>
      <c r="L2157" t="s">
        <v>2268</v>
      </c>
      <c r="M2157" t="s">
        <v>2230</v>
      </c>
      <c r="N2157" t="s">
        <v>2231</v>
      </c>
    </row>
    <row r="2158" spans="1:14">
      <c r="A2158" t="s">
        <v>2224</v>
      </c>
      <c r="B2158" t="s">
        <v>68</v>
      </c>
      <c r="C2158" t="s">
        <v>2225</v>
      </c>
      <c r="D2158" t="s">
        <v>2226</v>
      </c>
      <c r="E2158" t="s">
        <v>2300</v>
      </c>
      <c r="F2158" t="s">
        <v>2712</v>
      </c>
      <c r="G2158" t="s">
        <v>2325</v>
      </c>
      <c r="H2158" t="s">
        <v>70</v>
      </c>
      <c r="I2158" t="s">
        <v>75</v>
      </c>
      <c r="J2158" t="s">
        <v>69</v>
      </c>
      <c r="K2158" t="s">
        <v>2326</v>
      </c>
      <c r="L2158" t="s">
        <v>71</v>
      </c>
      <c r="M2158" t="s">
        <v>2230</v>
      </c>
      <c r="N2158" t="s">
        <v>2231</v>
      </c>
    </row>
    <row r="2159" spans="1:14">
      <c r="A2159" t="s">
        <v>2224</v>
      </c>
      <c r="B2159" t="s">
        <v>68</v>
      </c>
      <c r="C2159" t="s">
        <v>2225</v>
      </c>
      <c r="D2159" t="s">
        <v>2226</v>
      </c>
      <c r="E2159" t="s">
        <v>2300</v>
      </c>
      <c r="F2159" t="s">
        <v>2713</v>
      </c>
      <c r="G2159" t="s">
        <v>2327</v>
      </c>
      <c r="H2159" t="s">
        <v>128</v>
      </c>
      <c r="I2159" t="s">
        <v>75</v>
      </c>
      <c r="J2159" t="s">
        <v>69</v>
      </c>
      <c r="K2159" t="s">
        <v>2328</v>
      </c>
      <c r="L2159" t="s">
        <v>74</v>
      </c>
      <c r="M2159" t="s">
        <v>2230</v>
      </c>
      <c r="N2159" t="s">
        <v>2231</v>
      </c>
    </row>
    <row r="2160" spans="1:14">
      <c r="A2160" t="s">
        <v>2224</v>
      </c>
      <c r="B2160" t="s">
        <v>68</v>
      </c>
      <c r="C2160" t="s">
        <v>2225</v>
      </c>
      <c r="D2160" t="s">
        <v>2226</v>
      </c>
      <c r="E2160" t="s">
        <v>2329</v>
      </c>
      <c r="F2160" t="s">
        <v>2714</v>
      </c>
      <c r="G2160" t="s">
        <v>2330</v>
      </c>
      <c r="H2160" t="s">
        <v>70</v>
      </c>
      <c r="I2160" t="s">
        <v>75</v>
      </c>
      <c r="J2160" t="s">
        <v>69</v>
      </c>
      <c r="K2160" t="s">
        <v>2331</v>
      </c>
      <c r="L2160" t="s">
        <v>71</v>
      </c>
      <c r="M2160" t="s">
        <v>2230</v>
      </c>
      <c r="N2160" t="s">
        <v>2231</v>
      </c>
    </row>
    <row r="2161" spans="1:14">
      <c r="A2161" t="s">
        <v>2224</v>
      </c>
      <c r="B2161" t="s">
        <v>68</v>
      </c>
      <c r="C2161" t="s">
        <v>2225</v>
      </c>
      <c r="D2161" t="s">
        <v>2226</v>
      </c>
      <c r="E2161" t="s">
        <v>2329</v>
      </c>
      <c r="F2161" t="s">
        <v>2715</v>
      </c>
      <c r="G2161" t="s">
        <v>2332</v>
      </c>
      <c r="H2161" t="s">
        <v>128</v>
      </c>
      <c r="I2161" t="s">
        <v>75</v>
      </c>
      <c r="J2161" t="s">
        <v>69</v>
      </c>
      <c r="K2161" t="s">
        <v>2333</v>
      </c>
      <c r="L2161" t="s">
        <v>74</v>
      </c>
      <c r="M2161" t="s">
        <v>2230</v>
      </c>
      <c r="N2161" t="s">
        <v>2231</v>
      </c>
    </row>
    <row r="2162" spans="1:14">
      <c r="A2162" t="s">
        <v>2224</v>
      </c>
      <c r="B2162" t="s">
        <v>68</v>
      </c>
      <c r="C2162" t="s">
        <v>2225</v>
      </c>
      <c r="D2162" t="s">
        <v>2226</v>
      </c>
      <c r="E2162" t="s">
        <v>2329</v>
      </c>
      <c r="F2162" t="s">
        <v>54</v>
      </c>
      <c r="G2162" t="s">
        <v>2334</v>
      </c>
      <c r="H2162" t="s">
        <v>2235</v>
      </c>
      <c r="I2162" t="s">
        <v>75</v>
      </c>
      <c r="J2162" t="s">
        <v>69</v>
      </c>
      <c r="K2162" t="s">
        <v>294</v>
      </c>
      <c r="L2162" t="s">
        <v>221</v>
      </c>
      <c r="M2162" t="s">
        <v>2230</v>
      </c>
      <c r="N2162" t="s">
        <v>2231</v>
      </c>
    </row>
    <row r="2163" spans="1:14">
      <c r="A2163" t="s">
        <v>2224</v>
      </c>
      <c r="B2163" t="s">
        <v>68</v>
      </c>
      <c r="C2163" t="s">
        <v>2225</v>
      </c>
      <c r="D2163" t="s">
        <v>2226</v>
      </c>
      <c r="E2163" t="s">
        <v>2226</v>
      </c>
      <c r="F2163" t="s">
        <v>978</v>
      </c>
      <c r="G2163" t="s">
        <v>949</v>
      </c>
      <c r="H2163" t="s">
        <v>128</v>
      </c>
      <c r="I2163" t="s">
        <v>75</v>
      </c>
      <c r="J2163" t="s">
        <v>72</v>
      </c>
      <c r="K2163" t="s">
        <v>398</v>
      </c>
      <c r="L2163" t="s">
        <v>212</v>
      </c>
      <c r="M2163" t="s">
        <v>2230</v>
      </c>
      <c r="N2163" t="s">
        <v>2231</v>
      </c>
    </row>
    <row r="2164" spans="1:14">
      <c r="A2164" t="s">
        <v>2224</v>
      </c>
      <c r="B2164" t="s">
        <v>68</v>
      </c>
      <c r="C2164" t="s">
        <v>2225</v>
      </c>
      <c r="D2164" t="s">
        <v>2226</v>
      </c>
      <c r="E2164" t="s">
        <v>2226</v>
      </c>
      <c r="F2164" t="s">
        <v>979</v>
      </c>
      <c r="G2164" t="s">
        <v>166</v>
      </c>
      <c r="H2164" t="s">
        <v>128</v>
      </c>
      <c r="I2164" t="s">
        <v>75</v>
      </c>
      <c r="J2164" t="s">
        <v>72</v>
      </c>
      <c r="K2164" t="s">
        <v>133</v>
      </c>
      <c r="L2164" t="s">
        <v>84</v>
      </c>
      <c r="M2164" t="s">
        <v>2230</v>
      </c>
      <c r="N2164" t="s">
        <v>2231</v>
      </c>
    </row>
    <row r="2165" spans="1:14">
      <c r="A2165" t="s">
        <v>2224</v>
      </c>
      <c r="B2165" t="s">
        <v>68</v>
      </c>
      <c r="C2165" t="s">
        <v>2225</v>
      </c>
      <c r="D2165" t="s">
        <v>2226</v>
      </c>
      <c r="E2165" t="s">
        <v>2226</v>
      </c>
      <c r="F2165" t="s">
        <v>980</v>
      </c>
      <c r="G2165" t="s">
        <v>213</v>
      </c>
      <c r="H2165" t="s">
        <v>128</v>
      </c>
      <c r="I2165" t="s">
        <v>75</v>
      </c>
      <c r="J2165" t="s">
        <v>72</v>
      </c>
      <c r="K2165" t="s">
        <v>175</v>
      </c>
      <c r="L2165" t="s">
        <v>84</v>
      </c>
      <c r="M2165" t="s">
        <v>2230</v>
      </c>
      <c r="N2165" t="s">
        <v>2231</v>
      </c>
    </row>
    <row r="2167" spans="1:14">
      <c r="A2167" t="s">
        <v>2335</v>
      </c>
      <c r="B2167" t="s">
        <v>68</v>
      </c>
      <c r="C2167" t="s">
        <v>2336</v>
      </c>
      <c r="D2167" t="s">
        <v>2226</v>
      </c>
      <c r="E2167" t="s">
        <v>2226</v>
      </c>
      <c r="F2167" t="s">
        <v>121</v>
      </c>
      <c r="G2167" t="s">
        <v>121</v>
      </c>
      <c r="H2167" t="s">
        <v>2235</v>
      </c>
      <c r="I2167" t="s">
        <v>75</v>
      </c>
      <c r="J2167" t="s">
        <v>72</v>
      </c>
      <c r="K2167" t="s">
        <v>120</v>
      </c>
      <c r="L2167" t="s">
        <v>682</v>
      </c>
      <c r="M2167" t="s">
        <v>2337</v>
      </c>
      <c r="N2167" t="s">
        <v>2338</v>
      </c>
    </row>
    <row r="2168" spans="1:14">
      <c r="A2168" t="s">
        <v>2335</v>
      </c>
      <c r="B2168" t="s">
        <v>68</v>
      </c>
      <c r="C2168" t="s">
        <v>2336</v>
      </c>
      <c r="D2168" t="s">
        <v>2226</v>
      </c>
      <c r="E2168" t="s">
        <v>2226</v>
      </c>
      <c r="F2168" t="s">
        <v>978</v>
      </c>
      <c r="G2168" t="s">
        <v>949</v>
      </c>
      <c r="H2168" t="s">
        <v>128</v>
      </c>
      <c r="I2168" t="s">
        <v>75</v>
      </c>
      <c r="J2168" t="s">
        <v>72</v>
      </c>
      <c r="K2168" t="s">
        <v>398</v>
      </c>
      <c r="L2168" t="s">
        <v>212</v>
      </c>
      <c r="M2168" t="s">
        <v>2337</v>
      </c>
      <c r="N2168" t="s">
        <v>2338</v>
      </c>
    </row>
    <row r="2169" spans="1:14">
      <c r="A2169" t="s">
        <v>2335</v>
      </c>
      <c r="B2169" t="s">
        <v>68</v>
      </c>
      <c r="C2169" t="s">
        <v>2336</v>
      </c>
      <c r="D2169" t="s">
        <v>2226</v>
      </c>
      <c r="E2169" t="s">
        <v>2226</v>
      </c>
      <c r="F2169" t="s">
        <v>979</v>
      </c>
      <c r="G2169" t="s">
        <v>166</v>
      </c>
      <c r="H2169" t="s">
        <v>128</v>
      </c>
      <c r="I2169" t="s">
        <v>75</v>
      </c>
      <c r="J2169" t="s">
        <v>72</v>
      </c>
      <c r="K2169" t="s">
        <v>133</v>
      </c>
      <c r="L2169" t="s">
        <v>84</v>
      </c>
      <c r="M2169" t="s">
        <v>2337</v>
      </c>
      <c r="N2169" t="s">
        <v>2338</v>
      </c>
    </row>
    <row r="2170" spans="1:14">
      <c r="A2170" t="s">
        <v>2335</v>
      </c>
      <c r="B2170" t="s">
        <v>68</v>
      </c>
      <c r="C2170" t="s">
        <v>2336</v>
      </c>
      <c r="D2170" t="s">
        <v>2226</v>
      </c>
      <c r="E2170" t="s">
        <v>2226</v>
      </c>
      <c r="F2170" t="s">
        <v>980</v>
      </c>
      <c r="G2170" t="s">
        <v>213</v>
      </c>
      <c r="H2170" t="s">
        <v>128</v>
      </c>
      <c r="I2170" t="s">
        <v>75</v>
      </c>
      <c r="J2170" t="s">
        <v>72</v>
      </c>
      <c r="K2170" t="s">
        <v>175</v>
      </c>
      <c r="L2170" t="s">
        <v>84</v>
      </c>
      <c r="M2170" t="s">
        <v>2337</v>
      </c>
      <c r="N2170" t="s">
        <v>2338</v>
      </c>
    </row>
    <row r="2171" spans="1:14">
      <c r="A2171" t="s">
        <v>2335</v>
      </c>
      <c r="B2171" t="s">
        <v>68</v>
      </c>
      <c r="C2171" t="s">
        <v>2336</v>
      </c>
      <c r="D2171" t="s">
        <v>2226</v>
      </c>
      <c r="E2171" t="s">
        <v>2227</v>
      </c>
      <c r="F2171" t="s">
        <v>1331</v>
      </c>
      <c r="G2171" t="s">
        <v>2228</v>
      </c>
      <c r="H2171" t="s">
        <v>128</v>
      </c>
      <c r="I2171" t="s">
        <v>75</v>
      </c>
      <c r="J2171" t="s">
        <v>72</v>
      </c>
      <c r="K2171" t="s">
        <v>1332</v>
      </c>
      <c r="L2171" t="s">
        <v>1333</v>
      </c>
      <c r="M2171" t="s">
        <v>2337</v>
      </c>
      <c r="N2171" t="s">
        <v>2338</v>
      </c>
    </row>
    <row r="2172" spans="1:14">
      <c r="A2172" t="s">
        <v>2335</v>
      </c>
      <c r="B2172" t="s">
        <v>68</v>
      </c>
      <c r="C2172" t="s">
        <v>2336</v>
      </c>
      <c r="D2172" t="s">
        <v>2226</v>
      </c>
      <c r="E2172" t="s">
        <v>2227</v>
      </c>
      <c r="F2172" t="s">
        <v>2678</v>
      </c>
      <c r="G2172" t="s">
        <v>2232</v>
      </c>
      <c r="H2172" t="s">
        <v>128</v>
      </c>
      <c r="I2172" t="s">
        <v>75</v>
      </c>
      <c r="J2172" t="s">
        <v>72</v>
      </c>
      <c r="K2172" t="s">
        <v>2233</v>
      </c>
      <c r="L2172" t="s">
        <v>1330</v>
      </c>
      <c r="M2172" t="s">
        <v>2337</v>
      </c>
      <c r="N2172" t="s">
        <v>2338</v>
      </c>
    </row>
    <row r="2173" spans="1:14">
      <c r="A2173" t="s">
        <v>2335</v>
      </c>
      <c r="B2173" t="s">
        <v>68</v>
      </c>
      <c r="C2173" t="s">
        <v>2336</v>
      </c>
      <c r="D2173" t="s">
        <v>2226</v>
      </c>
      <c r="E2173" t="s">
        <v>2227</v>
      </c>
      <c r="F2173" t="s">
        <v>2679</v>
      </c>
      <c r="G2173" t="s">
        <v>2234</v>
      </c>
      <c r="H2173" t="s">
        <v>2235</v>
      </c>
      <c r="I2173" t="s">
        <v>75</v>
      </c>
      <c r="J2173" t="s">
        <v>72</v>
      </c>
      <c r="K2173" t="s">
        <v>1335</v>
      </c>
      <c r="L2173" t="s">
        <v>668</v>
      </c>
      <c r="M2173" t="s">
        <v>2337</v>
      </c>
      <c r="N2173" t="s">
        <v>2338</v>
      </c>
    </row>
    <row r="2174" spans="1:14">
      <c r="A2174" t="s">
        <v>2335</v>
      </c>
      <c r="B2174" t="s">
        <v>68</v>
      </c>
      <c r="C2174" t="s">
        <v>2336</v>
      </c>
      <c r="D2174" t="s">
        <v>2226</v>
      </c>
      <c r="E2174" t="s">
        <v>2227</v>
      </c>
      <c r="F2174" t="s">
        <v>1379</v>
      </c>
      <c r="G2174" t="s">
        <v>2339</v>
      </c>
      <c r="H2174" t="s">
        <v>2235</v>
      </c>
      <c r="I2174" t="s">
        <v>75</v>
      </c>
      <c r="J2174" t="s">
        <v>72</v>
      </c>
      <c r="K2174" t="s">
        <v>1380</v>
      </c>
      <c r="L2174" t="s">
        <v>132</v>
      </c>
      <c r="M2174" t="s">
        <v>2337</v>
      </c>
      <c r="N2174" t="s">
        <v>2338</v>
      </c>
    </row>
    <row r="2175" spans="1:14">
      <c r="A2175" t="s">
        <v>2335</v>
      </c>
      <c r="B2175" t="s">
        <v>68</v>
      </c>
      <c r="C2175" t="s">
        <v>2336</v>
      </c>
      <c r="D2175" t="s">
        <v>2226</v>
      </c>
      <c r="E2175" t="s">
        <v>2227</v>
      </c>
      <c r="F2175" t="s">
        <v>2716</v>
      </c>
      <c r="G2175" t="s">
        <v>2340</v>
      </c>
      <c r="H2175" t="s">
        <v>2235</v>
      </c>
      <c r="I2175" t="s">
        <v>75</v>
      </c>
      <c r="J2175" t="s">
        <v>72</v>
      </c>
      <c r="K2175" t="s">
        <v>2341</v>
      </c>
      <c r="L2175" t="s">
        <v>235</v>
      </c>
      <c r="M2175" t="s">
        <v>2337</v>
      </c>
      <c r="N2175" t="s">
        <v>2338</v>
      </c>
    </row>
    <row r="2176" spans="1:14">
      <c r="A2176" t="s">
        <v>2335</v>
      </c>
      <c r="B2176" t="s">
        <v>68</v>
      </c>
      <c r="C2176" t="s">
        <v>2336</v>
      </c>
      <c r="D2176" t="s">
        <v>2226</v>
      </c>
      <c r="E2176" t="s">
        <v>2227</v>
      </c>
      <c r="F2176" t="s">
        <v>2717</v>
      </c>
      <c r="G2176" t="s">
        <v>2342</v>
      </c>
      <c r="H2176" t="s">
        <v>2235</v>
      </c>
      <c r="I2176" t="s">
        <v>75</v>
      </c>
      <c r="J2176" t="s">
        <v>72</v>
      </c>
      <c r="K2176" t="s">
        <v>2343</v>
      </c>
      <c r="L2176" t="s">
        <v>235</v>
      </c>
      <c r="M2176" t="s">
        <v>2337</v>
      </c>
      <c r="N2176" t="s">
        <v>2338</v>
      </c>
    </row>
    <row r="2177" spans="1:14">
      <c r="A2177" t="s">
        <v>2335</v>
      </c>
      <c r="B2177" t="s">
        <v>68</v>
      </c>
      <c r="C2177" t="s">
        <v>2336</v>
      </c>
      <c r="D2177" t="s">
        <v>2226</v>
      </c>
      <c r="E2177" t="s">
        <v>2227</v>
      </c>
      <c r="F2177" t="s">
        <v>2718</v>
      </c>
      <c r="G2177" t="s">
        <v>2344</v>
      </c>
      <c r="H2177" t="s">
        <v>2235</v>
      </c>
      <c r="I2177" t="s">
        <v>75</v>
      </c>
      <c r="J2177" t="s">
        <v>72</v>
      </c>
      <c r="K2177" t="s">
        <v>2345</v>
      </c>
      <c r="L2177" t="s">
        <v>235</v>
      </c>
      <c r="M2177" t="s">
        <v>2337</v>
      </c>
      <c r="N2177" t="s">
        <v>2338</v>
      </c>
    </row>
    <row r="2178" spans="1:14">
      <c r="A2178" t="s">
        <v>2335</v>
      </c>
      <c r="B2178" t="s">
        <v>68</v>
      </c>
      <c r="C2178" t="s">
        <v>2336</v>
      </c>
      <c r="D2178" t="s">
        <v>2226</v>
      </c>
      <c r="E2178" t="s">
        <v>2227</v>
      </c>
      <c r="F2178" t="s">
        <v>2680</v>
      </c>
      <c r="G2178" t="s">
        <v>2236</v>
      </c>
      <c r="H2178" t="s">
        <v>2235</v>
      </c>
      <c r="I2178" t="s">
        <v>75</v>
      </c>
      <c r="J2178" t="s">
        <v>72</v>
      </c>
      <c r="K2178" t="s">
        <v>2237</v>
      </c>
      <c r="L2178" t="s">
        <v>2238</v>
      </c>
      <c r="M2178" t="s">
        <v>2337</v>
      </c>
      <c r="N2178" t="s">
        <v>2338</v>
      </c>
    </row>
    <row r="2179" spans="1:14">
      <c r="A2179" t="s">
        <v>2335</v>
      </c>
      <c r="B2179" t="s">
        <v>68</v>
      </c>
      <c r="C2179" t="s">
        <v>2336</v>
      </c>
      <c r="D2179" t="s">
        <v>2226</v>
      </c>
      <c r="E2179" t="s">
        <v>2227</v>
      </c>
      <c r="F2179" t="s">
        <v>2681</v>
      </c>
      <c r="G2179" t="s">
        <v>2239</v>
      </c>
      <c r="H2179" t="s">
        <v>2235</v>
      </c>
      <c r="I2179" t="s">
        <v>75</v>
      </c>
      <c r="J2179" t="s">
        <v>72</v>
      </c>
      <c r="K2179" t="s">
        <v>2240</v>
      </c>
      <c r="L2179" t="s">
        <v>2238</v>
      </c>
      <c r="M2179" t="s">
        <v>2337</v>
      </c>
      <c r="N2179" t="s">
        <v>2338</v>
      </c>
    </row>
    <row r="2180" spans="1:14">
      <c r="A2180" t="s">
        <v>2335</v>
      </c>
      <c r="B2180" t="s">
        <v>68</v>
      </c>
      <c r="C2180" t="s">
        <v>2336</v>
      </c>
      <c r="D2180" t="s">
        <v>2226</v>
      </c>
      <c r="E2180" t="s">
        <v>2227</v>
      </c>
      <c r="F2180" t="s">
        <v>2682</v>
      </c>
      <c r="G2180" t="s">
        <v>2241</v>
      </c>
      <c r="H2180" t="s">
        <v>2235</v>
      </c>
      <c r="I2180" t="s">
        <v>75</v>
      </c>
      <c r="J2180" t="s">
        <v>72</v>
      </c>
      <c r="K2180" t="s">
        <v>2242</v>
      </c>
      <c r="L2180" t="s">
        <v>2243</v>
      </c>
      <c r="M2180" t="s">
        <v>2337</v>
      </c>
      <c r="N2180" t="s">
        <v>2338</v>
      </c>
    </row>
    <row r="2181" spans="1:14">
      <c r="A2181" t="s">
        <v>2335</v>
      </c>
      <c r="B2181" t="s">
        <v>68</v>
      </c>
      <c r="C2181" t="s">
        <v>2336</v>
      </c>
      <c r="D2181" t="s">
        <v>2226</v>
      </c>
      <c r="E2181" t="s">
        <v>2244</v>
      </c>
      <c r="F2181" t="s">
        <v>2683</v>
      </c>
      <c r="G2181" t="s">
        <v>2245</v>
      </c>
      <c r="H2181" t="s">
        <v>128</v>
      </c>
      <c r="I2181" t="s">
        <v>75</v>
      </c>
      <c r="J2181" t="s">
        <v>72</v>
      </c>
      <c r="K2181" t="s">
        <v>2246</v>
      </c>
      <c r="L2181" t="s">
        <v>76</v>
      </c>
      <c r="M2181" t="s">
        <v>2337</v>
      </c>
      <c r="N2181" t="s">
        <v>2338</v>
      </c>
    </row>
    <row r="2182" spans="1:14">
      <c r="A2182" t="s">
        <v>2335</v>
      </c>
      <c r="B2182" t="s">
        <v>68</v>
      </c>
      <c r="C2182" t="s">
        <v>2336</v>
      </c>
      <c r="D2182" t="s">
        <v>2226</v>
      </c>
      <c r="E2182" t="s">
        <v>2244</v>
      </c>
      <c r="F2182" t="s">
        <v>2684</v>
      </c>
      <c r="G2182" t="s">
        <v>2247</v>
      </c>
      <c r="H2182" t="s">
        <v>2235</v>
      </c>
      <c r="I2182" t="s">
        <v>75</v>
      </c>
      <c r="J2182" t="s">
        <v>72</v>
      </c>
      <c r="K2182" t="s">
        <v>2248</v>
      </c>
      <c r="L2182" t="s">
        <v>464</v>
      </c>
      <c r="M2182" t="s">
        <v>2337</v>
      </c>
      <c r="N2182" t="s">
        <v>2338</v>
      </c>
    </row>
    <row r="2183" spans="1:14">
      <c r="A2183" t="s">
        <v>2335</v>
      </c>
      <c r="B2183" t="s">
        <v>68</v>
      </c>
      <c r="C2183" t="s">
        <v>2336</v>
      </c>
      <c r="D2183" t="s">
        <v>2226</v>
      </c>
      <c r="E2183" t="s">
        <v>2244</v>
      </c>
      <c r="F2183" t="s">
        <v>1696</v>
      </c>
      <c r="G2183" t="s">
        <v>2346</v>
      </c>
      <c r="H2183" t="s">
        <v>2235</v>
      </c>
      <c r="I2183" t="s">
        <v>75</v>
      </c>
      <c r="J2183" t="s">
        <v>72</v>
      </c>
      <c r="K2183" t="s">
        <v>1697</v>
      </c>
      <c r="L2183" t="s">
        <v>237</v>
      </c>
      <c r="M2183" t="s">
        <v>2337</v>
      </c>
      <c r="N2183" t="s">
        <v>2338</v>
      </c>
    </row>
    <row r="2184" spans="1:14">
      <c r="A2184" t="s">
        <v>2335</v>
      </c>
      <c r="B2184" t="s">
        <v>68</v>
      </c>
      <c r="C2184" t="s">
        <v>2336</v>
      </c>
      <c r="D2184" t="s">
        <v>2226</v>
      </c>
      <c r="E2184" t="s">
        <v>2244</v>
      </c>
      <c r="F2184" t="s">
        <v>2685</v>
      </c>
      <c r="G2184" t="s">
        <v>2249</v>
      </c>
      <c r="H2184" t="s">
        <v>128</v>
      </c>
      <c r="I2184" t="s">
        <v>75</v>
      </c>
      <c r="J2184" t="s">
        <v>72</v>
      </c>
      <c r="K2184" t="s">
        <v>2250</v>
      </c>
      <c r="L2184" t="s">
        <v>76</v>
      </c>
      <c r="M2184" t="s">
        <v>2337</v>
      </c>
      <c r="N2184" t="s">
        <v>2338</v>
      </c>
    </row>
    <row r="2185" spans="1:14">
      <c r="A2185" t="s">
        <v>2335</v>
      </c>
      <c r="B2185" t="s">
        <v>68</v>
      </c>
      <c r="C2185" t="s">
        <v>2336</v>
      </c>
      <c r="D2185" t="s">
        <v>2226</v>
      </c>
      <c r="E2185" t="s">
        <v>2244</v>
      </c>
      <c r="F2185" t="s">
        <v>2686</v>
      </c>
      <c r="G2185" t="s">
        <v>2251</v>
      </c>
      <c r="H2185" t="s">
        <v>2235</v>
      </c>
      <c r="I2185" t="s">
        <v>75</v>
      </c>
      <c r="J2185" t="s">
        <v>72</v>
      </c>
      <c r="K2185" t="s">
        <v>2252</v>
      </c>
      <c r="L2185" t="s">
        <v>668</v>
      </c>
      <c r="M2185" t="s">
        <v>2337</v>
      </c>
      <c r="N2185" t="s">
        <v>2338</v>
      </c>
    </row>
    <row r="2186" spans="1:14">
      <c r="A2186" t="s">
        <v>2335</v>
      </c>
      <c r="B2186" t="s">
        <v>68</v>
      </c>
      <c r="C2186" t="s">
        <v>2336</v>
      </c>
      <c r="D2186" t="s">
        <v>2226</v>
      </c>
      <c r="E2186" t="s">
        <v>2244</v>
      </c>
      <c r="F2186" t="s">
        <v>2273</v>
      </c>
      <c r="G2186" t="s">
        <v>2273</v>
      </c>
      <c r="H2186" t="s">
        <v>2235</v>
      </c>
      <c r="I2186" t="s">
        <v>75</v>
      </c>
      <c r="J2186" t="s">
        <v>72</v>
      </c>
      <c r="K2186" t="s">
        <v>2347</v>
      </c>
      <c r="L2186" t="s">
        <v>132</v>
      </c>
      <c r="M2186" t="s">
        <v>2337</v>
      </c>
      <c r="N2186" t="s">
        <v>2338</v>
      </c>
    </row>
    <row r="2187" spans="1:14">
      <c r="A2187" t="s">
        <v>2335</v>
      </c>
      <c r="B2187" t="s">
        <v>68</v>
      </c>
      <c r="C2187" t="s">
        <v>2336</v>
      </c>
      <c r="D2187" t="s">
        <v>2226</v>
      </c>
      <c r="E2187" t="s">
        <v>2244</v>
      </c>
      <c r="F2187" t="s">
        <v>2275</v>
      </c>
      <c r="G2187" t="s">
        <v>2275</v>
      </c>
      <c r="H2187" t="s">
        <v>2235</v>
      </c>
      <c r="I2187" t="s">
        <v>75</v>
      </c>
      <c r="J2187" t="s">
        <v>72</v>
      </c>
      <c r="K2187" t="s">
        <v>2348</v>
      </c>
      <c r="L2187" t="s">
        <v>235</v>
      </c>
      <c r="M2187" t="s">
        <v>2337</v>
      </c>
      <c r="N2187" t="s">
        <v>2338</v>
      </c>
    </row>
    <row r="2188" spans="1:14">
      <c r="A2188" t="s">
        <v>2335</v>
      </c>
      <c r="B2188" t="s">
        <v>68</v>
      </c>
      <c r="C2188" t="s">
        <v>2336</v>
      </c>
      <c r="D2188" t="s">
        <v>2226</v>
      </c>
      <c r="E2188" t="s">
        <v>2244</v>
      </c>
      <c r="F2188" t="s">
        <v>2349</v>
      </c>
      <c r="G2188" t="s">
        <v>2349</v>
      </c>
      <c r="H2188" t="s">
        <v>2235</v>
      </c>
      <c r="I2188" t="s">
        <v>75</v>
      </c>
      <c r="J2188" t="s">
        <v>72</v>
      </c>
      <c r="K2188" t="s">
        <v>2350</v>
      </c>
      <c r="L2188" t="s">
        <v>235</v>
      </c>
      <c r="M2188" t="s">
        <v>2337</v>
      </c>
      <c r="N2188" t="s">
        <v>2338</v>
      </c>
    </row>
    <row r="2189" spans="1:14">
      <c r="A2189" t="s">
        <v>2335</v>
      </c>
      <c r="B2189" t="s">
        <v>68</v>
      </c>
      <c r="C2189" t="s">
        <v>2336</v>
      </c>
      <c r="D2189" t="s">
        <v>2226</v>
      </c>
      <c r="E2189" t="s">
        <v>2244</v>
      </c>
      <c r="F2189" t="s">
        <v>2351</v>
      </c>
      <c r="G2189" t="s">
        <v>2351</v>
      </c>
      <c r="H2189" t="s">
        <v>2235</v>
      </c>
      <c r="I2189" t="s">
        <v>75</v>
      </c>
      <c r="J2189" t="s">
        <v>72</v>
      </c>
      <c r="K2189" t="s">
        <v>2352</v>
      </c>
      <c r="L2189" t="s">
        <v>235</v>
      </c>
      <c r="M2189" t="s">
        <v>2337</v>
      </c>
      <c r="N2189" t="s">
        <v>2338</v>
      </c>
    </row>
    <row r="2190" spans="1:14">
      <c r="A2190" t="s">
        <v>2335</v>
      </c>
      <c r="B2190" t="s">
        <v>68</v>
      </c>
      <c r="C2190" t="s">
        <v>2336</v>
      </c>
      <c r="D2190" t="s">
        <v>2226</v>
      </c>
      <c r="E2190" t="s">
        <v>2244</v>
      </c>
      <c r="F2190" t="s">
        <v>2687</v>
      </c>
      <c r="G2190" t="s">
        <v>2253</v>
      </c>
      <c r="H2190" t="s">
        <v>70</v>
      </c>
      <c r="I2190" t="s">
        <v>75</v>
      </c>
      <c r="J2190" t="s">
        <v>72</v>
      </c>
      <c r="K2190" t="s">
        <v>2254</v>
      </c>
      <c r="L2190" t="s">
        <v>71</v>
      </c>
      <c r="M2190" t="s">
        <v>2337</v>
      </c>
      <c r="N2190" t="s">
        <v>2338</v>
      </c>
    </row>
    <row r="2191" spans="1:14">
      <c r="A2191" t="s">
        <v>2335</v>
      </c>
      <c r="B2191" t="s">
        <v>68</v>
      </c>
      <c r="C2191" t="s">
        <v>2336</v>
      </c>
      <c r="D2191" t="s">
        <v>2226</v>
      </c>
      <c r="E2191" t="s">
        <v>2244</v>
      </c>
      <c r="F2191" t="s">
        <v>2255</v>
      </c>
      <c r="G2191" t="s">
        <v>2255</v>
      </c>
      <c r="H2191" t="s">
        <v>128</v>
      </c>
      <c r="I2191" t="s">
        <v>75</v>
      </c>
      <c r="J2191" t="s">
        <v>72</v>
      </c>
      <c r="K2191" t="s">
        <v>2256</v>
      </c>
      <c r="L2191" t="s">
        <v>2353</v>
      </c>
      <c r="M2191" t="s">
        <v>2337</v>
      </c>
      <c r="N2191" t="s">
        <v>2338</v>
      </c>
    </row>
    <row r="2192" spans="1:14">
      <c r="A2192" t="s">
        <v>2335</v>
      </c>
      <c r="B2192" t="s">
        <v>68</v>
      </c>
      <c r="C2192" t="s">
        <v>2336</v>
      </c>
      <c r="D2192" t="s">
        <v>2226</v>
      </c>
      <c r="E2192" t="s">
        <v>2244</v>
      </c>
      <c r="F2192" t="s">
        <v>2688</v>
      </c>
      <c r="G2192" t="s">
        <v>2258</v>
      </c>
      <c r="H2192" t="s">
        <v>128</v>
      </c>
      <c r="I2192" t="s">
        <v>75</v>
      </c>
      <c r="J2192" t="s">
        <v>72</v>
      </c>
      <c r="K2192" t="s">
        <v>2259</v>
      </c>
      <c r="L2192" t="s">
        <v>74</v>
      </c>
      <c r="M2192" t="s">
        <v>2337</v>
      </c>
      <c r="N2192" t="s">
        <v>2338</v>
      </c>
    </row>
    <row r="2193" spans="1:14">
      <c r="A2193" t="s">
        <v>2335</v>
      </c>
      <c r="B2193" t="s">
        <v>68</v>
      </c>
      <c r="C2193" t="s">
        <v>2336</v>
      </c>
      <c r="D2193" t="s">
        <v>2226</v>
      </c>
      <c r="E2193" t="s">
        <v>2244</v>
      </c>
      <c r="F2193" t="s">
        <v>2689</v>
      </c>
      <c r="G2193" t="s">
        <v>2260</v>
      </c>
      <c r="H2193" t="s">
        <v>128</v>
      </c>
      <c r="I2193" t="s">
        <v>75</v>
      </c>
      <c r="J2193" t="s">
        <v>72</v>
      </c>
      <c r="K2193" t="s">
        <v>2261</v>
      </c>
      <c r="L2193" t="s">
        <v>495</v>
      </c>
      <c r="M2193" t="s">
        <v>2337</v>
      </c>
      <c r="N2193" t="s">
        <v>2338</v>
      </c>
    </row>
    <row r="2194" spans="1:14">
      <c r="A2194" t="s">
        <v>2335</v>
      </c>
      <c r="B2194" t="s">
        <v>68</v>
      </c>
      <c r="C2194" t="s">
        <v>2336</v>
      </c>
      <c r="D2194" t="s">
        <v>2226</v>
      </c>
      <c r="E2194" t="s">
        <v>2244</v>
      </c>
      <c r="F2194" t="s">
        <v>2690</v>
      </c>
      <c r="G2194" t="s">
        <v>2262</v>
      </c>
      <c r="H2194" t="s">
        <v>128</v>
      </c>
      <c r="I2194" t="s">
        <v>75</v>
      </c>
      <c r="J2194" t="s">
        <v>72</v>
      </c>
      <c r="K2194" t="s">
        <v>2263</v>
      </c>
      <c r="L2194" t="s">
        <v>307</v>
      </c>
      <c r="M2194" t="s">
        <v>2337</v>
      </c>
      <c r="N2194" t="s">
        <v>2338</v>
      </c>
    </row>
    <row r="2195" spans="1:14">
      <c r="A2195" t="s">
        <v>2335</v>
      </c>
      <c r="B2195" t="s">
        <v>68</v>
      </c>
      <c r="C2195" t="s">
        <v>2336</v>
      </c>
      <c r="D2195" t="s">
        <v>2226</v>
      </c>
      <c r="E2195" t="s">
        <v>2244</v>
      </c>
      <c r="F2195" t="s">
        <v>2691</v>
      </c>
      <c r="G2195" t="s">
        <v>2264</v>
      </c>
      <c r="H2195" t="s">
        <v>128</v>
      </c>
      <c r="I2195" t="s">
        <v>75</v>
      </c>
      <c r="J2195" t="s">
        <v>72</v>
      </c>
      <c r="K2195" t="s">
        <v>2265</v>
      </c>
      <c r="L2195" t="s">
        <v>74</v>
      </c>
      <c r="M2195" t="s">
        <v>2337</v>
      </c>
      <c r="N2195" t="s">
        <v>2338</v>
      </c>
    </row>
    <row r="2196" spans="1:14">
      <c r="A2196" t="s">
        <v>2335</v>
      </c>
      <c r="B2196" t="s">
        <v>68</v>
      </c>
      <c r="C2196" t="s">
        <v>2336</v>
      </c>
      <c r="D2196" t="s">
        <v>2226</v>
      </c>
      <c r="E2196" t="s">
        <v>2244</v>
      </c>
      <c r="F2196" t="s">
        <v>94</v>
      </c>
      <c r="G2196" t="s">
        <v>2266</v>
      </c>
      <c r="H2196" t="s">
        <v>128</v>
      </c>
      <c r="I2196" t="s">
        <v>75</v>
      </c>
      <c r="J2196" t="s">
        <v>72</v>
      </c>
      <c r="K2196" t="s">
        <v>2267</v>
      </c>
      <c r="L2196" t="s">
        <v>2268</v>
      </c>
      <c r="M2196" t="s">
        <v>2337</v>
      </c>
      <c r="N2196" t="s">
        <v>2338</v>
      </c>
    </row>
    <row r="2197" spans="1:14">
      <c r="A2197" t="s">
        <v>2335</v>
      </c>
      <c r="B2197" t="s">
        <v>68</v>
      </c>
      <c r="C2197" t="s">
        <v>2336</v>
      </c>
      <c r="D2197" t="s">
        <v>2226</v>
      </c>
      <c r="E2197" t="s">
        <v>2244</v>
      </c>
      <c r="F2197" t="s">
        <v>2116</v>
      </c>
      <c r="G2197" t="s">
        <v>104</v>
      </c>
      <c r="H2197" t="s">
        <v>128</v>
      </c>
      <c r="I2197" t="s">
        <v>75</v>
      </c>
      <c r="J2197" t="s">
        <v>72</v>
      </c>
      <c r="K2197" t="s">
        <v>1864</v>
      </c>
      <c r="L2197" t="s">
        <v>76</v>
      </c>
      <c r="M2197" t="s">
        <v>2337</v>
      </c>
      <c r="N2197" t="s">
        <v>2338</v>
      </c>
    </row>
    <row r="2198" spans="1:14">
      <c r="A2198" t="s">
        <v>2335</v>
      </c>
      <c r="B2198" t="s">
        <v>68</v>
      </c>
      <c r="C2198" t="s">
        <v>2336</v>
      </c>
      <c r="D2198" t="s">
        <v>2226</v>
      </c>
      <c r="E2198" t="s">
        <v>2354</v>
      </c>
      <c r="F2198" t="s">
        <v>2719</v>
      </c>
      <c r="G2198" t="s">
        <v>2355</v>
      </c>
      <c r="H2198" t="s">
        <v>128</v>
      </c>
      <c r="I2198" t="s">
        <v>75</v>
      </c>
      <c r="J2198" t="s">
        <v>72</v>
      </c>
      <c r="K2198" t="s">
        <v>2356</v>
      </c>
      <c r="L2198" t="s">
        <v>2357</v>
      </c>
      <c r="M2198" t="s">
        <v>2337</v>
      </c>
      <c r="N2198" t="s">
        <v>2338</v>
      </c>
    </row>
    <row r="2199" spans="1:14">
      <c r="A2199" t="s">
        <v>2335</v>
      </c>
      <c r="B2199" t="s">
        <v>68</v>
      </c>
      <c r="C2199" t="s">
        <v>2336</v>
      </c>
      <c r="D2199" t="s">
        <v>2226</v>
      </c>
      <c r="E2199" t="s">
        <v>2354</v>
      </c>
      <c r="F2199" t="s">
        <v>2358</v>
      </c>
      <c r="G2199" t="s">
        <v>2358</v>
      </c>
      <c r="H2199" t="s">
        <v>128</v>
      </c>
      <c r="I2199" t="s">
        <v>75</v>
      </c>
      <c r="J2199" t="s">
        <v>72</v>
      </c>
      <c r="K2199" t="s">
        <v>2359</v>
      </c>
      <c r="L2199" t="s">
        <v>76</v>
      </c>
      <c r="M2199" t="s">
        <v>2337</v>
      </c>
      <c r="N2199" t="s">
        <v>2338</v>
      </c>
    </row>
    <row r="2200" spans="1:14">
      <c r="A2200" t="s">
        <v>2335</v>
      </c>
      <c r="B2200" t="s">
        <v>68</v>
      </c>
      <c r="C2200" t="s">
        <v>2336</v>
      </c>
      <c r="D2200" t="s">
        <v>2226</v>
      </c>
      <c r="E2200" t="s">
        <v>2354</v>
      </c>
      <c r="F2200" t="s">
        <v>2360</v>
      </c>
      <c r="G2200" t="s">
        <v>2360</v>
      </c>
      <c r="H2200" t="s">
        <v>2235</v>
      </c>
      <c r="I2200" t="s">
        <v>75</v>
      </c>
      <c r="J2200" t="s">
        <v>72</v>
      </c>
      <c r="K2200" t="s">
        <v>2361</v>
      </c>
      <c r="L2200" t="s">
        <v>464</v>
      </c>
      <c r="M2200" t="s">
        <v>2337</v>
      </c>
      <c r="N2200" t="s">
        <v>2338</v>
      </c>
    </row>
    <row r="2201" spans="1:14">
      <c r="A2201" t="s">
        <v>2335</v>
      </c>
      <c r="B2201" t="s">
        <v>68</v>
      </c>
      <c r="C2201" t="s">
        <v>2336</v>
      </c>
      <c r="D2201" t="s">
        <v>2226</v>
      </c>
      <c r="E2201" t="s">
        <v>2354</v>
      </c>
      <c r="F2201" t="s">
        <v>2720</v>
      </c>
      <c r="G2201" t="s">
        <v>2362</v>
      </c>
      <c r="H2201" t="s">
        <v>128</v>
      </c>
      <c r="I2201" t="s">
        <v>75</v>
      </c>
      <c r="J2201" t="s">
        <v>72</v>
      </c>
      <c r="K2201" t="s">
        <v>2363</v>
      </c>
      <c r="L2201" t="s">
        <v>76</v>
      </c>
      <c r="M2201" t="s">
        <v>2337</v>
      </c>
      <c r="N2201" t="s">
        <v>2338</v>
      </c>
    </row>
    <row r="2202" spans="1:14">
      <c r="A2202" t="s">
        <v>2335</v>
      </c>
      <c r="B2202" t="s">
        <v>68</v>
      </c>
      <c r="C2202" t="s">
        <v>2336</v>
      </c>
      <c r="D2202" t="s">
        <v>2226</v>
      </c>
      <c r="E2202" t="s">
        <v>2354</v>
      </c>
      <c r="F2202" t="s">
        <v>2721</v>
      </c>
      <c r="G2202" t="s">
        <v>2364</v>
      </c>
      <c r="H2202" t="s">
        <v>2235</v>
      </c>
      <c r="I2202" t="s">
        <v>75</v>
      </c>
      <c r="J2202" t="s">
        <v>72</v>
      </c>
      <c r="K2202" t="s">
        <v>2365</v>
      </c>
      <c r="L2202" t="s">
        <v>668</v>
      </c>
      <c r="M2202" t="s">
        <v>2337</v>
      </c>
      <c r="N2202" t="s">
        <v>2338</v>
      </c>
    </row>
    <row r="2203" spans="1:14">
      <c r="A2203" t="s">
        <v>2335</v>
      </c>
      <c r="B2203" t="s">
        <v>68</v>
      </c>
      <c r="C2203" t="s">
        <v>2336</v>
      </c>
      <c r="D2203" t="s">
        <v>2226</v>
      </c>
      <c r="E2203" t="s">
        <v>2354</v>
      </c>
      <c r="F2203" t="s">
        <v>2366</v>
      </c>
      <c r="G2203" t="s">
        <v>2366</v>
      </c>
      <c r="H2203" t="s">
        <v>2235</v>
      </c>
      <c r="I2203" t="s">
        <v>75</v>
      </c>
      <c r="J2203" t="s">
        <v>72</v>
      </c>
      <c r="K2203" t="s">
        <v>2367</v>
      </c>
      <c r="L2203" t="s">
        <v>132</v>
      </c>
      <c r="M2203" t="s">
        <v>2337</v>
      </c>
      <c r="N2203" t="s">
        <v>2338</v>
      </c>
    </row>
    <row r="2204" spans="1:14">
      <c r="A2204" t="s">
        <v>2335</v>
      </c>
      <c r="B2204" t="s">
        <v>68</v>
      </c>
      <c r="C2204" t="s">
        <v>2336</v>
      </c>
      <c r="D2204" t="s">
        <v>2226</v>
      </c>
      <c r="E2204" t="s">
        <v>2354</v>
      </c>
      <c r="F2204" t="s">
        <v>2368</v>
      </c>
      <c r="G2204" t="s">
        <v>2368</v>
      </c>
      <c r="H2204" t="s">
        <v>2235</v>
      </c>
      <c r="I2204" t="s">
        <v>75</v>
      </c>
      <c r="J2204" t="s">
        <v>72</v>
      </c>
      <c r="K2204" t="s">
        <v>2369</v>
      </c>
      <c r="L2204" t="s">
        <v>235</v>
      </c>
      <c r="M2204" t="s">
        <v>2337</v>
      </c>
      <c r="N2204" t="s">
        <v>2338</v>
      </c>
    </row>
    <row r="2205" spans="1:14">
      <c r="A2205" t="s">
        <v>2335</v>
      </c>
      <c r="B2205" t="s">
        <v>68</v>
      </c>
      <c r="C2205" t="s">
        <v>2336</v>
      </c>
      <c r="D2205" t="s">
        <v>2226</v>
      </c>
      <c r="E2205" t="s">
        <v>2354</v>
      </c>
      <c r="F2205" t="s">
        <v>2370</v>
      </c>
      <c r="G2205" t="s">
        <v>2370</v>
      </c>
      <c r="H2205" t="s">
        <v>2235</v>
      </c>
      <c r="I2205" t="s">
        <v>75</v>
      </c>
      <c r="J2205" t="s">
        <v>72</v>
      </c>
      <c r="K2205" t="s">
        <v>2371</v>
      </c>
      <c r="L2205" t="s">
        <v>235</v>
      </c>
      <c r="M2205" t="s">
        <v>2337</v>
      </c>
      <c r="N2205" t="s">
        <v>2338</v>
      </c>
    </row>
    <row r="2206" spans="1:14">
      <c r="A2206" t="s">
        <v>2335</v>
      </c>
      <c r="B2206" t="s">
        <v>68</v>
      </c>
      <c r="C2206" t="s">
        <v>2336</v>
      </c>
      <c r="D2206" t="s">
        <v>2226</v>
      </c>
      <c r="E2206" t="s">
        <v>2354</v>
      </c>
      <c r="F2206" t="s">
        <v>2372</v>
      </c>
      <c r="G2206" t="s">
        <v>2372</v>
      </c>
      <c r="H2206" t="s">
        <v>2235</v>
      </c>
      <c r="I2206" t="s">
        <v>75</v>
      </c>
      <c r="J2206" t="s">
        <v>72</v>
      </c>
      <c r="K2206" t="s">
        <v>2373</v>
      </c>
      <c r="L2206" t="s">
        <v>235</v>
      </c>
      <c r="M2206" t="s">
        <v>2337</v>
      </c>
      <c r="N2206" t="s">
        <v>2338</v>
      </c>
    </row>
    <row r="2207" spans="1:14">
      <c r="A2207" t="s">
        <v>2335</v>
      </c>
      <c r="B2207" t="s">
        <v>68</v>
      </c>
      <c r="C2207" t="s">
        <v>2336</v>
      </c>
      <c r="D2207" t="s">
        <v>2226</v>
      </c>
      <c r="E2207" t="s">
        <v>2354</v>
      </c>
      <c r="F2207" t="s">
        <v>2374</v>
      </c>
      <c r="G2207" t="s">
        <v>2374</v>
      </c>
      <c r="H2207" t="s">
        <v>70</v>
      </c>
      <c r="I2207" t="s">
        <v>75</v>
      </c>
      <c r="J2207" t="s">
        <v>72</v>
      </c>
      <c r="K2207" t="s">
        <v>2375</v>
      </c>
      <c r="L2207" t="s">
        <v>71</v>
      </c>
      <c r="M2207" t="s">
        <v>2337</v>
      </c>
      <c r="N2207" t="s">
        <v>2338</v>
      </c>
    </row>
    <row r="2208" spans="1:14">
      <c r="A2208" t="s">
        <v>2335</v>
      </c>
      <c r="B2208" t="s">
        <v>68</v>
      </c>
      <c r="C2208" t="s">
        <v>2336</v>
      </c>
      <c r="D2208" t="s">
        <v>2226</v>
      </c>
      <c r="E2208" t="s">
        <v>2269</v>
      </c>
      <c r="F2208" t="s">
        <v>2270</v>
      </c>
      <c r="G2208" t="s">
        <v>2270</v>
      </c>
      <c r="H2208" t="s">
        <v>2235</v>
      </c>
      <c r="I2208" t="s">
        <v>75</v>
      </c>
      <c r="J2208" t="s">
        <v>72</v>
      </c>
      <c r="K2208" t="s">
        <v>2271</v>
      </c>
      <c r="L2208" t="s">
        <v>2243</v>
      </c>
      <c r="M2208" t="s">
        <v>2337</v>
      </c>
      <c r="N2208" t="s">
        <v>2338</v>
      </c>
    </row>
    <row r="2209" spans="1:14">
      <c r="A2209" t="s">
        <v>2335</v>
      </c>
      <c r="B2209" t="s">
        <v>68</v>
      </c>
      <c r="C2209" t="s">
        <v>2336</v>
      </c>
      <c r="D2209" t="s">
        <v>2226</v>
      </c>
      <c r="E2209" t="s">
        <v>2269</v>
      </c>
      <c r="F2209" t="s">
        <v>2692</v>
      </c>
      <c r="G2209" t="s">
        <v>2273</v>
      </c>
      <c r="H2209" t="s">
        <v>2235</v>
      </c>
      <c r="I2209" t="s">
        <v>75</v>
      </c>
      <c r="J2209" t="s">
        <v>72</v>
      </c>
      <c r="K2209" t="s">
        <v>2274</v>
      </c>
      <c r="L2209" t="s">
        <v>221</v>
      </c>
      <c r="M2209" t="s">
        <v>2337</v>
      </c>
      <c r="N2209" t="s">
        <v>2338</v>
      </c>
    </row>
    <row r="2210" spans="1:14">
      <c r="A2210" t="s">
        <v>2335</v>
      </c>
      <c r="B2210" t="s">
        <v>68</v>
      </c>
      <c r="C2210" t="s">
        <v>2336</v>
      </c>
      <c r="D2210" t="s">
        <v>2226</v>
      </c>
      <c r="E2210" t="s">
        <v>2269</v>
      </c>
      <c r="F2210" t="s">
        <v>2693</v>
      </c>
      <c r="G2210" t="s">
        <v>2275</v>
      </c>
      <c r="H2210" t="s">
        <v>2235</v>
      </c>
      <c r="I2210" t="s">
        <v>75</v>
      </c>
      <c r="J2210" t="s">
        <v>72</v>
      </c>
      <c r="K2210" t="s">
        <v>2276</v>
      </c>
      <c r="L2210" t="s">
        <v>235</v>
      </c>
      <c r="M2210" t="s">
        <v>2337</v>
      </c>
      <c r="N2210" t="s">
        <v>2338</v>
      </c>
    </row>
    <row r="2211" spans="1:14">
      <c r="A2211" t="s">
        <v>2335</v>
      </c>
      <c r="B2211" t="s">
        <v>68</v>
      </c>
      <c r="C2211" t="s">
        <v>2336</v>
      </c>
      <c r="D2211" t="s">
        <v>2226</v>
      </c>
      <c r="E2211" t="s">
        <v>2269</v>
      </c>
      <c r="F2211" t="s">
        <v>269</v>
      </c>
      <c r="G2211" t="s">
        <v>269</v>
      </c>
      <c r="H2211" t="s">
        <v>2235</v>
      </c>
      <c r="I2211" t="s">
        <v>75</v>
      </c>
      <c r="J2211" t="s">
        <v>72</v>
      </c>
      <c r="K2211" t="s">
        <v>270</v>
      </c>
      <c r="L2211" t="s">
        <v>126</v>
      </c>
      <c r="M2211" t="s">
        <v>2337</v>
      </c>
      <c r="N2211" t="s">
        <v>2338</v>
      </c>
    </row>
    <row r="2212" spans="1:14">
      <c r="A2212" t="s">
        <v>2335</v>
      </c>
      <c r="B2212" t="s">
        <v>68</v>
      </c>
      <c r="C2212" t="s">
        <v>2336</v>
      </c>
      <c r="D2212" t="s">
        <v>2226</v>
      </c>
      <c r="E2212" t="s">
        <v>2269</v>
      </c>
      <c r="F2212" t="s">
        <v>271</v>
      </c>
      <c r="G2212" t="s">
        <v>271</v>
      </c>
      <c r="H2212" t="s">
        <v>128</v>
      </c>
      <c r="I2212" t="s">
        <v>75</v>
      </c>
      <c r="J2212" t="s">
        <v>72</v>
      </c>
      <c r="K2212" t="s">
        <v>272</v>
      </c>
      <c r="L2212" t="s">
        <v>74</v>
      </c>
      <c r="M2212" t="s">
        <v>2337</v>
      </c>
      <c r="N2212" t="s">
        <v>2338</v>
      </c>
    </row>
    <row r="2213" spans="1:14">
      <c r="A2213" t="s">
        <v>2335</v>
      </c>
      <c r="B2213" t="s">
        <v>68</v>
      </c>
      <c r="C2213" t="s">
        <v>2336</v>
      </c>
      <c r="D2213" t="s">
        <v>2226</v>
      </c>
      <c r="E2213" t="s">
        <v>2269</v>
      </c>
      <c r="F2213" t="s">
        <v>2694</v>
      </c>
      <c r="G2213" t="s">
        <v>2277</v>
      </c>
      <c r="H2213" t="s">
        <v>2235</v>
      </c>
      <c r="I2213" t="s">
        <v>75</v>
      </c>
      <c r="J2213" t="s">
        <v>72</v>
      </c>
      <c r="K2213" t="s">
        <v>2278</v>
      </c>
      <c r="L2213" t="s">
        <v>81</v>
      </c>
      <c r="M2213" t="s">
        <v>2337</v>
      </c>
      <c r="N2213" t="s">
        <v>2338</v>
      </c>
    </row>
    <row r="2214" spans="1:14">
      <c r="A2214" t="s">
        <v>2335</v>
      </c>
      <c r="B2214" t="s">
        <v>68</v>
      </c>
      <c r="C2214" t="s">
        <v>2336</v>
      </c>
      <c r="D2214" t="s">
        <v>2226</v>
      </c>
      <c r="E2214" t="s">
        <v>2269</v>
      </c>
      <c r="F2214" t="s">
        <v>2695</v>
      </c>
      <c r="G2214" t="s">
        <v>2279</v>
      </c>
      <c r="H2214" t="s">
        <v>128</v>
      </c>
      <c r="I2214" t="s">
        <v>75</v>
      </c>
      <c r="J2214" t="s">
        <v>72</v>
      </c>
      <c r="K2214" t="s">
        <v>2280</v>
      </c>
      <c r="L2214" t="s">
        <v>109</v>
      </c>
      <c r="M2214" t="s">
        <v>2337</v>
      </c>
      <c r="N2214" t="s">
        <v>2338</v>
      </c>
    </row>
    <row r="2215" spans="1:14">
      <c r="A2215" t="s">
        <v>2335</v>
      </c>
      <c r="B2215" t="s">
        <v>68</v>
      </c>
      <c r="C2215" t="s">
        <v>2336</v>
      </c>
      <c r="D2215" t="s">
        <v>2226</v>
      </c>
      <c r="E2215" t="s">
        <v>2269</v>
      </c>
      <c r="F2215" t="s">
        <v>2696</v>
      </c>
      <c r="G2215" t="s">
        <v>2281</v>
      </c>
      <c r="H2215" t="s">
        <v>128</v>
      </c>
      <c r="I2215" t="s">
        <v>75</v>
      </c>
      <c r="J2215" t="s">
        <v>72</v>
      </c>
      <c r="K2215" t="s">
        <v>2282</v>
      </c>
      <c r="L2215" t="s">
        <v>2376</v>
      </c>
      <c r="M2215" t="s">
        <v>2337</v>
      </c>
      <c r="N2215" t="s">
        <v>2338</v>
      </c>
    </row>
    <row r="2216" spans="1:14">
      <c r="A2216" t="s">
        <v>2335</v>
      </c>
      <c r="B2216" t="s">
        <v>68</v>
      </c>
      <c r="C2216" t="s">
        <v>2336</v>
      </c>
      <c r="D2216" t="s">
        <v>2226</v>
      </c>
      <c r="E2216" t="s">
        <v>2283</v>
      </c>
      <c r="F2216" t="s">
        <v>2387</v>
      </c>
      <c r="G2216" t="s">
        <v>2377</v>
      </c>
      <c r="H2216" t="s">
        <v>2235</v>
      </c>
      <c r="I2216" t="s">
        <v>75</v>
      </c>
      <c r="J2216" t="s">
        <v>72</v>
      </c>
      <c r="K2216" t="s">
        <v>2378</v>
      </c>
      <c r="L2216" t="s">
        <v>126</v>
      </c>
      <c r="M2216" t="s">
        <v>2337</v>
      </c>
      <c r="N2216" t="s">
        <v>2338</v>
      </c>
    </row>
    <row r="2217" spans="1:14">
      <c r="A2217" t="s">
        <v>2335</v>
      </c>
      <c r="B2217" t="s">
        <v>68</v>
      </c>
      <c r="C2217" t="s">
        <v>2336</v>
      </c>
      <c r="D2217" t="s">
        <v>2226</v>
      </c>
      <c r="E2217" t="s">
        <v>2283</v>
      </c>
      <c r="F2217" t="s">
        <v>2722</v>
      </c>
      <c r="G2217" t="s">
        <v>2379</v>
      </c>
      <c r="H2217" t="s">
        <v>128</v>
      </c>
      <c r="I2217" t="s">
        <v>75</v>
      </c>
      <c r="J2217" t="s">
        <v>72</v>
      </c>
      <c r="K2217" t="s">
        <v>2380</v>
      </c>
      <c r="L2217" t="s">
        <v>74</v>
      </c>
      <c r="M2217" t="s">
        <v>2337</v>
      </c>
      <c r="N2217" t="s">
        <v>2338</v>
      </c>
    </row>
    <row r="2218" spans="1:14">
      <c r="A2218" t="s">
        <v>2335</v>
      </c>
      <c r="B2218" t="s">
        <v>68</v>
      </c>
      <c r="C2218" t="s">
        <v>2336</v>
      </c>
      <c r="D2218" t="s">
        <v>2226</v>
      </c>
      <c r="E2218" t="s">
        <v>2283</v>
      </c>
      <c r="F2218" t="s">
        <v>2697</v>
      </c>
      <c r="G2218" t="s">
        <v>2284</v>
      </c>
      <c r="H2218" t="s">
        <v>70</v>
      </c>
      <c r="I2218" t="s">
        <v>75</v>
      </c>
      <c r="J2218" t="s">
        <v>72</v>
      </c>
      <c r="K2218" t="s">
        <v>2285</v>
      </c>
      <c r="L2218" t="s">
        <v>71</v>
      </c>
      <c r="M2218" t="s">
        <v>2337</v>
      </c>
      <c r="N2218" t="s">
        <v>2338</v>
      </c>
    </row>
    <row r="2219" spans="1:14">
      <c r="A2219" t="s">
        <v>2335</v>
      </c>
      <c r="B2219" t="s">
        <v>68</v>
      </c>
      <c r="C2219" t="s">
        <v>2336</v>
      </c>
      <c r="D2219" t="s">
        <v>2226</v>
      </c>
      <c r="E2219" t="s">
        <v>2283</v>
      </c>
      <c r="F2219" t="s">
        <v>2698</v>
      </c>
      <c r="G2219" t="s">
        <v>2286</v>
      </c>
      <c r="H2219" t="s">
        <v>2235</v>
      </c>
      <c r="I2219" t="s">
        <v>75</v>
      </c>
      <c r="J2219" t="s">
        <v>72</v>
      </c>
      <c r="K2219" t="s">
        <v>2287</v>
      </c>
      <c r="L2219" t="s">
        <v>2288</v>
      </c>
      <c r="M2219" t="s">
        <v>2337</v>
      </c>
      <c r="N2219" t="s">
        <v>2338</v>
      </c>
    </row>
    <row r="2220" spans="1:14">
      <c r="A2220" t="s">
        <v>2335</v>
      </c>
      <c r="B2220" t="s">
        <v>68</v>
      </c>
      <c r="C2220" t="s">
        <v>2336</v>
      </c>
      <c r="D2220" t="s">
        <v>2226</v>
      </c>
      <c r="E2220" t="s">
        <v>2289</v>
      </c>
      <c r="F2220" t="s">
        <v>2723</v>
      </c>
      <c r="G2220" t="s">
        <v>2381</v>
      </c>
      <c r="H2220" t="s">
        <v>70</v>
      </c>
      <c r="I2220" t="s">
        <v>75</v>
      </c>
      <c r="J2220" t="s">
        <v>72</v>
      </c>
      <c r="K2220" t="s">
        <v>2382</v>
      </c>
      <c r="L2220" t="s">
        <v>71</v>
      </c>
      <c r="M2220" t="s">
        <v>2337</v>
      </c>
      <c r="N2220" t="s">
        <v>2338</v>
      </c>
    </row>
    <row r="2221" spans="1:14">
      <c r="A2221" t="s">
        <v>2335</v>
      </c>
      <c r="B2221" t="s">
        <v>68</v>
      </c>
      <c r="C2221" t="s">
        <v>2336</v>
      </c>
      <c r="D2221" t="s">
        <v>2226</v>
      </c>
      <c r="E2221" t="s">
        <v>2289</v>
      </c>
      <c r="F2221" t="s">
        <v>2724</v>
      </c>
      <c r="G2221" t="s">
        <v>2383</v>
      </c>
      <c r="H2221" t="s">
        <v>70</v>
      </c>
      <c r="I2221" t="s">
        <v>75</v>
      </c>
      <c r="J2221" t="s">
        <v>72</v>
      </c>
      <c r="K2221" t="s">
        <v>2384</v>
      </c>
      <c r="L2221" t="s">
        <v>71</v>
      </c>
      <c r="M2221" t="s">
        <v>2337</v>
      </c>
      <c r="N2221" t="s">
        <v>2338</v>
      </c>
    </row>
    <row r="2222" spans="1:14">
      <c r="A2222" t="s">
        <v>2335</v>
      </c>
      <c r="B2222" t="s">
        <v>68</v>
      </c>
      <c r="C2222" t="s">
        <v>2336</v>
      </c>
      <c r="D2222" t="s">
        <v>2226</v>
      </c>
      <c r="E2222" t="s">
        <v>2289</v>
      </c>
      <c r="F2222" t="s">
        <v>2699</v>
      </c>
      <c r="G2222" t="s">
        <v>2290</v>
      </c>
      <c r="H2222" t="s">
        <v>128</v>
      </c>
      <c r="I2222" t="s">
        <v>75</v>
      </c>
      <c r="J2222" t="s">
        <v>72</v>
      </c>
      <c r="K2222" t="s">
        <v>2291</v>
      </c>
      <c r="L2222" t="s">
        <v>139</v>
      </c>
      <c r="M2222" t="s">
        <v>2337</v>
      </c>
      <c r="N2222" t="s">
        <v>2338</v>
      </c>
    </row>
    <row r="2223" spans="1:14">
      <c r="A2223" t="s">
        <v>2335</v>
      </c>
      <c r="B2223" t="s">
        <v>68</v>
      </c>
      <c r="C2223" t="s">
        <v>2336</v>
      </c>
      <c r="D2223" t="s">
        <v>2226</v>
      </c>
      <c r="E2223" t="s">
        <v>2289</v>
      </c>
      <c r="F2223" t="s">
        <v>2700</v>
      </c>
      <c r="G2223" t="s">
        <v>2292</v>
      </c>
      <c r="H2223" t="s">
        <v>128</v>
      </c>
      <c r="I2223" t="s">
        <v>75</v>
      </c>
      <c r="J2223" t="s">
        <v>72</v>
      </c>
      <c r="K2223" t="s">
        <v>2293</v>
      </c>
      <c r="L2223" t="s">
        <v>84</v>
      </c>
      <c r="M2223" t="s">
        <v>2337</v>
      </c>
      <c r="N2223" t="s">
        <v>2338</v>
      </c>
    </row>
    <row r="2224" spans="1:14">
      <c r="A2224" t="s">
        <v>2335</v>
      </c>
      <c r="B2224" t="s">
        <v>68</v>
      </c>
      <c r="C2224" t="s">
        <v>2336</v>
      </c>
      <c r="D2224" t="s">
        <v>2226</v>
      </c>
      <c r="E2224" t="s">
        <v>2289</v>
      </c>
      <c r="F2224" t="s">
        <v>2701</v>
      </c>
      <c r="G2224" t="s">
        <v>2258</v>
      </c>
      <c r="H2224" t="s">
        <v>128</v>
      </c>
      <c r="I2224" t="s">
        <v>75</v>
      </c>
      <c r="J2224" t="s">
        <v>72</v>
      </c>
      <c r="K2224" t="s">
        <v>2294</v>
      </c>
      <c r="L2224" t="s">
        <v>74</v>
      </c>
      <c r="M2224" t="s">
        <v>2337</v>
      </c>
      <c r="N2224" t="s">
        <v>2338</v>
      </c>
    </row>
    <row r="2225" spans="1:14">
      <c r="A2225" t="s">
        <v>2335</v>
      </c>
      <c r="B2225" t="s">
        <v>68</v>
      </c>
      <c r="C2225" t="s">
        <v>2336</v>
      </c>
      <c r="D2225" t="s">
        <v>2226</v>
      </c>
      <c r="E2225" t="s">
        <v>2289</v>
      </c>
      <c r="F2225" t="s">
        <v>2702</v>
      </c>
      <c r="G2225" t="s">
        <v>2260</v>
      </c>
      <c r="H2225" t="s">
        <v>128</v>
      </c>
      <c r="I2225" t="s">
        <v>75</v>
      </c>
      <c r="J2225" t="s">
        <v>72</v>
      </c>
      <c r="K2225" t="s">
        <v>2295</v>
      </c>
      <c r="L2225" t="s">
        <v>495</v>
      </c>
      <c r="M2225" t="s">
        <v>2337</v>
      </c>
      <c r="N2225" t="s">
        <v>2338</v>
      </c>
    </row>
    <row r="2226" spans="1:14">
      <c r="A2226" t="s">
        <v>2335</v>
      </c>
      <c r="B2226" t="s">
        <v>68</v>
      </c>
      <c r="C2226" t="s">
        <v>2336</v>
      </c>
      <c r="D2226" t="s">
        <v>2226</v>
      </c>
      <c r="E2226" t="s">
        <v>2289</v>
      </c>
      <c r="F2226" t="s">
        <v>2703</v>
      </c>
      <c r="G2226" t="s">
        <v>2296</v>
      </c>
      <c r="H2226" t="s">
        <v>128</v>
      </c>
      <c r="I2226" t="s">
        <v>75</v>
      </c>
      <c r="J2226" t="s">
        <v>72</v>
      </c>
      <c r="K2226" t="s">
        <v>2297</v>
      </c>
      <c r="L2226" t="s">
        <v>307</v>
      </c>
      <c r="M2226" t="s">
        <v>2337</v>
      </c>
      <c r="N2226" t="s">
        <v>2338</v>
      </c>
    </row>
    <row r="2227" spans="1:14">
      <c r="A2227" t="s">
        <v>2335</v>
      </c>
      <c r="B2227" t="s">
        <v>68</v>
      </c>
      <c r="C2227" t="s">
        <v>2336</v>
      </c>
      <c r="D2227" t="s">
        <v>2226</v>
      </c>
      <c r="E2227" t="s">
        <v>2289</v>
      </c>
      <c r="F2227" t="s">
        <v>2704</v>
      </c>
      <c r="G2227" t="s">
        <v>2264</v>
      </c>
      <c r="H2227" t="s">
        <v>128</v>
      </c>
      <c r="I2227" t="s">
        <v>75</v>
      </c>
      <c r="J2227" t="s">
        <v>72</v>
      </c>
      <c r="K2227" t="s">
        <v>2298</v>
      </c>
      <c r="L2227" t="s">
        <v>74</v>
      </c>
      <c r="M2227" t="s">
        <v>2337</v>
      </c>
      <c r="N2227" t="s">
        <v>2338</v>
      </c>
    </row>
    <row r="2228" spans="1:14">
      <c r="A2228" t="s">
        <v>2335</v>
      </c>
      <c r="B2228" t="s">
        <v>68</v>
      </c>
      <c r="C2228" t="s">
        <v>2336</v>
      </c>
      <c r="D2228" t="s">
        <v>2226</v>
      </c>
      <c r="E2228" t="s">
        <v>2289</v>
      </c>
      <c r="F2228" t="s">
        <v>2705</v>
      </c>
      <c r="G2228" t="s">
        <v>2266</v>
      </c>
      <c r="H2228" t="s">
        <v>128</v>
      </c>
      <c r="I2228" t="s">
        <v>75</v>
      </c>
      <c r="J2228" t="s">
        <v>72</v>
      </c>
      <c r="K2228" t="s">
        <v>2299</v>
      </c>
      <c r="L2228" t="s">
        <v>2268</v>
      </c>
      <c r="M2228" t="s">
        <v>2337</v>
      </c>
      <c r="N2228" t="s">
        <v>2338</v>
      </c>
    </row>
    <row r="2229" spans="1:14">
      <c r="A2229" t="s">
        <v>2335</v>
      </c>
      <c r="B2229" t="s">
        <v>68</v>
      </c>
      <c r="C2229" t="s">
        <v>2336</v>
      </c>
      <c r="D2229" t="s">
        <v>2226</v>
      </c>
      <c r="E2229" t="s">
        <v>2300</v>
      </c>
      <c r="F2229" t="s">
        <v>977</v>
      </c>
      <c r="G2229" t="s">
        <v>310</v>
      </c>
      <c r="H2229" t="s">
        <v>2235</v>
      </c>
      <c r="I2229" t="s">
        <v>75</v>
      </c>
      <c r="J2229" t="s">
        <v>72</v>
      </c>
      <c r="K2229" t="s">
        <v>311</v>
      </c>
      <c r="L2229" t="s">
        <v>668</v>
      </c>
      <c r="M2229" t="s">
        <v>2337</v>
      </c>
      <c r="N2229" t="s">
        <v>2338</v>
      </c>
    </row>
    <row r="2230" spans="1:14">
      <c r="A2230" t="s">
        <v>2335</v>
      </c>
      <c r="B2230" t="s">
        <v>68</v>
      </c>
      <c r="C2230" t="s">
        <v>2336</v>
      </c>
      <c r="D2230" t="s">
        <v>2226</v>
      </c>
      <c r="E2230" t="s">
        <v>2300</v>
      </c>
      <c r="F2230" t="s">
        <v>355</v>
      </c>
      <c r="G2230" t="s">
        <v>355</v>
      </c>
      <c r="H2230" t="s">
        <v>2235</v>
      </c>
      <c r="I2230" t="s">
        <v>75</v>
      </c>
      <c r="J2230" t="s">
        <v>72</v>
      </c>
      <c r="K2230" t="s">
        <v>356</v>
      </c>
      <c r="L2230" t="s">
        <v>132</v>
      </c>
      <c r="M2230" t="s">
        <v>2337</v>
      </c>
      <c r="N2230" t="s">
        <v>2338</v>
      </c>
    </row>
    <row r="2231" spans="1:14">
      <c r="A2231" t="s">
        <v>2335</v>
      </c>
      <c r="B2231" t="s">
        <v>68</v>
      </c>
      <c r="C2231" t="s">
        <v>2336</v>
      </c>
      <c r="D2231" t="s">
        <v>2226</v>
      </c>
      <c r="E2231" t="s">
        <v>2300</v>
      </c>
      <c r="F2231" t="s">
        <v>2707</v>
      </c>
      <c r="G2231" t="s">
        <v>308</v>
      </c>
      <c r="H2231" t="s">
        <v>128</v>
      </c>
      <c r="I2231" t="s">
        <v>75</v>
      </c>
      <c r="J2231" t="s">
        <v>72</v>
      </c>
      <c r="K2231" t="s">
        <v>2302</v>
      </c>
      <c r="L2231" t="s">
        <v>1330</v>
      </c>
      <c r="M2231" t="s">
        <v>2337</v>
      </c>
      <c r="N2231" t="s">
        <v>2338</v>
      </c>
    </row>
    <row r="2232" spans="1:14">
      <c r="A2232" t="s">
        <v>2335</v>
      </c>
      <c r="B2232" t="s">
        <v>68</v>
      </c>
      <c r="C2232" t="s">
        <v>2336</v>
      </c>
      <c r="D2232" t="s">
        <v>2226</v>
      </c>
      <c r="E2232" t="s">
        <v>2300</v>
      </c>
      <c r="F2232" t="s">
        <v>2708</v>
      </c>
      <c r="G2232" t="s">
        <v>2303</v>
      </c>
      <c r="H2232" t="s">
        <v>128</v>
      </c>
      <c r="I2232" t="s">
        <v>75</v>
      </c>
      <c r="J2232" t="s">
        <v>72</v>
      </c>
      <c r="K2232" t="s">
        <v>2304</v>
      </c>
      <c r="L2232" t="s">
        <v>307</v>
      </c>
      <c r="M2232" t="s">
        <v>2337</v>
      </c>
      <c r="N2232" t="s">
        <v>2338</v>
      </c>
    </row>
    <row r="2233" spans="1:14">
      <c r="A2233" t="s">
        <v>2335</v>
      </c>
      <c r="B2233" t="s">
        <v>68</v>
      </c>
      <c r="C2233" t="s">
        <v>2336</v>
      </c>
      <c r="D2233" t="s">
        <v>2226</v>
      </c>
      <c r="E2233" t="s">
        <v>2300</v>
      </c>
      <c r="F2233" t="s">
        <v>2709</v>
      </c>
      <c r="G2233" t="s">
        <v>2305</v>
      </c>
      <c r="H2233" t="s">
        <v>128</v>
      </c>
      <c r="I2233" t="s">
        <v>75</v>
      </c>
      <c r="J2233" t="s">
        <v>72</v>
      </c>
      <c r="K2233" t="s">
        <v>2306</v>
      </c>
      <c r="L2233" t="s">
        <v>495</v>
      </c>
      <c r="M2233" t="s">
        <v>2337</v>
      </c>
      <c r="N2233" t="s">
        <v>2338</v>
      </c>
    </row>
    <row r="2234" spans="1:14">
      <c r="A2234" t="s">
        <v>2335</v>
      </c>
      <c r="B2234" t="s">
        <v>68</v>
      </c>
      <c r="C2234" t="s">
        <v>2336</v>
      </c>
      <c r="D2234" t="s">
        <v>2226</v>
      </c>
      <c r="E2234" t="s">
        <v>2300</v>
      </c>
      <c r="F2234" t="s">
        <v>2710</v>
      </c>
      <c r="G2234" t="s">
        <v>2307</v>
      </c>
      <c r="H2234" t="s">
        <v>70</v>
      </c>
      <c r="I2234" t="s">
        <v>75</v>
      </c>
      <c r="J2234" t="s">
        <v>72</v>
      </c>
      <c r="K2234" t="s">
        <v>2308</v>
      </c>
      <c r="L2234" t="s">
        <v>71</v>
      </c>
      <c r="M2234" t="s">
        <v>2337</v>
      </c>
      <c r="N2234" t="s">
        <v>2338</v>
      </c>
    </row>
    <row r="2235" spans="1:14">
      <c r="A2235" t="s">
        <v>2335</v>
      </c>
      <c r="B2235" t="s">
        <v>68</v>
      </c>
      <c r="C2235" t="s">
        <v>2336</v>
      </c>
      <c r="D2235" t="s">
        <v>2226</v>
      </c>
      <c r="E2235" t="s">
        <v>2300</v>
      </c>
      <c r="F2235" t="s">
        <v>2309</v>
      </c>
      <c r="G2235" t="s">
        <v>2309</v>
      </c>
      <c r="H2235" t="s">
        <v>2235</v>
      </c>
      <c r="I2235" t="s">
        <v>75</v>
      </c>
      <c r="J2235" t="s">
        <v>72</v>
      </c>
      <c r="K2235" t="s">
        <v>2310</v>
      </c>
      <c r="L2235" t="s">
        <v>2311</v>
      </c>
      <c r="M2235" t="s">
        <v>2337</v>
      </c>
      <c r="N2235" t="s">
        <v>2338</v>
      </c>
    </row>
    <row r="2236" spans="1:14">
      <c r="A2236" t="s">
        <v>2335</v>
      </c>
      <c r="B2236" t="s">
        <v>68</v>
      </c>
      <c r="C2236" t="s">
        <v>2336</v>
      </c>
      <c r="D2236" t="s">
        <v>2226</v>
      </c>
      <c r="E2236" t="s">
        <v>2300</v>
      </c>
      <c r="F2236" t="s">
        <v>2312</v>
      </c>
      <c r="G2236" t="s">
        <v>2312</v>
      </c>
      <c r="H2236" t="s">
        <v>2235</v>
      </c>
      <c r="I2236" t="s">
        <v>75</v>
      </c>
      <c r="J2236" t="s">
        <v>72</v>
      </c>
      <c r="K2236" t="s">
        <v>2313</v>
      </c>
      <c r="L2236" t="s">
        <v>126</v>
      </c>
      <c r="M2236" t="s">
        <v>2337</v>
      </c>
      <c r="N2236" t="s">
        <v>2338</v>
      </c>
    </row>
    <row r="2237" spans="1:14">
      <c r="A2237" t="s">
        <v>2335</v>
      </c>
      <c r="B2237" t="s">
        <v>68</v>
      </c>
      <c r="C2237" t="s">
        <v>2336</v>
      </c>
      <c r="D2237" t="s">
        <v>2226</v>
      </c>
      <c r="E2237" t="s">
        <v>2300</v>
      </c>
      <c r="F2237" t="s">
        <v>2725</v>
      </c>
      <c r="G2237" t="s">
        <v>2314</v>
      </c>
      <c r="H2237" t="s">
        <v>128</v>
      </c>
      <c r="I2237" t="s">
        <v>75</v>
      </c>
      <c r="J2237" t="s">
        <v>72</v>
      </c>
      <c r="K2237" t="s">
        <v>2385</v>
      </c>
      <c r="L2237" t="s">
        <v>74</v>
      </c>
      <c r="M2237" t="s">
        <v>2337</v>
      </c>
      <c r="N2237" t="s">
        <v>2338</v>
      </c>
    </row>
    <row r="2238" spans="1:14">
      <c r="A2238" t="s">
        <v>2335</v>
      </c>
      <c r="B2238" t="s">
        <v>68</v>
      </c>
      <c r="C2238" t="s">
        <v>2336</v>
      </c>
      <c r="D2238" t="s">
        <v>2226</v>
      </c>
      <c r="E2238" t="s">
        <v>2300</v>
      </c>
      <c r="F2238" t="s">
        <v>2316</v>
      </c>
      <c r="G2238" t="s">
        <v>2316</v>
      </c>
      <c r="H2238" t="s">
        <v>70</v>
      </c>
      <c r="I2238" t="s">
        <v>75</v>
      </c>
      <c r="J2238" t="s">
        <v>72</v>
      </c>
      <c r="K2238" t="s">
        <v>2317</v>
      </c>
      <c r="L2238" t="s">
        <v>71</v>
      </c>
      <c r="M2238" t="s">
        <v>2337</v>
      </c>
      <c r="N2238" t="s">
        <v>2338</v>
      </c>
    </row>
    <row r="2239" spans="1:14">
      <c r="A2239" t="s">
        <v>2335</v>
      </c>
      <c r="B2239" t="s">
        <v>68</v>
      </c>
      <c r="C2239" t="s">
        <v>2336</v>
      </c>
      <c r="D2239" t="s">
        <v>2226</v>
      </c>
      <c r="E2239" t="s">
        <v>2300</v>
      </c>
      <c r="F2239" t="s">
        <v>2318</v>
      </c>
      <c r="G2239" t="s">
        <v>2318</v>
      </c>
      <c r="H2239" t="s">
        <v>2235</v>
      </c>
      <c r="I2239" t="s">
        <v>75</v>
      </c>
      <c r="J2239" t="s">
        <v>72</v>
      </c>
      <c r="K2239" t="s">
        <v>2319</v>
      </c>
      <c r="L2239" t="s">
        <v>78</v>
      </c>
      <c r="M2239" t="s">
        <v>2337</v>
      </c>
      <c r="N2239" t="s">
        <v>2338</v>
      </c>
    </row>
    <row r="2240" spans="1:14">
      <c r="A2240" t="s">
        <v>2335</v>
      </c>
      <c r="B2240" t="s">
        <v>68</v>
      </c>
      <c r="C2240" t="s">
        <v>2336</v>
      </c>
      <c r="D2240" t="s">
        <v>2226</v>
      </c>
      <c r="E2240" t="s">
        <v>2300</v>
      </c>
      <c r="F2240" t="s">
        <v>312</v>
      </c>
      <c r="G2240" t="s">
        <v>2320</v>
      </c>
      <c r="H2240" t="s">
        <v>2235</v>
      </c>
      <c r="I2240" t="s">
        <v>75</v>
      </c>
      <c r="J2240" t="s">
        <v>72</v>
      </c>
      <c r="K2240" t="s">
        <v>314</v>
      </c>
      <c r="L2240" t="s">
        <v>2321</v>
      </c>
      <c r="M2240" t="s">
        <v>2337</v>
      </c>
      <c r="N2240" t="s">
        <v>2338</v>
      </c>
    </row>
    <row r="2241" spans="1:14">
      <c r="A2241" t="s">
        <v>2335</v>
      </c>
      <c r="B2241" t="s">
        <v>68</v>
      </c>
      <c r="C2241" t="s">
        <v>2336</v>
      </c>
      <c r="D2241" t="s">
        <v>2226</v>
      </c>
      <c r="E2241" t="s">
        <v>2300</v>
      </c>
      <c r="F2241" t="s">
        <v>331</v>
      </c>
      <c r="G2241" t="s">
        <v>2322</v>
      </c>
      <c r="H2241" t="s">
        <v>2235</v>
      </c>
      <c r="I2241" t="s">
        <v>75</v>
      </c>
      <c r="J2241" t="s">
        <v>72</v>
      </c>
      <c r="K2241" t="s">
        <v>333</v>
      </c>
      <c r="L2241" t="s">
        <v>2386</v>
      </c>
      <c r="M2241" t="s">
        <v>2337</v>
      </c>
      <c r="N2241" t="s">
        <v>2338</v>
      </c>
    </row>
    <row r="2242" spans="1:14">
      <c r="A2242" t="s">
        <v>2335</v>
      </c>
      <c r="B2242" t="s">
        <v>68</v>
      </c>
      <c r="C2242" t="s">
        <v>2336</v>
      </c>
      <c r="D2242" t="s">
        <v>2226</v>
      </c>
      <c r="E2242" t="s">
        <v>2300</v>
      </c>
      <c r="F2242" t="s">
        <v>2711</v>
      </c>
      <c r="G2242" t="s">
        <v>2323</v>
      </c>
      <c r="H2242" t="s">
        <v>128</v>
      </c>
      <c r="I2242" t="s">
        <v>75</v>
      </c>
      <c r="J2242" t="s">
        <v>72</v>
      </c>
      <c r="K2242" t="s">
        <v>2324</v>
      </c>
      <c r="L2242" t="s">
        <v>2268</v>
      </c>
      <c r="M2242" t="s">
        <v>2337</v>
      </c>
      <c r="N2242" t="s">
        <v>2338</v>
      </c>
    </row>
    <row r="2243" spans="1:14">
      <c r="A2243" t="s">
        <v>2335</v>
      </c>
      <c r="B2243" t="s">
        <v>68</v>
      </c>
      <c r="C2243" t="s">
        <v>2336</v>
      </c>
      <c r="D2243" t="s">
        <v>2226</v>
      </c>
      <c r="E2243" t="s">
        <v>2300</v>
      </c>
      <c r="F2243" t="s">
        <v>2712</v>
      </c>
      <c r="G2243" t="s">
        <v>2325</v>
      </c>
      <c r="H2243" t="s">
        <v>70</v>
      </c>
      <c r="I2243" t="s">
        <v>75</v>
      </c>
      <c r="J2243" t="s">
        <v>72</v>
      </c>
      <c r="K2243" t="s">
        <v>2326</v>
      </c>
      <c r="L2243" t="s">
        <v>71</v>
      </c>
      <c r="M2243" t="s">
        <v>2337</v>
      </c>
      <c r="N2243" t="s">
        <v>2338</v>
      </c>
    </row>
    <row r="2244" spans="1:14">
      <c r="A2244" t="s">
        <v>2335</v>
      </c>
      <c r="B2244" t="s">
        <v>68</v>
      </c>
      <c r="C2244" t="s">
        <v>2336</v>
      </c>
      <c r="D2244" t="s">
        <v>2226</v>
      </c>
      <c r="E2244" t="s">
        <v>2300</v>
      </c>
      <c r="F2244" t="s">
        <v>2726</v>
      </c>
      <c r="G2244" t="s">
        <v>2387</v>
      </c>
      <c r="H2244" t="s">
        <v>2235</v>
      </c>
      <c r="I2244" t="s">
        <v>75</v>
      </c>
      <c r="J2244" t="s">
        <v>72</v>
      </c>
      <c r="K2244" t="s">
        <v>2388</v>
      </c>
      <c r="L2244" t="s">
        <v>126</v>
      </c>
      <c r="M2244" t="s">
        <v>2337</v>
      </c>
      <c r="N2244" t="s">
        <v>2338</v>
      </c>
    </row>
    <row r="2245" spans="1:14">
      <c r="A2245" t="s">
        <v>2335</v>
      </c>
      <c r="B2245" t="s">
        <v>68</v>
      </c>
      <c r="C2245" t="s">
        <v>2336</v>
      </c>
      <c r="D2245" t="s">
        <v>2226</v>
      </c>
      <c r="E2245" t="s">
        <v>2300</v>
      </c>
      <c r="F2245" t="s">
        <v>2713</v>
      </c>
      <c r="G2245" t="s">
        <v>2379</v>
      </c>
      <c r="H2245" t="s">
        <v>128</v>
      </c>
      <c r="I2245" t="s">
        <v>75</v>
      </c>
      <c r="J2245" t="s">
        <v>72</v>
      </c>
      <c r="K2245" t="s">
        <v>2328</v>
      </c>
      <c r="L2245" t="s">
        <v>74</v>
      </c>
      <c r="M2245" t="s">
        <v>2337</v>
      </c>
      <c r="N2245" t="s">
        <v>2338</v>
      </c>
    </row>
    <row r="2246" spans="1:14">
      <c r="A2246" t="s">
        <v>2335</v>
      </c>
      <c r="B2246" t="s">
        <v>68</v>
      </c>
      <c r="C2246" t="s">
        <v>2336</v>
      </c>
      <c r="D2246" t="s">
        <v>2226</v>
      </c>
      <c r="E2246" t="s">
        <v>2329</v>
      </c>
      <c r="F2246" t="s">
        <v>2714</v>
      </c>
      <c r="G2246" t="s">
        <v>2330</v>
      </c>
      <c r="H2246" t="s">
        <v>70</v>
      </c>
      <c r="I2246" t="s">
        <v>75</v>
      </c>
      <c r="J2246" t="s">
        <v>72</v>
      </c>
      <c r="K2246" t="s">
        <v>2331</v>
      </c>
      <c r="L2246" t="s">
        <v>71</v>
      </c>
      <c r="M2246" t="s">
        <v>2337</v>
      </c>
      <c r="N2246" t="s">
        <v>2338</v>
      </c>
    </row>
    <row r="2247" spans="1:14">
      <c r="A2247" t="s">
        <v>2335</v>
      </c>
      <c r="B2247" t="s">
        <v>68</v>
      </c>
      <c r="C2247" t="s">
        <v>2336</v>
      </c>
      <c r="D2247" t="s">
        <v>2226</v>
      </c>
      <c r="E2247" t="s">
        <v>2329</v>
      </c>
      <c r="F2247" t="s">
        <v>2715</v>
      </c>
      <c r="G2247" t="s">
        <v>2332</v>
      </c>
      <c r="H2247" t="s">
        <v>128</v>
      </c>
      <c r="I2247" t="s">
        <v>75</v>
      </c>
      <c r="J2247" t="s">
        <v>72</v>
      </c>
      <c r="K2247" t="s">
        <v>2333</v>
      </c>
      <c r="L2247" t="s">
        <v>74</v>
      </c>
      <c r="M2247" t="s">
        <v>2337</v>
      </c>
      <c r="N2247" t="s">
        <v>2338</v>
      </c>
    </row>
    <row r="2248" spans="1:14">
      <c r="A2248" t="s">
        <v>2335</v>
      </c>
      <c r="B2248" t="s">
        <v>68</v>
      </c>
      <c r="C2248" t="s">
        <v>2336</v>
      </c>
      <c r="D2248" t="s">
        <v>2226</v>
      </c>
      <c r="E2248" t="s">
        <v>2329</v>
      </c>
      <c r="F2248" t="s">
        <v>54</v>
      </c>
      <c r="G2248" t="s">
        <v>2334</v>
      </c>
      <c r="H2248" t="s">
        <v>2235</v>
      </c>
      <c r="I2248" t="s">
        <v>75</v>
      </c>
      <c r="J2248" t="s">
        <v>72</v>
      </c>
      <c r="K2248" t="s">
        <v>294</v>
      </c>
      <c r="L2248" t="s">
        <v>221</v>
      </c>
      <c r="M2248" t="s">
        <v>2337</v>
      </c>
      <c r="N2248" t="s">
        <v>2338</v>
      </c>
    </row>
    <row r="2249" spans="1:14">
      <c r="A2249" t="s">
        <v>2335</v>
      </c>
      <c r="B2249" t="s">
        <v>68</v>
      </c>
      <c r="C2249" t="s">
        <v>2336</v>
      </c>
      <c r="D2249" t="s">
        <v>2226</v>
      </c>
      <c r="E2249" t="s">
        <v>2329</v>
      </c>
      <c r="F2249" t="s">
        <v>2389</v>
      </c>
      <c r="G2249" t="s">
        <v>2389</v>
      </c>
      <c r="H2249" t="s">
        <v>128</v>
      </c>
      <c r="I2249" t="s">
        <v>75</v>
      </c>
      <c r="J2249" t="s">
        <v>72</v>
      </c>
      <c r="K2249" t="s">
        <v>2390</v>
      </c>
      <c r="L2249" t="s">
        <v>164</v>
      </c>
      <c r="M2249" t="s">
        <v>2337</v>
      </c>
      <c r="N2249" t="s">
        <v>2338</v>
      </c>
    </row>
    <row r="2251" spans="1:14">
      <c r="A2251" t="s">
        <v>2391</v>
      </c>
      <c r="B2251" t="s">
        <v>68</v>
      </c>
      <c r="C2251" t="s">
        <v>2392</v>
      </c>
      <c r="D2251" t="s">
        <v>2226</v>
      </c>
      <c r="E2251" t="s">
        <v>2227</v>
      </c>
      <c r="F2251" t="s">
        <v>1331</v>
      </c>
      <c r="G2251" t="s">
        <v>2228</v>
      </c>
      <c r="H2251" t="s">
        <v>128</v>
      </c>
      <c r="I2251" t="s">
        <v>75</v>
      </c>
      <c r="J2251" t="s">
        <v>69</v>
      </c>
      <c r="K2251" t="s">
        <v>1332</v>
      </c>
      <c r="L2251" t="s">
        <v>1333</v>
      </c>
      <c r="M2251" t="s">
        <v>2393</v>
      </c>
      <c r="N2251" t="s">
        <v>2394</v>
      </c>
    </row>
    <row r="2252" spans="1:14">
      <c r="A2252" t="s">
        <v>2391</v>
      </c>
      <c r="B2252" t="s">
        <v>68</v>
      </c>
      <c r="C2252" t="s">
        <v>2392</v>
      </c>
      <c r="D2252" t="s">
        <v>2226</v>
      </c>
      <c r="E2252" t="s">
        <v>2227</v>
      </c>
      <c r="F2252" t="s">
        <v>2678</v>
      </c>
      <c r="G2252" t="s">
        <v>2232</v>
      </c>
      <c r="H2252" t="s">
        <v>128</v>
      </c>
      <c r="I2252" t="s">
        <v>75</v>
      </c>
      <c r="J2252" t="s">
        <v>69</v>
      </c>
      <c r="K2252" t="s">
        <v>2233</v>
      </c>
      <c r="L2252" t="s">
        <v>1330</v>
      </c>
      <c r="M2252" t="s">
        <v>2393</v>
      </c>
      <c r="N2252" t="s">
        <v>2394</v>
      </c>
    </row>
    <row r="2253" spans="1:14">
      <c r="A2253" t="s">
        <v>2391</v>
      </c>
      <c r="B2253" t="s">
        <v>68</v>
      </c>
      <c r="C2253" t="s">
        <v>2392</v>
      </c>
      <c r="D2253" t="s">
        <v>2226</v>
      </c>
      <c r="E2253" t="s">
        <v>2227</v>
      </c>
      <c r="F2253" t="s">
        <v>2679</v>
      </c>
      <c r="G2253" t="s">
        <v>2234</v>
      </c>
      <c r="H2253" t="s">
        <v>2235</v>
      </c>
      <c r="I2253" t="s">
        <v>75</v>
      </c>
      <c r="J2253" t="s">
        <v>69</v>
      </c>
      <c r="K2253" t="s">
        <v>1335</v>
      </c>
      <c r="L2253" t="s">
        <v>668</v>
      </c>
      <c r="M2253" t="s">
        <v>2393</v>
      </c>
      <c r="N2253" t="s">
        <v>2394</v>
      </c>
    </row>
    <row r="2254" spans="1:14">
      <c r="A2254" t="s">
        <v>2391</v>
      </c>
      <c r="B2254" t="s">
        <v>68</v>
      </c>
      <c r="C2254" t="s">
        <v>2392</v>
      </c>
      <c r="D2254" t="s">
        <v>2226</v>
      </c>
      <c r="E2254" t="s">
        <v>2227</v>
      </c>
      <c r="F2254" t="s">
        <v>2680</v>
      </c>
      <c r="G2254" t="s">
        <v>2236</v>
      </c>
      <c r="H2254" t="s">
        <v>2235</v>
      </c>
      <c r="I2254" t="s">
        <v>75</v>
      </c>
      <c r="J2254" t="s">
        <v>69</v>
      </c>
      <c r="K2254" t="s">
        <v>2237</v>
      </c>
      <c r="L2254" t="s">
        <v>2238</v>
      </c>
      <c r="M2254" t="s">
        <v>2393</v>
      </c>
      <c r="N2254" t="s">
        <v>2394</v>
      </c>
    </row>
    <row r="2255" spans="1:14">
      <c r="A2255" t="s">
        <v>2391</v>
      </c>
      <c r="B2255" t="s">
        <v>68</v>
      </c>
      <c r="C2255" t="s">
        <v>2392</v>
      </c>
      <c r="D2255" t="s">
        <v>2226</v>
      </c>
      <c r="E2255" t="s">
        <v>2227</v>
      </c>
      <c r="F2255" t="s">
        <v>2681</v>
      </c>
      <c r="G2255" t="s">
        <v>2239</v>
      </c>
      <c r="H2255" t="s">
        <v>2235</v>
      </c>
      <c r="I2255" t="s">
        <v>75</v>
      </c>
      <c r="J2255" t="s">
        <v>69</v>
      </c>
      <c r="K2255" t="s">
        <v>2240</v>
      </c>
      <c r="L2255" t="s">
        <v>2238</v>
      </c>
      <c r="M2255" t="s">
        <v>2393</v>
      </c>
      <c r="N2255" t="s">
        <v>2394</v>
      </c>
    </row>
    <row r="2256" spans="1:14">
      <c r="A2256" t="s">
        <v>2391</v>
      </c>
      <c r="B2256" t="s">
        <v>68</v>
      </c>
      <c r="C2256" t="s">
        <v>2392</v>
      </c>
      <c r="D2256" t="s">
        <v>2226</v>
      </c>
      <c r="E2256" t="s">
        <v>2227</v>
      </c>
      <c r="F2256" t="s">
        <v>2682</v>
      </c>
      <c r="G2256" t="s">
        <v>2241</v>
      </c>
      <c r="H2256" t="s">
        <v>2235</v>
      </c>
      <c r="I2256" t="s">
        <v>75</v>
      </c>
      <c r="J2256" t="s">
        <v>69</v>
      </c>
      <c r="K2256" t="s">
        <v>2242</v>
      </c>
      <c r="L2256" t="s">
        <v>2243</v>
      </c>
      <c r="M2256" t="s">
        <v>2393</v>
      </c>
      <c r="N2256" t="s">
        <v>2394</v>
      </c>
    </row>
    <row r="2257" spans="1:14">
      <c r="A2257" t="s">
        <v>2391</v>
      </c>
      <c r="B2257" t="s">
        <v>68</v>
      </c>
      <c r="C2257" t="s">
        <v>2392</v>
      </c>
      <c r="D2257" t="s">
        <v>2226</v>
      </c>
      <c r="E2257" t="s">
        <v>2244</v>
      </c>
      <c r="F2257" t="s">
        <v>2683</v>
      </c>
      <c r="G2257" t="s">
        <v>2245</v>
      </c>
      <c r="H2257" t="s">
        <v>128</v>
      </c>
      <c r="I2257" t="s">
        <v>75</v>
      </c>
      <c r="J2257" t="s">
        <v>69</v>
      </c>
      <c r="K2257" t="s">
        <v>2246</v>
      </c>
      <c r="L2257" t="s">
        <v>76</v>
      </c>
      <c r="M2257" t="s">
        <v>2393</v>
      </c>
      <c r="N2257" t="s">
        <v>2394</v>
      </c>
    </row>
    <row r="2258" spans="1:14">
      <c r="A2258" t="s">
        <v>2391</v>
      </c>
      <c r="B2258" t="s">
        <v>68</v>
      </c>
      <c r="C2258" t="s">
        <v>2392</v>
      </c>
      <c r="D2258" t="s">
        <v>2226</v>
      </c>
      <c r="E2258" t="s">
        <v>2244</v>
      </c>
      <c r="F2258" t="s">
        <v>2684</v>
      </c>
      <c r="G2258" t="s">
        <v>2247</v>
      </c>
      <c r="H2258" t="s">
        <v>2235</v>
      </c>
      <c r="I2258" t="s">
        <v>75</v>
      </c>
      <c r="J2258" t="s">
        <v>69</v>
      </c>
      <c r="K2258" t="s">
        <v>2248</v>
      </c>
      <c r="L2258" t="s">
        <v>464</v>
      </c>
      <c r="M2258" t="s">
        <v>2393</v>
      </c>
      <c r="N2258" t="s">
        <v>2394</v>
      </c>
    </row>
    <row r="2259" spans="1:14">
      <c r="A2259" t="s">
        <v>2391</v>
      </c>
      <c r="B2259" t="s">
        <v>68</v>
      </c>
      <c r="C2259" t="s">
        <v>2392</v>
      </c>
      <c r="D2259" t="s">
        <v>2226</v>
      </c>
      <c r="E2259" t="s">
        <v>2244</v>
      </c>
      <c r="F2259" t="s">
        <v>1696</v>
      </c>
      <c r="G2259" t="s">
        <v>2346</v>
      </c>
      <c r="H2259" t="s">
        <v>2235</v>
      </c>
      <c r="I2259" t="s">
        <v>75</v>
      </c>
      <c r="J2259" t="s">
        <v>69</v>
      </c>
      <c r="K2259" t="s">
        <v>1697</v>
      </c>
      <c r="L2259" t="s">
        <v>237</v>
      </c>
      <c r="M2259" t="s">
        <v>2393</v>
      </c>
      <c r="N2259" t="s">
        <v>2394</v>
      </c>
    </row>
    <row r="2260" spans="1:14">
      <c r="A2260" t="s">
        <v>2391</v>
      </c>
      <c r="B2260" t="s">
        <v>68</v>
      </c>
      <c r="C2260" t="s">
        <v>2392</v>
      </c>
      <c r="D2260" t="s">
        <v>2226</v>
      </c>
      <c r="E2260" t="s">
        <v>2244</v>
      </c>
      <c r="F2260" t="s">
        <v>2685</v>
      </c>
      <c r="G2260" t="s">
        <v>2249</v>
      </c>
      <c r="H2260" t="s">
        <v>128</v>
      </c>
      <c r="I2260" t="s">
        <v>75</v>
      </c>
      <c r="J2260" t="s">
        <v>69</v>
      </c>
      <c r="K2260" t="s">
        <v>2250</v>
      </c>
      <c r="L2260" t="s">
        <v>76</v>
      </c>
      <c r="M2260" t="s">
        <v>2393</v>
      </c>
      <c r="N2260" t="s">
        <v>2394</v>
      </c>
    </row>
    <row r="2261" spans="1:14">
      <c r="A2261" t="s">
        <v>2391</v>
      </c>
      <c r="B2261" t="s">
        <v>68</v>
      </c>
      <c r="C2261" t="s">
        <v>2392</v>
      </c>
      <c r="D2261" t="s">
        <v>2226</v>
      </c>
      <c r="E2261" t="s">
        <v>2244</v>
      </c>
      <c r="F2261" t="s">
        <v>2686</v>
      </c>
      <c r="G2261" t="s">
        <v>2251</v>
      </c>
      <c r="H2261" t="s">
        <v>2235</v>
      </c>
      <c r="I2261" t="s">
        <v>75</v>
      </c>
      <c r="J2261" t="s">
        <v>69</v>
      </c>
      <c r="K2261" t="s">
        <v>2252</v>
      </c>
      <c r="L2261" t="s">
        <v>668</v>
      </c>
      <c r="M2261" t="s">
        <v>2393</v>
      </c>
      <c r="N2261" t="s">
        <v>2394</v>
      </c>
    </row>
    <row r="2262" spans="1:14">
      <c r="A2262" t="s">
        <v>2391</v>
      </c>
      <c r="B2262" t="s">
        <v>68</v>
      </c>
      <c r="C2262" t="s">
        <v>2392</v>
      </c>
      <c r="D2262" t="s">
        <v>2226</v>
      </c>
      <c r="E2262" t="s">
        <v>2244</v>
      </c>
      <c r="F2262" t="s">
        <v>2687</v>
      </c>
      <c r="G2262" t="s">
        <v>2253</v>
      </c>
      <c r="H2262" t="s">
        <v>70</v>
      </c>
      <c r="I2262" t="s">
        <v>75</v>
      </c>
      <c r="J2262" t="s">
        <v>69</v>
      </c>
      <c r="K2262" t="s">
        <v>2254</v>
      </c>
      <c r="L2262" t="s">
        <v>71</v>
      </c>
      <c r="M2262" t="s">
        <v>2393</v>
      </c>
      <c r="N2262" t="s">
        <v>2394</v>
      </c>
    </row>
    <row r="2263" spans="1:14">
      <c r="A2263" t="s">
        <v>2391</v>
      </c>
      <c r="B2263" t="s">
        <v>68</v>
      </c>
      <c r="C2263" t="s">
        <v>2392</v>
      </c>
      <c r="D2263" t="s">
        <v>2226</v>
      </c>
      <c r="E2263" t="s">
        <v>2244</v>
      </c>
      <c r="F2263" t="s">
        <v>2255</v>
      </c>
      <c r="G2263" t="s">
        <v>2255</v>
      </c>
      <c r="H2263" t="s">
        <v>128</v>
      </c>
      <c r="I2263" t="s">
        <v>75</v>
      </c>
      <c r="J2263" t="s">
        <v>69</v>
      </c>
      <c r="K2263" t="s">
        <v>2256</v>
      </c>
      <c r="L2263" t="s">
        <v>2257</v>
      </c>
      <c r="M2263" t="s">
        <v>2393</v>
      </c>
      <c r="N2263" t="s">
        <v>2394</v>
      </c>
    </row>
    <row r="2264" spans="1:14">
      <c r="A2264" t="s">
        <v>2391</v>
      </c>
      <c r="B2264" t="s">
        <v>68</v>
      </c>
      <c r="C2264" t="s">
        <v>2392</v>
      </c>
      <c r="D2264" t="s">
        <v>2226</v>
      </c>
      <c r="E2264" t="s">
        <v>2244</v>
      </c>
      <c r="F2264" t="s">
        <v>2688</v>
      </c>
      <c r="G2264" t="s">
        <v>2258</v>
      </c>
      <c r="H2264" t="s">
        <v>128</v>
      </c>
      <c r="I2264" t="s">
        <v>75</v>
      </c>
      <c r="J2264" t="s">
        <v>69</v>
      </c>
      <c r="K2264" t="s">
        <v>2259</v>
      </c>
      <c r="L2264" t="s">
        <v>74</v>
      </c>
      <c r="M2264" t="s">
        <v>2393</v>
      </c>
      <c r="N2264" t="s">
        <v>2394</v>
      </c>
    </row>
    <row r="2265" spans="1:14">
      <c r="A2265" t="s">
        <v>2391</v>
      </c>
      <c r="B2265" t="s">
        <v>68</v>
      </c>
      <c r="C2265" t="s">
        <v>2392</v>
      </c>
      <c r="D2265" t="s">
        <v>2226</v>
      </c>
      <c r="E2265" t="s">
        <v>2244</v>
      </c>
      <c r="F2265" t="s">
        <v>2689</v>
      </c>
      <c r="G2265" t="s">
        <v>2260</v>
      </c>
      <c r="H2265" t="s">
        <v>128</v>
      </c>
      <c r="I2265" t="s">
        <v>75</v>
      </c>
      <c r="J2265" t="s">
        <v>69</v>
      </c>
      <c r="K2265" t="s">
        <v>2261</v>
      </c>
      <c r="L2265" t="s">
        <v>495</v>
      </c>
      <c r="M2265" t="s">
        <v>2393</v>
      </c>
      <c r="N2265" t="s">
        <v>2394</v>
      </c>
    </row>
    <row r="2266" spans="1:14">
      <c r="A2266" t="s">
        <v>2391</v>
      </c>
      <c r="B2266" t="s">
        <v>68</v>
      </c>
      <c r="C2266" t="s">
        <v>2392</v>
      </c>
      <c r="D2266" t="s">
        <v>2226</v>
      </c>
      <c r="E2266" t="s">
        <v>2244</v>
      </c>
      <c r="F2266" t="s">
        <v>2690</v>
      </c>
      <c r="G2266" t="s">
        <v>2262</v>
      </c>
      <c r="H2266" t="s">
        <v>128</v>
      </c>
      <c r="I2266" t="s">
        <v>75</v>
      </c>
      <c r="J2266" t="s">
        <v>69</v>
      </c>
      <c r="K2266" t="s">
        <v>2263</v>
      </c>
      <c r="L2266" t="s">
        <v>307</v>
      </c>
      <c r="M2266" t="s">
        <v>2393</v>
      </c>
      <c r="N2266" t="s">
        <v>2394</v>
      </c>
    </row>
    <row r="2267" spans="1:14">
      <c r="A2267" t="s">
        <v>2391</v>
      </c>
      <c r="B2267" t="s">
        <v>68</v>
      </c>
      <c r="C2267" t="s">
        <v>2392</v>
      </c>
      <c r="D2267" t="s">
        <v>2226</v>
      </c>
      <c r="E2267" t="s">
        <v>2244</v>
      </c>
      <c r="F2267" t="s">
        <v>2691</v>
      </c>
      <c r="G2267" t="s">
        <v>2264</v>
      </c>
      <c r="H2267" t="s">
        <v>128</v>
      </c>
      <c r="I2267" t="s">
        <v>75</v>
      </c>
      <c r="J2267" t="s">
        <v>69</v>
      </c>
      <c r="K2267" t="s">
        <v>2265</v>
      </c>
      <c r="L2267" t="s">
        <v>74</v>
      </c>
      <c r="M2267" t="s">
        <v>2393</v>
      </c>
      <c r="N2267" t="s">
        <v>2394</v>
      </c>
    </row>
    <row r="2268" spans="1:14">
      <c r="A2268" t="s">
        <v>2391</v>
      </c>
      <c r="B2268" t="s">
        <v>68</v>
      </c>
      <c r="C2268" t="s">
        <v>2392</v>
      </c>
      <c r="D2268" t="s">
        <v>2226</v>
      </c>
      <c r="E2268" t="s">
        <v>2244</v>
      </c>
      <c r="F2268" t="s">
        <v>94</v>
      </c>
      <c r="G2268" t="s">
        <v>2266</v>
      </c>
      <c r="H2268" t="s">
        <v>128</v>
      </c>
      <c r="I2268" t="s">
        <v>75</v>
      </c>
      <c r="J2268" t="s">
        <v>69</v>
      </c>
      <c r="K2268" t="s">
        <v>2267</v>
      </c>
      <c r="L2268" t="s">
        <v>2268</v>
      </c>
      <c r="M2268" t="s">
        <v>2393</v>
      </c>
      <c r="N2268" t="s">
        <v>2394</v>
      </c>
    </row>
    <row r="2269" spans="1:14">
      <c r="A2269" t="s">
        <v>2391</v>
      </c>
      <c r="B2269" t="s">
        <v>68</v>
      </c>
      <c r="C2269" t="s">
        <v>2392</v>
      </c>
      <c r="D2269" t="s">
        <v>2226</v>
      </c>
      <c r="E2269" t="s">
        <v>2354</v>
      </c>
      <c r="F2269" t="s">
        <v>2719</v>
      </c>
      <c r="G2269" t="s">
        <v>2355</v>
      </c>
      <c r="H2269" t="s">
        <v>128</v>
      </c>
      <c r="I2269" t="s">
        <v>75</v>
      </c>
      <c r="J2269" t="s">
        <v>69</v>
      </c>
      <c r="K2269" t="s">
        <v>2356</v>
      </c>
      <c r="L2269" t="s">
        <v>2357</v>
      </c>
      <c r="M2269" t="s">
        <v>2393</v>
      </c>
      <c r="N2269" t="s">
        <v>2394</v>
      </c>
    </row>
    <row r="2270" spans="1:14">
      <c r="A2270" t="s">
        <v>2391</v>
      </c>
      <c r="B2270" t="s">
        <v>68</v>
      </c>
      <c r="C2270" t="s">
        <v>2392</v>
      </c>
      <c r="D2270" t="s">
        <v>2226</v>
      </c>
      <c r="E2270" t="s">
        <v>2354</v>
      </c>
      <c r="F2270" t="s">
        <v>2358</v>
      </c>
      <c r="G2270" t="s">
        <v>2358</v>
      </c>
      <c r="H2270" t="s">
        <v>128</v>
      </c>
      <c r="I2270" t="s">
        <v>75</v>
      </c>
      <c r="J2270" t="s">
        <v>69</v>
      </c>
      <c r="K2270" t="s">
        <v>2359</v>
      </c>
      <c r="L2270" t="s">
        <v>76</v>
      </c>
      <c r="M2270" t="s">
        <v>2393</v>
      </c>
      <c r="N2270" t="s">
        <v>2394</v>
      </c>
    </row>
    <row r="2271" spans="1:14">
      <c r="A2271" t="s">
        <v>2391</v>
      </c>
      <c r="B2271" t="s">
        <v>68</v>
      </c>
      <c r="C2271" t="s">
        <v>2392</v>
      </c>
      <c r="D2271" t="s">
        <v>2226</v>
      </c>
      <c r="E2271" t="s">
        <v>2354</v>
      </c>
      <c r="F2271" t="s">
        <v>2360</v>
      </c>
      <c r="G2271" t="s">
        <v>2360</v>
      </c>
      <c r="H2271" t="s">
        <v>2235</v>
      </c>
      <c r="I2271" t="s">
        <v>75</v>
      </c>
      <c r="J2271" t="s">
        <v>69</v>
      </c>
      <c r="K2271" t="s">
        <v>2361</v>
      </c>
      <c r="L2271" t="s">
        <v>464</v>
      </c>
      <c r="M2271" t="s">
        <v>2393</v>
      </c>
      <c r="N2271" t="s">
        <v>2394</v>
      </c>
    </row>
    <row r="2272" spans="1:14">
      <c r="A2272" t="s">
        <v>2391</v>
      </c>
      <c r="B2272" t="s">
        <v>68</v>
      </c>
      <c r="C2272" t="s">
        <v>2392</v>
      </c>
      <c r="D2272" t="s">
        <v>2226</v>
      </c>
      <c r="E2272" t="s">
        <v>2354</v>
      </c>
      <c r="F2272" t="s">
        <v>2720</v>
      </c>
      <c r="G2272" t="s">
        <v>2395</v>
      </c>
      <c r="H2272" t="s">
        <v>128</v>
      </c>
      <c r="I2272" t="s">
        <v>75</v>
      </c>
      <c r="J2272" t="s">
        <v>69</v>
      </c>
      <c r="K2272" t="s">
        <v>2363</v>
      </c>
      <c r="L2272" t="s">
        <v>76</v>
      </c>
      <c r="M2272" t="s">
        <v>2393</v>
      </c>
      <c r="N2272" t="s">
        <v>2394</v>
      </c>
    </row>
    <row r="2273" spans="1:14">
      <c r="A2273" t="s">
        <v>2391</v>
      </c>
      <c r="B2273" t="s">
        <v>68</v>
      </c>
      <c r="C2273" t="s">
        <v>2392</v>
      </c>
      <c r="D2273" t="s">
        <v>2226</v>
      </c>
      <c r="E2273" t="s">
        <v>2354</v>
      </c>
      <c r="F2273" t="s">
        <v>2721</v>
      </c>
      <c r="G2273" t="s">
        <v>2364</v>
      </c>
      <c r="H2273" t="s">
        <v>2235</v>
      </c>
      <c r="I2273" t="s">
        <v>75</v>
      </c>
      <c r="J2273" t="s">
        <v>69</v>
      </c>
      <c r="K2273" t="s">
        <v>2365</v>
      </c>
      <c r="L2273" t="s">
        <v>668</v>
      </c>
      <c r="M2273" t="s">
        <v>2393</v>
      </c>
      <c r="N2273" t="s">
        <v>2394</v>
      </c>
    </row>
    <row r="2274" spans="1:14">
      <c r="A2274" t="s">
        <v>2391</v>
      </c>
      <c r="B2274" t="s">
        <v>68</v>
      </c>
      <c r="C2274" t="s">
        <v>2392</v>
      </c>
      <c r="D2274" t="s">
        <v>2226</v>
      </c>
      <c r="E2274" t="s">
        <v>2354</v>
      </c>
      <c r="F2274" t="s">
        <v>2374</v>
      </c>
      <c r="G2274" t="s">
        <v>2374</v>
      </c>
      <c r="H2274" t="s">
        <v>70</v>
      </c>
      <c r="I2274" t="s">
        <v>75</v>
      </c>
      <c r="J2274" t="s">
        <v>69</v>
      </c>
      <c r="K2274" t="s">
        <v>2375</v>
      </c>
      <c r="L2274" t="s">
        <v>71</v>
      </c>
      <c r="M2274" t="s">
        <v>2393</v>
      </c>
      <c r="N2274" t="s">
        <v>2394</v>
      </c>
    </row>
    <row r="2275" spans="1:14">
      <c r="A2275" t="s">
        <v>2391</v>
      </c>
      <c r="B2275" t="s">
        <v>68</v>
      </c>
      <c r="C2275" t="s">
        <v>2392</v>
      </c>
      <c r="D2275" t="s">
        <v>2226</v>
      </c>
      <c r="E2275" t="s">
        <v>2269</v>
      </c>
      <c r="F2275" t="s">
        <v>2270</v>
      </c>
      <c r="G2275" t="s">
        <v>2270</v>
      </c>
      <c r="H2275" t="s">
        <v>2235</v>
      </c>
      <c r="I2275" t="s">
        <v>75</v>
      </c>
      <c r="J2275" t="s">
        <v>69</v>
      </c>
      <c r="K2275" t="s">
        <v>2271</v>
      </c>
      <c r="L2275" t="s">
        <v>2243</v>
      </c>
      <c r="M2275" t="s">
        <v>2393</v>
      </c>
      <c r="N2275" t="s">
        <v>2394</v>
      </c>
    </row>
    <row r="2276" spans="1:14">
      <c r="A2276" t="s">
        <v>2391</v>
      </c>
      <c r="B2276" t="s">
        <v>68</v>
      </c>
      <c r="C2276" t="s">
        <v>2392</v>
      </c>
      <c r="D2276" t="s">
        <v>2226</v>
      </c>
      <c r="E2276" t="s">
        <v>2269</v>
      </c>
      <c r="F2276" t="s">
        <v>2692</v>
      </c>
      <c r="G2276" t="s">
        <v>2273</v>
      </c>
      <c r="H2276" t="s">
        <v>2235</v>
      </c>
      <c r="I2276" t="s">
        <v>75</v>
      </c>
      <c r="J2276" t="s">
        <v>69</v>
      </c>
      <c r="K2276" t="s">
        <v>2274</v>
      </c>
      <c r="L2276" t="s">
        <v>221</v>
      </c>
      <c r="M2276" t="s">
        <v>2393</v>
      </c>
      <c r="N2276" t="s">
        <v>2394</v>
      </c>
    </row>
    <row r="2277" spans="1:14">
      <c r="A2277" t="s">
        <v>2391</v>
      </c>
      <c r="B2277" t="s">
        <v>68</v>
      </c>
      <c r="C2277" t="s">
        <v>2392</v>
      </c>
      <c r="D2277" t="s">
        <v>2226</v>
      </c>
      <c r="E2277" t="s">
        <v>2269</v>
      </c>
      <c r="F2277" t="s">
        <v>2693</v>
      </c>
      <c r="G2277" t="s">
        <v>2275</v>
      </c>
      <c r="H2277" t="s">
        <v>2235</v>
      </c>
      <c r="I2277" t="s">
        <v>75</v>
      </c>
      <c r="J2277" t="s">
        <v>69</v>
      </c>
      <c r="K2277" t="s">
        <v>2276</v>
      </c>
      <c r="L2277" t="s">
        <v>235</v>
      </c>
      <c r="M2277" t="s">
        <v>2393</v>
      </c>
      <c r="N2277" t="s">
        <v>2394</v>
      </c>
    </row>
    <row r="2278" spans="1:14">
      <c r="A2278" t="s">
        <v>2391</v>
      </c>
      <c r="B2278" t="s">
        <v>68</v>
      </c>
      <c r="C2278" t="s">
        <v>2392</v>
      </c>
      <c r="D2278" t="s">
        <v>2226</v>
      </c>
      <c r="E2278" t="s">
        <v>2269</v>
      </c>
      <c r="F2278" t="s">
        <v>269</v>
      </c>
      <c r="G2278" t="s">
        <v>269</v>
      </c>
      <c r="H2278" t="s">
        <v>2235</v>
      </c>
      <c r="I2278" t="s">
        <v>75</v>
      </c>
      <c r="J2278" t="s">
        <v>69</v>
      </c>
      <c r="K2278" t="s">
        <v>270</v>
      </c>
      <c r="L2278" t="s">
        <v>126</v>
      </c>
      <c r="M2278" t="s">
        <v>2393</v>
      </c>
      <c r="N2278" t="s">
        <v>2394</v>
      </c>
    </row>
    <row r="2279" spans="1:14">
      <c r="A2279" t="s">
        <v>2391</v>
      </c>
      <c r="B2279" t="s">
        <v>68</v>
      </c>
      <c r="C2279" t="s">
        <v>2392</v>
      </c>
      <c r="D2279" t="s">
        <v>2226</v>
      </c>
      <c r="E2279" t="s">
        <v>2269</v>
      </c>
      <c r="F2279" t="s">
        <v>271</v>
      </c>
      <c r="G2279" t="s">
        <v>271</v>
      </c>
      <c r="H2279" t="s">
        <v>128</v>
      </c>
      <c r="I2279" t="s">
        <v>75</v>
      </c>
      <c r="J2279" t="s">
        <v>69</v>
      </c>
      <c r="K2279" t="s">
        <v>272</v>
      </c>
      <c r="L2279" t="s">
        <v>74</v>
      </c>
      <c r="M2279" t="s">
        <v>2393</v>
      </c>
      <c r="N2279" t="s">
        <v>2394</v>
      </c>
    </row>
    <row r="2280" spans="1:14">
      <c r="A2280" t="s">
        <v>2391</v>
      </c>
      <c r="B2280" t="s">
        <v>68</v>
      </c>
      <c r="C2280" t="s">
        <v>2392</v>
      </c>
      <c r="D2280" t="s">
        <v>2226</v>
      </c>
      <c r="E2280" t="s">
        <v>2269</v>
      </c>
      <c r="F2280" t="s">
        <v>2694</v>
      </c>
      <c r="G2280" t="s">
        <v>2277</v>
      </c>
      <c r="H2280" t="s">
        <v>2235</v>
      </c>
      <c r="I2280" t="s">
        <v>75</v>
      </c>
      <c r="J2280" t="s">
        <v>69</v>
      </c>
      <c r="K2280" t="s">
        <v>2278</v>
      </c>
      <c r="L2280" t="s">
        <v>81</v>
      </c>
      <c r="M2280" t="s">
        <v>2393</v>
      </c>
      <c r="N2280" t="s">
        <v>2394</v>
      </c>
    </row>
    <row r="2281" spans="1:14">
      <c r="A2281" t="s">
        <v>2391</v>
      </c>
      <c r="B2281" t="s">
        <v>68</v>
      </c>
      <c r="C2281" t="s">
        <v>2392</v>
      </c>
      <c r="D2281" t="s">
        <v>2226</v>
      </c>
      <c r="E2281" t="s">
        <v>2269</v>
      </c>
      <c r="F2281" t="s">
        <v>2695</v>
      </c>
      <c r="G2281" t="s">
        <v>2279</v>
      </c>
      <c r="H2281" t="s">
        <v>128</v>
      </c>
      <c r="I2281" t="s">
        <v>75</v>
      </c>
      <c r="J2281" t="s">
        <v>69</v>
      </c>
      <c r="K2281" t="s">
        <v>2280</v>
      </c>
      <c r="L2281" t="s">
        <v>109</v>
      </c>
      <c r="M2281" t="s">
        <v>2393</v>
      </c>
      <c r="N2281" t="s">
        <v>2394</v>
      </c>
    </row>
    <row r="2282" spans="1:14">
      <c r="A2282" t="s">
        <v>2391</v>
      </c>
      <c r="B2282" t="s">
        <v>68</v>
      </c>
      <c r="C2282" t="s">
        <v>2392</v>
      </c>
      <c r="D2282" t="s">
        <v>2226</v>
      </c>
      <c r="E2282" t="s">
        <v>2269</v>
      </c>
      <c r="F2282" t="s">
        <v>2696</v>
      </c>
      <c r="G2282" t="s">
        <v>2281</v>
      </c>
      <c r="H2282" t="s">
        <v>128</v>
      </c>
      <c r="I2282" t="s">
        <v>75</v>
      </c>
      <c r="J2282" t="s">
        <v>69</v>
      </c>
      <c r="K2282" t="s">
        <v>2282</v>
      </c>
      <c r="L2282" t="s">
        <v>2376</v>
      </c>
      <c r="M2282" t="s">
        <v>2393</v>
      </c>
      <c r="N2282" t="s">
        <v>2394</v>
      </c>
    </row>
    <row r="2283" spans="1:14">
      <c r="A2283" t="s">
        <v>2391</v>
      </c>
      <c r="B2283" t="s">
        <v>68</v>
      </c>
      <c r="C2283" t="s">
        <v>2392</v>
      </c>
      <c r="D2283" t="s">
        <v>2226</v>
      </c>
      <c r="E2283" t="s">
        <v>2283</v>
      </c>
      <c r="F2283" t="s">
        <v>2697</v>
      </c>
      <c r="G2283" t="s">
        <v>2284</v>
      </c>
      <c r="H2283" t="s">
        <v>70</v>
      </c>
      <c r="I2283" t="s">
        <v>75</v>
      </c>
      <c r="J2283" t="s">
        <v>69</v>
      </c>
      <c r="K2283" t="s">
        <v>2285</v>
      </c>
      <c r="L2283" t="s">
        <v>71</v>
      </c>
      <c r="M2283" t="s">
        <v>2393</v>
      </c>
      <c r="N2283" t="s">
        <v>2394</v>
      </c>
    </row>
    <row r="2284" spans="1:14">
      <c r="A2284" t="s">
        <v>2391</v>
      </c>
      <c r="B2284" t="s">
        <v>68</v>
      </c>
      <c r="C2284" t="s">
        <v>2392</v>
      </c>
      <c r="D2284" t="s">
        <v>2226</v>
      </c>
      <c r="E2284" t="s">
        <v>2283</v>
      </c>
      <c r="F2284" t="s">
        <v>2698</v>
      </c>
      <c r="G2284" t="s">
        <v>2286</v>
      </c>
      <c r="H2284" t="s">
        <v>2235</v>
      </c>
      <c r="I2284" t="s">
        <v>75</v>
      </c>
      <c r="J2284" t="s">
        <v>69</v>
      </c>
      <c r="K2284" t="s">
        <v>2287</v>
      </c>
      <c r="L2284" t="s">
        <v>2288</v>
      </c>
      <c r="M2284" t="s">
        <v>2393</v>
      </c>
      <c r="N2284" t="s">
        <v>2394</v>
      </c>
    </row>
    <row r="2285" spans="1:14">
      <c r="A2285" t="s">
        <v>2391</v>
      </c>
      <c r="B2285" t="s">
        <v>68</v>
      </c>
      <c r="C2285" t="s">
        <v>2392</v>
      </c>
      <c r="D2285" t="s">
        <v>2226</v>
      </c>
      <c r="E2285" t="s">
        <v>2289</v>
      </c>
      <c r="F2285" t="s">
        <v>2699</v>
      </c>
      <c r="G2285" t="s">
        <v>2290</v>
      </c>
      <c r="H2285" t="s">
        <v>128</v>
      </c>
      <c r="I2285" t="s">
        <v>75</v>
      </c>
      <c r="J2285" t="s">
        <v>69</v>
      </c>
      <c r="K2285" t="s">
        <v>2291</v>
      </c>
      <c r="L2285" t="s">
        <v>139</v>
      </c>
      <c r="M2285" t="s">
        <v>2393</v>
      </c>
      <c r="N2285" t="s">
        <v>2394</v>
      </c>
    </row>
    <row r="2286" spans="1:14">
      <c r="A2286" t="s">
        <v>2391</v>
      </c>
      <c r="B2286" t="s">
        <v>68</v>
      </c>
      <c r="C2286" t="s">
        <v>2392</v>
      </c>
      <c r="D2286" t="s">
        <v>2226</v>
      </c>
      <c r="E2286" t="s">
        <v>2289</v>
      </c>
      <c r="F2286" t="s">
        <v>2700</v>
      </c>
      <c r="G2286" t="s">
        <v>2292</v>
      </c>
      <c r="H2286" t="s">
        <v>128</v>
      </c>
      <c r="I2286" t="s">
        <v>75</v>
      </c>
      <c r="J2286" t="s">
        <v>69</v>
      </c>
      <c r="K2286" t="s">
        <v>2293</v>
      </c>
      <c r="L2286" t="s">
        <v>84</v>
      </c>
      <c r="M2286" t="s">
        <v>2393</v>
      </c>
      <c r="N2286" t="s">
        <v>2394</v>
      </c>
    </row>
    <row r="2287" spans="1:14">
      <c r="A2287" t="s">
        <v>2391</v>
      </c>
      <c r="B2287" t="s">
        <v>68</v>
      </c>
      <c r="C2287" t="s">
        <v>2392</v>
      </c>
      <c r="D2287" t="s">
        <v>2226</v>
      </c>
      <c r="E2287" t="s">
        <v>2289</v>
      </c>
      <c r="F2287" t="s">
        <v>2701</v>
      </c>
      <c r="G2287" t="s">
        <v>2258</v>
      </c>
      <c r="H2287" t="s">
        <v>128</v>
      </c>
      <c r="I2287" t="s">
        <v>75</v>
      </c>
      <c r="J2287" t="s">
        <v>69</v>
      </c>
      <c r="K2287" t="s">
        <v>2294</v>
      </c>
      <c r="L2287" t="s">
        <v>74</v>
      </c>
      <c r="M2287" t="s">
        <v>2393</v>
      </c>
      <c r="N2287" t="s">
        <v>2394</v>
      </c>
    </row>
    <row r="2288" spans="1:14">
      <c r="A2288" t="s">
        <v>2391</v>
      </c>
      <c r="B2288" t="s">
        <v>68</v>
      </c>
      <c r="C2288" t="s">
        <v>2392</v>
      </c>
      <c r="D2288" t="s">
        <v>2226</v>
      </c>
      <c r="E2288" t="s">
        <v>2289</v>
      </c>
      <c r="F2288" t="s">
        <v>2702</v>
      </c>
      <c r="G2288" t="s">
        <v>2260</v>
      </c>
      <c r="H2288" t="s">
        <v>128</v>
      </c>
      <c r="I2288" t="s">
        <v>75</v>
      </c>
      <c r="J2288" t="s">
        <v>69</v>
      </c>
      <c r="K2288" t="s">
        <v>2295</v>
      </c>
      <c r="L2288" t="s">
        <v>495</v>
      </c>
      <c r="M2288" t="s">
        <v>2393</v>
      </c>
      <c r="N2288" t="s">
        <v>2394</v>
      </c>
    </row>
    <row r="2289" spans="1:14">
      <c r="A2289" t="s">
        <v>2391</v>
      </c>
      <c r="B2289" t="s">
        <v>68</v>
      </c>
      <c r="C2289" t="s">
        <v>2392</v>
      </c>
      <c r="D2289" t="s">
        <v>2226</v>
      </c>
      <c r="E2289" t="s">
        <v>2289</v>
      </c>
      <c r="F2289" t="s">
        <v>2703</v>
      </c>
      <c r="G2289" t="s">
        <v>2296</v>
      </c>
      <c r="H2289" t="s">
        <v>128</v>
      </c>
      <c r="I2289" t="s">
        <v>75</v>
      </c>
      <c r="J2289" t="s">
        <v>69</v>
      </c>
      <c r="K2289" t="s">
        <v>2297</v>
      </c>
      <c r="L2289" t="s">
        <v>307</v>
      </c>
      <c r="M2289" t="s">
        <v>2393</v>
      </c>
      <c r="N2289" t="s">
        <v>2394</v>
      </c>
    </row>
    <row r="2290" spans="1:14">
      <c r="A2290" t="s">
        <v>2391</v>
      </c>
      <c r="B2290" t="s">
        <v>68</v>
      </c>
      <c r="C2290" t="s">
        <v>2392</v>
      </c>
      <c r="D2290" t="s">
        <v>2226</v>
      </c>
      <c r="E2290" t="s">
        <v>2289</v>
      </c>
      <c r="F2290" t="s">
        <v>2704</v>
      </c>
      <c r="G2290" t="s">
        <v>2264</v>
      </c>
      <c r="H2290" t="s">
        <v>128</v>
      </c>
      <c r="I2290" t="s">
        <v>75</v>
      </c>
      <c r="J2290" t="s">
        <v>69</v>
      </c>
      <c r="K2290" t="s">
        <v>2298</v>
      </c>
      <c r="L2290" t="s">
        <v>74</v>
      </c>
      <c r="M2290" t="s">
        <v>2393</v>
      </c>
      <c r="N2290" t="s">
        <v>2394</v>
      </c>
    </row>
    <row r="2291" spans="1:14">
      <c r="A2291" t="s">
        <v>2391</v>
      </c>
      <c r="B2291" t="s">
        <v>68</v>
      </c>
      <c r="C2291" t="s">
        <v>2392</v>
      </c>
      <c r="D2291" t="s">
        <v>2226</v>
      </c>
      <c r="E2291" t="s">
        <v>2289</v>
      </c>
      <c r="F2291" t="s">
        <v>2705</v>
      </c>
      <c r="G2291" t="s">
        <v>2266</v>
      </c>
      <c r="H2291" t="s">
        <v>128</v>
      </c>
      <c r="I2291" t="s">
        <v>75</v>
      </c>
      <c r="J2291" t="s">
        <v>69</v>
      </c>
      <c r="K2291" t="s">
        <v>2299</v>
      </c>
      <c r="L2291" t="s">
        <v>2268</v>
      </c>
      <c r="M2291" t="s">
        <v>2393</v>
      </c>
      <c r="N2291" t="s">
        <v>2394</v>
      </c>
    </row>
    <row r="2292" spans="1:14">
      <c r="A2292" t="s">
        <v>2391</v>
      </c>
      <c r="B2292" t="s">
        <v>68</v>
      </c>
      <c r="C2292" t="s">
        <v>2392</v>
      </c>
      <c r="D2292" t="s">
        <v>2226</v>
      </c>
      <c r="E2292" t="s">
        <v>2300</v>
      </c>
      <c r="F2292" t="s">
        <v>977</v>
      </c>
      <c r="G2292" t="s">
        <v>310</v>
      </c>
      <c r="H2292" t="s">
        <v>2235</v>
      </c>
      <c r="I2292" t="s">
        <v>75</v>
      </c>
      <c r="J2292" t="s">
        <v>69</v>
      </c>
      <c r="K2292" t="s">
        <v>311</v>
      </c>
      <c r="L2292" t="s">
        <v>736</v>
      </c>
      <c r="M2292" t="s">
        <v>2393</v>
      </c>
      <c r="N2292" t="s">
        <v>2394</v>
      </c>
    </row>
    <row r="2293" spans="1:14">
      <c r="A2293" t="s">
        <v>2391</v>
      </c>
      <c r="B2293" t="s">
        <v>68</v>
      </c>
      <c r="C2293" t="s">
        <v>2392</v>
      </c>
      <c r="D2293" t="s">
        <v>2226</v>
      </c>
      <c r="E2293" t="s">
        <v>2300</v>
      </c>
      <c r="F2293" t="s">
        <v>2707</v>
      </c>
      <c r="G2293" t="s">
        <v>308</v>
      </c>
      <c r="H2293" t="s">
        <v>128</v>
      </c>
      <c r="I2293" t="s">
        <v>75</v>
      </c>
      <c r="J2293" t="s">
        <v>69</v>
      </c>
      <c r="K2293" t="s">
        <v>2302</v>
      </c>
      <c r="L2293" t="s">
        <v>1330</v>
      </c>
      <c r="M2293" t="s">
        <v>2393</v>
      </c>
      <c r="N2293" t="s">
        <v>2394</v>
      </c>
    </row>
    <row r="2294" spans="1:14">
      <c r="A2294" t="s">
        <v>2391</v>
      </c>
      <c r="B2294" t="s">
        <v>68</v>
      </c>
      <c r="C2294" t="s">
        <v>2392</v>
      </c>
      <c r="D2294" t="s">
        <v>2226</v>
      </c>
      <c r="E2294" t="s">
        <v>2300</v>
      </c>
      <c r="F2294" t="s">
        <v>2708</v>
      </c>
      <c r="G2294" t="s">
        <v>2303</v>
      </c>
      <c r="H2294" t="s">
        <v>128</v>
      </c>
      <c r="I2294" t="s">
        <v>75</v>
      </c>
      <c r="J2294" t="s">
        <v>69</v>
      </c>
      <c r="K2294" t="s">
        <v>2304</v>
      </c>
      <c r="L2294" t="s">
        <v>307</v>
      </c>
      <c r="M2294" t="s">
        <v>2393</v>
      </c>
      <c r="N2294" t="s">
        <v>2394</v>
      </c>
    </row>
    <row r="2295" spans="1:14">
      <c r="A2295" t="s">
        <v>2391</v>
      </c>
      <c r="B2295" t="s">
        <v>68</v>
      </c>
      <c r="C2295" t="s">
        <v>2392</v>
      </c>
      <c r="D2295" t="s">
        <v>2226</v>
      </c>
      <c r="E2295" t="s">
        <v>2300</v>
      </c>
      <c r="F2295" t="s">
        <v>2709</v>
      </c>
      <c r="G2295" t="s">
        <v>2305</v>
      </c>
      <c r="H2295" t="s">
        <v>128</v>
      </c>
      <c r="I2295" t="s">
        <v>75</v>
      </c>
      <c r="J2295" t="s">
        <v>69</v>
      </c>
      <c r="K2295" t="s">
        <v>2306</v>
      </c>
      <c r="L2295" t="s">
        <v>495</v>
      </c>
      <c r="M2295" t="s">
        <v>2393</v>
      </c>
      <c r="N2295" t="s">
        <v>2394</v>
      </c>
    </row>
    <row r="2296" spans="1:14">
      <c r="A2296" t="s">
        <v>2391</v>
      </c>
      <c r="B2296" t="s">
        <v>68</v>
      </c>
      <c r="C2296" t="s">
        <v>2392</v>
      </c>
      <c r="D2296" t="s">
        <v>2226</v>
      </c>
      <c r="E2296" t="s">
        <v>2300</v>
      </c>
      <c r="F2296" t="s">
        <v>2710</v>
      </c>
      <c r="G2296" t="s">
        <v>2307</v>
      </c>
      <c r="H2296" t="s">
        <v>70</v>
      </c>
      <c r="I2296" t="s">
        <v>75</v>
      </c>
      <c r="J2296" t="s">
        <v>69</v>
      </c>
      <c r="K2296" t="s">
        <v>2308</v>
      </c>
      <c r="L2296" t="s">
        <v>71</v>
      </c>
      <c r="M2296" t="s">
        <v>2393</v>
      </c>
      <c r="N2296" t="s">
        <v>2394</v>
      </c>
    </row>
    <row r="2297" spans="1:14">
      <c r="A2297" t="s">
        <v>2391</v>
      </c>
      <c r="B2297" t="s">
        <v>68</v>
      </c>
      <c r="C2297" t="s">
        <v>2392</v>
      </c>
      <c r="D2297" t="s">
        <v>2226</v>
      </c>
      <c r="E2297" t="s">
        <v>2300</v>
      </c>
      <c r="F2297" t="s">
        <v>2309</v>
      </c>
      <c r="G2297" t="s">
        <v>2309</v>
      </c>
      <c r="H2297" t="s">
        <v>2235</v>
      </c>
      <c r="I2297" t="s">
        <v>75</v>
      </c>
      <c r="J2297" t="s">
        <v>69</v>
      </c>
      <c r="K2297" t="s">
        <v>2310</v>
      </c>
      <c r="L2297" t="s">
        <v>2311</v>
      </c>
      <c r="M2297" t="s">
        <v>2393</v>
      </c>
      <c r="N2297" t="s">
        <v>2394</v>
      </c>
    </row>
    <row r="2298" spans="1:14">
      <c r="A2298" t="s">
        <v>2391</v>
      </c>
      <c r="B2298" t="s">
        <v>68</v>
      </c>
      <c r="C2298" t="s">
        <v>2392</v>
      </c>
      <c r="D2298" t="s">
        <v>2226</v>
      </c>
      <c r="E2298" t="s">
        <v>2300</v>
      </c>
      <c r="F2298" t="s">
        <v>2312</v>
      </c>
      <c r="G2298" t="s">
        <v>2312</v>
      </c>
      <c r="H2298" t="s">
        <v>2235</v>
      </c>
      <c r="I2298" t="s">
        <v>75</v>
      </c>
      <c r="J2298" t="s">
        <v>69</v>
      </c>
      <c r="K2298" t="s">
        <v>2313</v>
      </c>
      <c r="L2298" t="s">
        <v>126</v>
      </c>
      <c r="M2298" t="s">
        <v>2393</v>
      </c>
      <c r="N2298" t="s">
        <v>2394</v>
      </c>
    </row>
    <row r="2299" spans="1:14">
      <c r="A2299" t="s">
        <v>2391</v>
      </c>
      <c r="B2299" t="s">
        <v>68</v>
      </c>
      <c r="C2299" t="s">
        <v>2392</v>
      </c>
      <c r="D2299" t="s">
        <v>2226</v>
      </c>
      <c r="E2299" t="s">
        <v>2300</v>
      </c>
      <c r="F2299" t="s">
        <v>2314</v>
      </c>
      <c r="G2299" t="s">
        <v>2314</v>
      </c>
      <c r="H2299" t="s">
        <v>128</v>
      </c>
      <c r="I2299" t="s">
        <v>75</v>
      </c>
      <c r="J2299" t="s">
        <v>69</v>
      </c>
      <c r="K2299" t="s">
        <v>2315</v>
      </c>
      <c r="L2299" t="s">
        <v>74</v>
      </c>
      <c r="M2299" t="s">
        <v>2393</v>
      </c>
      <c r="N2299" t="s">
        <v>2394</v>
      </c>
    </row>
    <row r="2300" spans="1:14">
      <c r="A2300" t="s">
        <v>2391</v>
      </c>
      <c r="B2300" t="s">
        <v>68</v>
      </c>
      <c r="C2300" t="s">
        <v>2392</v>
      </c>
      <c r="D2300" t="s">
        <v>2226</v>
      </c>
      <c r="E2300" t="s">
        <v>2300</v>
      </c>
      <c r="F2300" t="s">
        <v>2316</v>
      </c>
      <c r="G2300" t="s">
        <v>2316</v>
      </c>
      <c r="H2300" t="s">
        <v>70</v>
      </c>
      <c r="I2300" t="s">
        <v>75</v>
      </c>
      <c r="J2300" t="s">
        <v>69</v>
      </c>
      <c r="K2300" t="s">
        <v>2317</v>
      </c>
      <c r="L2300" t="s">
        <v>71</v>
      </c>
      <c r="M2300" t="s">
        <v>2393</v>
      </c>
      <c r="N2300" t="s">
        <v>2394</v>
      </c>
    </row>
    <row r="2301" spans="1:14">
      <c r="A2301" t="s">
        <v>2391</v>
      </c>
      <c r="B2301" t="s">
        <v>68</v>
      </c>
      <c r="C2301" t="s">
        <v>2392</v>
      </c>
      <c r="D2301" t="s">
        <v>2226</v>
      </c>
      <c r="E2301" t="s">
        <v>2300</v>
      </c>
      <c r="F2301" t="s">
        <v>2318</v>
      </c>
      <c r="G2301" t="s">
        <v>2318</v>
      </c>
      <c r="H2301" t="s">
        <v>2235</v>
      </c>
      <c r="I2301" t="s">
        <v>75</v>
      </c>
      <c r="J2301" t="s">
        <v>69</v>
      </c>
      <c r="K2301" t="s">
        <v>2319</v>
      </c>
      <c r="L2301" t="s">
        <v>2319</v>
      </c>
      <c r="M2301" t="s">
        <v>2393</v>
      </c>
      <c r="N2301" t="s">
        <v>2394</v>
      </c>
    </row>
    <row r="2302" spans="1:14">
      <c r="A2302" t="s">
        <v>2391</v>
      </c>
      <c r="B2302" t="s">
        <v>68</v>
      </c>
      <c r="C2302" t="s">
        <v>2392</v>
      </c>
      <c r="D2302" t="s">
        <v>2226</v>
      </c>
      <c r="E2302" t="s">
        <v>2300</v>
      </c>
      <c r="F2302" t="s">
        <v>312</v>
      </c>
      <c r="G2302" t="s">
        <v>2320</v>
      </c>
      <c r="H2302" t="s">
        <v>2235</v>
      </c>
      <c r="I2302" t="s">
        <v>75</v>
      </c>
      <c r="J2302" t="s">
        <v>69</v>
      </c>
      <c r="K2302" t="s">
        <v>314</v>
      </c>
      <c r="L2302" t="s">
        <v>2321</v>
      </c>
      <c r="M2302" t="s">
        <v>2393</v>
      </c>
      <c r="N2302" t="s">
        <v>2394</v>
      </c>
    </row>
    <row r="2303" spans="1:14">
      <c r="A2303" t="s">
        <v>2391</v>
      </c>
      <c r="B2303" t="s">
        <v>68</v>
      </c>
      <c r="C2303" t="s">
        <v>2392</v>
      </c>
      <c r="D2303" t="s">
        <v>2226</v>
      </c>
      <c r="E2303" t="s">
        <v>2300</v>
      </c>
      <c r="F2303" t="s">
        <v>331</v>
      </c>
      <c r="G2303" t="s">
        <v>2322</v>
      </c>
      <c r="H2303" t="s">
        <v>2235</v>
      </c>
      <c r="I2303" t="s">
        <v>75</v>
      </c>
      <c r="J2303" t="s">
        <v>69</v>
      </c>
      <c r="K2303" t="s">
        <v>333</v>
      </c>
      <c r="L2303" t="s">
        <v>2321</v>
      </c>
      <c r="M2303" t="s">
        <v>2393</v>
      </c>
      <c r="N2303" t="s">
        <v>2394</v>
      </c>
    </row>
    <row r="2304" spans="1:14">
      <c r="A2304" t="s">
        <v>2391</v>
      </c>
      <c r="B2304" t="s">
        <v>68</v>
      </c>
      <c r="C2304" t="s">
        <v>2392</v>
      </c>
      <c r="D2304" t="s">
        <v>2226</v>
      </c>
      <c r="E2304" t="s">
        <v>2300</v>
      </c>
      <c r="F2304" t="s">
        <v>2711</v>
      </c>
      <c r="G2304" t="s">
        <v>2323</v>
      </c>
      <c r="H2304" t="s">
        <v>128</v>
      </c>
      <c r="I2304" t="s">
        <v>75</v>
      </c>
      <c r="J2304" t="s">
        <v>69</v>
      </c>
      <c r="K2304" t="s">
        <v>2324</v>
      </c>
      <c r="L2304" t="s">
        <v>2268</v>
      </c>
      <c r="M2304" t="s">
        <v>2393</v>
      </c>
      <c r="N2304" t="s">
        <v>2394</v>
      </c>
    </row>
    <row r="2305" spans="1:14">
      <c r="A2305" t="s">
        <v>2391</v>
      </c>
      <c r="B2305" t="s">
        <v>68</v>
      </c>
      <c r="C2305" t="s">
        <v>2392</v>
      </c>
      <c r="D2305" t="s">
        <v>2226</v>
      </c>
      <c r="E2305" t="s">
        <v>2300</v>
      </c>
      <c r="F2305" t="s">
        <v>2712</v>
      </c>
      <c r="G2305" t="s">
        <v>2325</v>
      </c>
      <c r="H2305" t="s">
        <v>70</v>
      </c>
      <c r="I2305" t="s">
        <v>75</v>
      </c>
      <c r="J2305" t="s">
        <v>69</v>
      </c>
      <c r="K2305" t="s">
        <v>2326</v>
      </c>
      <c r="L2305" t="s">
        <v>71</v>
      </c>
      <c r="M2305" t="s">
        <v>2393</v>
      </c>
      <c r="N2305" t="s">
        <v>2394</v>
      </c>
    </row>
    <row r="2306" spans="1:14">
      <c r="A2306" t="s">
        <v>2391</v>
      </c>
      <c r="B2306" t="s">
        <v>68</v>
      </c>
      <c r="C2306" t="s">
        <v>2392</v>
      </c>
      <c r="D2306" t="s">
        <v>2226</v>
      </c>
      <c r="E2306" t="s">
        <v>2300</v>
      </c>
      <c r="F2306" t="s">
        <v>2713</v>
      </c>
      <c r="G2306" t="s">
        <v>2327</v>
      </c>
      <c r="H2306" t="s">
        <v>128</v>
      </c>
      <c r="I2306" t="s">
        <v>75</v>
      </c>
      <c r="J2306" t="s">
        <v>69</v>
      </c>
      <c r="K2306" t="s">
        <v>2328</v>
      </c>
      <c r="L2306" t="s">
        <v>74</v>
      </c>
      <c r="M2306" t="s">
        <v>2393</v>
      </c>
      <c r="N2306" t="s">
        <v>2394</v>
      </c>
    </row>
    <row r="2307" spans="1:14">
      <c r="A2307" t="s">
        <v>2391</v>
      </c>
      <c r="B2307" t="s">
        <v>68</v>
      </c>
      <c r="C2307" t="s">
        <v>2392</v>
      </c>
      <c r="D2307" t="s">
        <v>2226</v>
      </c>
      <c r="E2307" t="s">
        <v>2329</v>
      </c>
      <c r="F2307" t="s">
        <v>2727</v>
      </c>
      <c r="G2307" t="s">
        <v>2330</v>
      </c>
      <c r="H2307" t="s">
        <v>70</v>
      </c>
      <c r="I2307" t="s">
        <v>75</v>
      </c>
      <c r="J2307" t="s">
        <v>69</v>
      </c>
      <c r="K2307" t="s">
        <v>2396</v>
      </c>
      <c r="L2307" t="s">
        <v>71</v>
      </c>
      <c r="M2307" t="s">
        <v>2393</v>
      </c>
      <c r="N2307" t="s">
        <v>2394</v>
      </c>
    </row>
    <row r="2308" spans="1:14">
      <c r="A2308" t="s">
        <v>2391</v>
      </c>
      <c r="B2308" t="s">
        <v>68</v>
      </c>
      <c r="C2308" t="s">
        <v>2392</v>
      </c>
      <c r="D2308" t="s">
        <v>2226</v>
      </c>
      <c r="E2308" t="s">
        <v>2329</v>
      </c>
      <c r="F2308" t="s">
        <v>2715</v>
      </c>
      <c r="G2308" t="s">
        <v>2332</v>
      </c>
      <c r="H2308" t="s">
        <v>128</v>
      </c>
      <c r="I2308" t="s">
        <v>75</v>
      </c>
      <c r="J2308" t="s">
        <v>69</v>
      </c>
      <c r="K2308" t="s">
        <v>2333</v>
      </c>
      <c r="L2308" t="s">
        <v>74</v>
      </c>
      <c r="M2308" t="s">
        <v>2393</v>
      </c>
      <c r="N2308" t="s">
        <v>2394</v>
      </c>
    </row>
    <row r="2309" spans="1:14">
      <c r="A2309" t="s">
        <v>2391</v>
      </c>
      <c r="B2309" t="s">
        <v>68</v>
      </c>
      <c r="C2309" t="s">
        <v>2392</v>
      </c>
      <c r="D2309" t="s">
        <v>2226</v>
      </c>
      <c r="E2309" t="s">
        <v>2329</v>
      </c>
      <c r="F2309" t="s">
        <v>54</v>
      </c>
      <c r="G2309" t="s">
        <v>2334</v>
      </c>
      <c r="H2309" t="s">
        <v>2235</v>
      </c>
      <c r="I2309" t="s">
        <v>75</v>
      </c>
      <c r="J2309" t="s">
        <v>69</v>
      </c>
      <c r="K2309" t="s">
        <v>294</v>
      </c>
      <c r="L2309" t="s">
        <v>221</v>
      </c>
      <c r="M2309" t="s">
        <v>2393</v>
      </c>
      <c r="N2309" t="s">
        <v>2394</v>
      </c>
    </row>
    <row r="2310" spans="1:14">
      <c r="A2310" t="s">
        <v>2391</v>
      </c>
      <c r="B2310" t="s">
        <v>68</v>
      </c>
      <c r="C2310" t="s">
        <v>2392</v>
      </c>
      <c r="D2310" t="s">
        <v>2226</v>
      </c>
      <c r="E2310" t="s">
        <v>2226</v>
      </c>
      <c r="F2310" t="s">
        <v>978</v>
      </c>
      <c r="G2310" t="s">
        <v>949</v>
      </c>
      <c r="H2310" t="s">
        <v>128</v>
      </c>
      <c r="I2310" t="s">
        <v>75</v>
      </c>
      <c r="J2310" t="s">
        <v>72</v>
      </c>
      <c r="K2310" t="s">
        <v>398</v>
      </c>
      <c r="L2310" t="s">
        <v>212</v>
      </c>
      <c r="M2310" t="s">
        <v>2393</v>
      </c>
      <c r="N2310" t="s">
        <v>2394</v>
      </c>
    </row>
    <row r="2311" spans="1:14">
      <c r="A2311" t="s">
        <v>2391</v>
      </c>
      <c r="B2311" t="s">
        <v>68</v>
      </c>
      <c r="C2311" t="s">
        <v>2392</v>
      </c>
      <c r="D2311" t="s">
        <v>2226</v>
      </c>
      <c r="E2311" t="s">
        <v>2226</v>
      </c>
      <c r="F2311" t="s">
        <v>979</v>
      </c>
      <c r="G2311" t="s">
        <v>166</v>
      </c>
      <c r="H2311" t="s">
        <v>128</v>
      </c>
      <c r="I2311" t="s">
        <v>75</v>
      </c>
      <c r="J2311" t="s">
        <v>72</v>
      </c>
      <c r="K2311" t="s">
        <v>133</v>
      </c>
      <c r="L2311" t="s">
        <v>84</v>
      </c>
      <c r="M2311" t="s">
        <v>2393</v>
      </c>
      <c r="N2311" t="s">
        <v>2394</v>
      </c>
    </row>
    <row r="2312" spans="1:14">
      <c r="A2312" t="s">
        <v>2391</v>
      </c>
      <c r="B2312" t="s">
        <v>68</v>
      </c>
      <c r="C2312" t="s">
        <v>2392</v>
      </c>
      <c r="D2312" t="s">
        <v>2226</v>
      </c>
      <c r="E2312" t="s">
        <v>2226</v>
      </c>
      <c r="F2312" t="s">
        <v>980</v>
      </c>
      <c r="G2312" t="s">
        <v>213</v>
      </c>
      <c r="H2312" t="s">
        <v>128</v>
      </c>
      <c r="I2312" t="s">
        <v>75</v>
      </c>
      <c r="J2312" t="s">
        <v>72</v>
      </c>
      <c r="K2312" t="s">
        <v>175</v>
      </c>
      <c r="L2312" t="s">
        <v>84</v>
      </c>
      <c r="M2312" t="s">
        <v>2393</v>
      </c>
      <c r="N2312" t="s">
        <v>2394</v>
      </c>
    </row>
    <row r="2314" spans="1:14">
      <c r="A2314" t="s">
        <v>2397</v>
      </c>
      <c r="B2314" t="s">
        <v>68</v>
      </c>
      <c r="C2314" t="s">
        <v>2398</v>
      </c>
      <c r="D2314" t="s">
        <v>2399</v>
      </c>
      <c r="E2314" t="s">
        <v>2399</v>
      </c>
      <c r="F2314" t="s">
        <v>121</v>
      </c>
      <c r="G2314" t="s">
        <v>121</v>
      </c>
      <c r="H2314" t="s">
        <v>2235</v>
      </c>
      <c r="I2314" t="s">
        <v>75</v>
      </c>
      <c r="J2314" t="s">
        <v>72</v>
      </c>
      <c r="K2314" t="s">
        <v>120</v>
      </c>
      <c r="L2314" t="s">
        <v>122</v>
      </c>
      <c r="M2314" t="s">
        <v>2400</v>
      </c>
      <c r="N2314" t="s">
        <v>2398</v>
      </c>
    </row>
    <row r="2315" spans="1:14">
      <c r="A2315" t="s">
        <v>2397</v>
      </c>
      <c r="B2315" t="s">
        <v>68</v>
      </c>
      <c r="C2315" t="s">
        <v>2398</v>
      </c>
      <c r="D2315" t="s">
        <v>2399</v>
      </c>
      <c r="E2315" t="s">
        <v>2399</v>
      </c>
      <c r="F2315" t="s">
        <v>997</v>
      </c>
      <c r="G2315" t="s">
        <v>2401</v>
      </c>
      <c r="H2315" t="s">
        <v>128</v>
      </c>
      <c r="I2315" t="s">
        <v>75</v>
      </c>
      <c r="J2315" t="s">
        <v>72</v>
      </c>
      <c r="K2315" t="s">
        <v>828</v>
      </c>
      <c r="L2315" t="s">
        <v>84</v>
      </c>
      <c r="M2315" t="s">
        <v>2400</v>
      </c>
      <c r="N2315" t="s">
        <v>2398</v>
      </c>
    </row>
    <row r="2316" spans="1:14">
      <c r="A2316" t="s">
        <v>2397</v>
      </c>
      <c r="B2316" t="s">
        <v>68</v>
      </c>
      <c r="C2316" t="s">
        <v>2398</v>
      </c>
      <c r="D2316" t="s">
        <v>2399</v>
      </c>
      <c r="E2316" t="s">
        <v>2399</v>
      </c>
      <c r="F2316" t="s">
        <v>165</v>
      </c>
      <c r="G2316" t="s">
        <v>165</v>
      </c>
      <c r="H2316" t="s">
        <v>2235</v>
      </c>
      <c r="I2316" t="s">
        <v>75</v>
      </c>
      <c r="J2316" t="s">
        <v>72</v>
      </c>
      <c r="K2316" t="s">
        <v>167</v>
      </c>
      <c r="L2316" t="s">
        <v>78</v>
      </c>
      <c r="M2316" t="s">
        <v>2400</v>
      </c>
      <c r="N2316" t="s">
        <v>2398</v>
      </c>
    </row>
    <row r="2317" spans="1:14">
      <c r="A2317" t="s">
        <v>2397</v>
      </c>
      <c r="B2317" t="s">
        <v>68</v>
      </c>
      <c r="C2317" t="s">
        <v>2398</v>
      </c>
      <c r="D2317" t="s">
        <v>2399</v>
      </c>
      <c r="E2317" t="s">
        <v>2399</v>
      </c>
      <c r="F2317" t="s">
        <v>2728</v>
      </c>
      <c r="G2317" t="s">
        <v>2402</v>
      </c>
      <c r="H2317" t="s">
        <v>2235</v>
      </c>
      <c r="I2317" t="s">
        <v>75</v>
      </c>
      <c r="J2317" t="s">
        <v>72</v>
      </c>
      <c r="K2317" t="s">
        <v>2403</v>
      </c>
      <c r="L2317" t="s">
        <v>168</v>
      </c>
      <c r="M2317" t="s">
        <v>2400</v>
      </c>
      <c r="N2317" t="s">
        <v>2398</v>
      </c>
    </row>
    <row r="2318" spans="1:14">
      <c r="A2318" t="s">
        <v>2397</v>
      </c>
      <c r="B2318" t="s">
        <v>68</v>
      </c>
      <c r="C2318" t="s">
        <v>2398</v>
      </c>
      <c r="D2318" t="s">
        <v>2399</v>
      </c>
      <c r="E2318" t="s">
        <v>2399</v>
      </c>
      <c r="F2318" t="s">
        <v>99</v>
      </c>
      <c r="G2318" t="s">
        <v>99</v>
      </c>
      <c r="H2318" t="s">
        <v>2235</v>
      </c>
      <c r="I2318" t="s">
        <v>75</v>
      </c>
      <c r="J2318" t="s">
        <v>72</v>
      </c>
      <c r="K2318" t="s">
        <v>151</v>
      </c>
      <c r="L2318" t="s">
        <v>132</v>
      </c>
      <c r="M2318" t="s">
        <v>2400</v>
      </c>
      <c r="N2318" t="s">
        <v>2398</v>
      </c>
    </row>
    <row r="2319" spans="1:14">
      <c r="A2319" t="s">
        <v>2397</v>
      </c>
      <c r="B2319" t="s">
        <v>68</v>
      </c>
      <c r="C2319" t="s">
        <v>2398</v>
      </c>
      <c r="D2319" t="s">
        <v>2399</v>
      </c>
      <c r="E2319" t="s">
        <v>2399</v>
      </c>
      <c r="F2319" t="s">
        <v>158</v>
      </c>
      <c r="G2319" t="s">
        <v>158</v>
      </c>
      <c r="H2319" t="s">
        <v>2235</v>
      </c>
      <c r="I2319" t="s">
        <v>75</v>
      </c>
      <c r="J2319" t="s">
        <v>72</v>
      </c>
      <c r="K2319" t="s">
        <v>159</v>
      </c>
      <c r="L2319" t="s">
        <v>126</v>
      </c>
      <c r="M2319" t="s">
        <v>2400</v>
      </c>
      <c r="N2319" t="s">
        <v>2398</v>
      </c>
    </row>
    <row r="2320" spans="1:14">
      <c r="A2320" t="s">
        <v>2397</v>
      </c>
      <c r="B2320" t="s">
        <v>68</v>
      </c>
      <c r="C2320" t="s">
        <v>2398</v>
      </c>
      <c r="D2320" t="s">
        <v>2399</v>
      </c>
      <c r="E2320" t="s">
        <v>2399</v>
      </c>
      <c r="F2320" t="s">
        <v>160</v>
      </c>
      <c r="G2320" t="s">
        <v>160</v>
      </c>
      <c r="H2320" t="s">
        <v>128</v>
      </c>
      <c r="I2320" t="s">
        <v>75</v>
      </c>
      <c r="J2320" t="s">
        <v>72</v>
      </c>
      <c r="K2320" t="s">
        <v>161</v>
      </c>
      <c r="L2320" t="s">
        <v>74</v>
      </c>
      <c r="M2320" t="s">
        <v>2400</v>
      </c>
      <c r="N2320" t="s">
        <v>2398</v>
      </c>
    </row>
    <row r="2321" spans="1:14">
      <c r="A2321" t="s">
        <v>2397</v>
      </c>
      <c r="B2321" t="s">
        <v>68</v>
      </c>
      <c r="C2321" t="s">
        <v>2398</v>
      </c>
      <c r="D2321" t="s">
        <v>2399</v>
      </c>
      <c r="E2321" t="s">
        <v>2399</v>
      </c>
      <c r="F2321" t="s">
        <v>2729</v>
      </c>
      <c r="G2321" t="s">
        <v>169</v>
      </c>
      <c r="H2321" t="s">
        <v>2235</v>
      </c>
      <c r="I2321" t="s">
        <v>75</v>
      </c>
      <c r="J2321" t="s">
        <v>72</v>
      </c>
      <c r="K2321" t="s">
        <v>170</v>
      </c>
      <c r="L2321" t="s">
        <v>78</v>
      </c>
      <c r="M2321" t="s">
        <v>2400</v>
      </c>
      <c r="N2321" t="s">
        <v>2398</v>
      </c>
    </row>
    <row r="2322" spans="1:14">
      <c r="A2322" t="s">
        <v>2397</v>
      </c>
      <c r="B2322" t="s">
        <v>68</v>
      </c>
      <c r="C2322" t="s">
        <v>2398</v>
      </c>
      <c r="D2322" t="s">
        <v>2399</v>
      </c>
      <c r="E2322" t="s">
        <v>2399</v>
      </c>
      <c r="F2322" t="s">
        <v>348</v>
      </c>
      <c r="G2322" t="s">
        <v>348</v>
      </c>
      <c r="H2322" t="s">
        <v>70</v>
      </c>
      <c r="I2322" t="s">
        <v>75</v>
      </c>
      <c r="J2322" t="s">
        <v>72</v>
      </c>
      <c r="K2322" t="s">
        <v>349</v>
      </c>
      <c r="L2322" t="s">
        <v>349</v>
      </c>
      <c r="M2322" t="s">
        <v>2400</v>
      </c>
      <c r="N2322" t="s">
        <v>2398</v>
      </c>
    </row>
    <row r="2323" spans="1:14">
      <c r="A2323" t="s">
        <v>2397</v>
      </c>
      <c r="B2323" t="s">
        <v>68</v>
      </c>
      <c r="C2323" t="s">
        <v>2398</v>
      </c>
      <c r="D2323" t="s">
        <v>2399</v>
      </c>
      <c r="E2323" t="s">
        <v>2399</v>
      </c>
      <c r="F2323" t="s">
        <v>162</v>
      </c>
      <c r="G2323" t="s">
        <v>162</v>
      </c>
      <c r="H2323" t="s">
        <v>128</v>
      </c>
      <c r="I2323" t="s">
        <v>75</v>
      </c>
      <c r="J2323" t="s">
        <v>72</v>
      </c>
      <c r="K2323" t="s">
        <v>163</v>
      </c>
      <c r="L2323" t="s">
        <v>164</v>
      </c>
      <c r="M2323" t="s">
        <v>2400</v>
      </c>
      <c r="N2323" t="s">
        <v>2398</v>
      </c>
    </row>
    <row r="2324" spans="1:14">
      <c r="A2324" t="s">
        <v>2397</v>
      </c>
      <c r="B2324" t="s">
        <v>68</v>
      </c>
      <c r="C2324" t="s">
        <v>2398</v>
      </c>
      <c r="D2324" t="s">
        <v>2399</v>
      </c>
      <c r="E2324" t="s">
        <v>2399</v>
      </c>
      <c r="F2324" t="s">
        <v>2404</v>
      </c>
      <c r="G2324" t="s">
        <v>2404</v>
      </c>
      <c r="H2324" t="s">
        <v>128</v>
      </c>
      <c r="I2324" t="s">
        <v>75</v>
      </c>
      <c r="J2324" t="s">
        <v>72</v>
      </c>
      <c r="K2324" t="s">
        <v>2405</v>
      </c>
      <c r="L2324" t="s">
        <v>176</v>
      </c>
      <c r="M2324" t="s">
        <v>2400</v>
      </c>
      <c r="N2324" t="s">
        <v>2398</v>
      </c>
    </row>
    <row r="2326" spans="1:14">
      <c r="A2326" t="s">
        <v>2406</v>
      </c>
      <c r="B2326" t="s">
        <v>68</v>
      </c>
      <c r="C2326" t="s">
        <v>2407</v>
      </c>
      <c r="D2326" t="s">
        <v>2399</v>
      </c>
      <c r="E2326" t="s">
        <v>2399</v>
      </c>
      <c r="F2326" t="s">
        <v>2408</v>
      </c>
      <c r="G2326" t="s">
        <v>2408</v>
      </c>
      <c r="H2326" t="s">
        <v>128</v>
      </c>
      <c r="I2326" t="s">
        <v>73</v>
      </c>
      <c r="J2326" t="s">
        <v>184</v>
      </c>
      <c r="K2326" t="s">
        <v>2409</v>
      </c>
      <c r="L2326" t="s">
        <v>145</v>
      </c>
      <c r="M2326" t="s">
        <v>2410</v>
      </c>
      <c r="N2326" t="s">
        <v>2407</v>
      </c>
    </row>
    <row r="2327" spans="1:14">
      <c r="A2327" t="s">
        <v>2406</v>
      </c>
      <c r="B2327" t="s">
        <v>68</v>
      </c>
      <c r="C2327" t="s">
        <v>2407</v>
      </c>
      <c r="D2327" t="s">
        <v>2399</v>
      </c>
      <c r="E2327" t="s">
        <v>2399</v>
      </c>
      <c r="F2327" t="s">
        <v>165</v>
      </c>
      <c r="G2327" t="s">
        <v>165</v>
      </c>
      <c r="H2327" t="s">
        <v>2235</v>
      </c>
      <c r="I2327" t="s">
        <v>73</v>
      </c>
      <c r="J2327" t="s">
        <v>184</v>
      </c>
      <c r="K2327" t="s">
        <v>167</v>
      </c>
      <c r="L2327" t="s">
        <v>78</v>
      </c>
      <c r="M2327" t="s">
        <v>2410</v>
      </c>
      <c r="N2327" t="s">
        <v>2407</v>
      </c>
    </row>
    <row r="2328" spans="1:14">
      <c r="A2328" t="s">
        <v>2406</v>
      </c>
      <c r="B2328" t="s">
        <v>68</v>
      </c>
      <c r="C2328" t="s">
        <v>2407</v>
      </c>
      <c r="D2328" t="s">
        <v>2399</v>
      </c>
      <c r="E2328" t="s">
        <v>2399</v>
      </c>
      <c r="F2328" t="s">
        <v>2730</v>
      </c>
      <c r="G2328" t="s">
        <v>2411</v>
      </c>
      <c r="H2328" t="s">
        <v>2235</v>
      </c>
      <c r="I2328" t="s">
        <v>73</v>
      </c>
      <c r="J2328" t="s">
        <v>184</v>
      </c>
      <c r="K2328" t="s">
        <v>2412</v>
      </c>
      <c r="L2328" t="s">
        <v>464</v>
      </c>
      <c r="M2328" t="s">
        <v>2410</v>
      </c>
      <c r="N2328" t="s">
        <v>2407</v>
      </c>
    </row>
    <row r="2329" spans="1:14">
      <c r="A2329" t="s">
        <v>2406</v>
      </c>
      <c r="B2329" t="s">
        <v>68</v>
      </c>
      <c r="C2329" t="s">
        <v>2407</v>
      </c>
      <c r="D2329" t="s">
        <v>2399</v>
      </c>
      <c r="E2329" t="s">
        <v>2399</v>
      </c>
      <c r="F2329" t="s">
        <v>2731</v>
      </c>
      <c r="G2329" t="s">
        <v>2413</v>
      </c>
      <c r="H2329" t="s">
        <v>2235</v>
      </c>
      <c r="I2329" t="s">
        <v>73</v>
      </c>
      <c r="J2329" t="s">
        <v>184</v>
      </c>
      <c r="K2329" t="s">
        <v>2414</v>
      </c>
      <c r="L2329" t="s">
        <v>464</v>
      </c>
      <c r="M2329" t="s">
        <v>2410</v>
      </c>
      <c r="N2329" t="s">
        <v>2407</v>
      </c>
    </row>
    <row r="2330" spans="1:14">
      <c r="A2330" t="s">
        <v>2406</v>
      </c>
      <c r="B2330" t="s">
        <v>68</v>
      </c>
      <c r="C2330" t="s">
        <v>2407</v>
      </c>
      <c r="D2330" t="s">
        <v>2399</v>
      </c>
      <c r="E2330" t="s">
        <v>2399</v>
      </c>
      <c r="F2330" t="s">
        <v>1973</v>
      </c>
      <c r="G2330" t="s">
        <v>532</v>
      </c>
      <c r="H2330" t="s">
        <v>128</v>
      </c>
      <c r="I2330" t="s">
        <v>73</v>
      </c>
      <c r="J2330" t="s">
        <v>184</v>
      </c>
      <c r="K2330" t="s">
        <v>533</v>
      </c>
      <c r="L2330" t="s">
        <v>534</v>
      </c>
      <c r="M2330" t="s">
        <v>2410</v>
      </c>
      <c r="N2330" t="s">
        <v>2407</v>
      </c>
    </row>
    <row r="2331" spans="1:14">
      <c r="A2331" t="s">
        <v>2406</v>
      </c>
      <c r="B2331" t="s">
        <v>68</v>
      </c>
      <c r="C2331" t="s">
        <v>2407</v>
      </c>
      <c r="D2331" t="s">
        <v>2399</v>
      </c>
      <c r="E2331" t="s">
        <v>2415</v>
      </c>
      <c r="F2331" t="s">
        <v>1080</v>
      </c>
      <c r="G2331" t="s">
        <v>1080</v>
      </c>
      <c r="H2331" t="s">
        <v>128</v>
      </c>
      <c r="I2331" t="s">
        <v>75</v>
      </c>
      <c r="J2331" t="s">
        <v>184</v>
      </c>
      <c r="K2331" t="s">
        <v>1081</v>
      </c>
      <c r="L2331" t="s">
        <v>74</v>
      </c>
      <c r="M2331" t="s">
        <v>2410</v>
      </c>
      <c r="N2331" t="s">
        <v>2407</v>
      </c>
    </row>
    <row r="2332" spans="1:14">
      <c r="A2332" t="s">
        <v>2406</v>
      </c>
      <c r="B2332" t="s">
        <v>68</v>
      </c>
      <c r="C2332" t="s">
        <v>2407</v>
      </c>
      <c r="D2332" t="s">
        <v>2399</v>
      </c>
      <c r="E2332" t="s">
        <v>2415</v>
      </c>
      <c r="F2332" t="s">
        <v>348</v>
      </c>
      <c r="G2332" t="s">
        <v>348</v>
      </c>
      <c r="H2332" t="s">
        <v>70</v>
      </c>
      <c r="I2332" t="s">
        <v>75</v>
      </c>
      <c r="J2332" t="s">
        <v>184</v>
      </c>
      <c r="K2332" t="s">
        <v>349</v>
      </c>
      <c r="L2332" t="s">
        <v>71</v>
      </c>
      <c r="M2332" t="s">
        <v>2410</v>
      </c>
      <c r="N2332" t="s">
        <v>2407</v>
      </c>
    </row>
    <row r="2333" spans="1:14">
      <c r="A2333" t="s">
        <v>2406</v>
      </c>
      <c r="B2333" t="s">
        <v>68</v>
      </c>
      <c r="C2333" t="s">
        <v>2407</v>
      </c>
      <c r="D2333" t="s">
        <v>2399</v>
      </c>
      <c r="E2333" t="s">
        <v>2415</v>
      </c>
      <c r="F2333" t="s">
        <v>2416</v>
      </c>
      <c r="G2333" t="s">
        <v>2416</v>
      </c>
      <c r="H2333" t="s">
        <v>70</v>
      </c>
      <c r="I2333" t="s">
        <v>75</v>
      </c>
      <c r="J2333" t="s">
        <v>184</v>
      </c>
      <c r="K2333" t="s">
        <v>2417</v>
      </c>
      <c r="L2333" t="s">
        <v>71</v>
      </c>
      <c r="M2333" t="s">
        <v>2410</v>
      </c>
      <c r="N2333" t="s">
        <v>2407</v>
      </c>
    </row>
    <row r="2334" spans="1:14">
      <c r="A2334" t="s">
        <v>2406</v>
      </c>
      <c r="B2334" t="s">
        <v>68</v>
      </c>
      <c r="C2334" t="s">
        <v>2407</v>
      </c>
      <c r="D2334" t="s">
        <v>2399</v>
      </c>
      <c r="E2334" t="s">
        <v>2415</v>
      </c>
      <c r="F2334" t="s">
        <v>2418</v>
      </c>
      <c r="G2334" t="s">
        <v>2418</v>
      </c>
      <c r="H2334" t="s">
        <v>2235</v>
      </c>
      <c r="I2334" t="s">
        <v>75</v>
      </c>
      <c r="J2334" t="s">
        <v>184</v>
      </c>
      <c r="K2334" t="s">
        <v>2419</v>
      </c>
      <c r="L2334" t="s">
        <v>74</v>
      </c>
      <c r="M2334" t="s">
        <v>2410</v>
      </c>
      <c r="N2334" t="s">
        <v>2407</v>
      </c>
    </row>
    <row r="2335" spans="1:14">
      <c r="A2335" t="s">
        <v>2406</v>
      </c>
      <c r="B2335" t="s">
        <v>68</v>
      </c>
      <c r="C2335" t="s">
        <v>2407</v>
      </c>
      <c r="D2335" t="s">
        <v>2399</v>
      </c>
      <c r="E2335" t="s">
        <v>2415</v>
      </c>
      <c r="F2335" t="s">
        <v>2420</v>
      </c>
      <c r="G2335" t="s">
        <v>2420</v>
      </c>
      <c r="H2335" t="s">
        <v>128</v>
      </c>
      <c r="I2335" t="s">
        <v>75</v>
      </c>
      <c r="J2335" t="s">
        <v>184</v>
      </c>
      <c r="K2335" t="s">
        <v>2421</v>
      </c>
      <c r="L2335" t="s">
        <v>2422</v>
      </c>
      <c r="M2335" t="s">
        <v>2410</v>
      </c>
      <c r="N2335" t="s">
        <v>2407</v>
      </c>
    </row>
    <row r="2336" spans="1:14">
      <c r="A2336" t="s">
        <v>2406</v>
      </c>
      <c r="B2336" t="s">
        <v>68</v>
      </c>
      <c r="C2336" t="s">
        <v>2407</v>
      </c>
      <c r="D2336" t="s">
        <v>2399</v>
      </c>
      <c r="E2336" t="s">
        <v>2415</v>
      </c>
      <c r="F2336" t="s">
        <v>2423</v>
      </c>
      <c r="G2336" t="s">
        <v>2423</v>
      </c>
      <c r="H2336" t="s">
        <v>128</v>
      </c>
      <c r="I2336" t="s">
        <v>75</v>
      </c>
      <c r="J2336" t="s">
        <v>184</v>
      </c>
      <c r="K2336" t="s">
        <v>2424</v>
      </c>
      <c r="L2336" t="s">
        <v>76</v>
      </c>
      <c r="M2336" t="s">
        <v>2410</v>
      </c>
      <c r="N2336" t="s">
        <v>2407</v>
      </c>
    </row>
    <row r="2337" spans="1:14">
      <c r="A2337" t="s">
        <v>2406</v>
      </c>
      <c r="B2337" t="s">
        <v>68</v>
      </c>
      <c r="C2337" t="s">
        <v>2407</v>
      </c>
      <c r="D2337" t="s">
        <v>2399</v>
      </c>
      <c r="E2337" t="s">
        <v>2415</v>
      </c>
      <c r="F2337" t="s">
        <v>802</v>
      </c>
      <c r="G2337" t="s">
        <v>753</v>
      </c>
      <c r="H2337" t="s">
        <v>2235</v>
      </c>
      <c r="I2337" t="s">
        <v>75</v>
      </c>
      <c r="J2337" t="s">
        <v>184</v>
      </c>
      <c r="K2337" t="s">
        <v>803</v>
      </c>
      <c r="L2337" t="s">
        <v>168</v>
      </c>
      <c r="M2337" t="s">
        <v>2410</v>
      </c>
      <c r="N2337" t="s">
        <v>2407</v>
      </c>
    </row>
    <row r="2338" spans="1:14">
      <c r="A2338" t="s">
        <v>2406</v>
      </c>
      <c r="B2338" t="s">
        <v>68</v>
      </c>
      <c r="C2338" t="s">
        <v>2407</v>
      </c>
      <c r="D2338" t="s">
        <v>2399</v>
      </c>
      <c r="E2338" t="s">
        <v>2415</v>
      </c>
      <c r="F2338" t="s">
        <v>2425</v>
      </c>
      <c r="G2338" t="s">
        <v>2425</v>
      </c>
      <c r="H2338" t="s">
        <v>128</v>
      </c>
      <c r="I2338" t="s">
        <v>75</v>
      </c>
      <c r="J2338" t="s">
        <v>184</v>
      </c>
      <c r="K2338" t="s">
        <v>2426</v>
      </c>
      <c r="L2338" t="s">
        <v>76</v>
      </c>
      <c r="M2338" t="s">
        <v>2410</v>
      </c>
      <c r="N2338" t="s">
        <v>2407</v>
      </c>
    </row>
    <row r="2339" spans="1:14">
      <c r="A2339" t="s">
        <v>2406</v>
      </c>
      <c r="B2339" t="s">
        <v>68</v>
      </c>
      <c r="C2339" t="s">
        <v>2407</v>
      </c>
      <c r="D2339" t="s">
        <v>2399</v>
      </c>
      <c r="E2339" t="s">
        <v>2415</v>
      </c>
      <c r="F2339" t="s">
        <v>2732</v>
      </c>
      <c r="G2339" t="s">
        <v>2427</v>
      </c>
      <c r="H2339" t="s">
        <v>2235</v>
      </c>
      <c r="I2339" t="s">
        <v>75</v>
      </c>
      <c r="J2339" t="s">
        <v>184</v>
      </c>
      <c r="K2339" t="s">
        <v>2428</v>
      </c>
      <c r="L2339" t="s">
        <v>2429</v>
      </c>
      <c r="M2339" t="s">
        <v>2410</v>
      </c>
      <c r="N2339" t="s">
        <v>2407</v>
      </c>
    </row>
    <row r="2340" spans="1:14">
      <c r="A2340" t="s">
        <v>2406</v>
      </c>
      <c r="B2340" t="s">
        <v>68</v>
      </c>
      <c r="C2340" t="s">
        <v>2407</v>
      </c>
      <c r="D2340" t="s">
        <v>2399</v>
      </c>
      <c r="E2340" t="s">
        <v>2415</v>
      </c>
      <c r="F2340" t="s">
        <v>804</v>
      </c>
      <c r="G2340" t="s">
        <v>804</v>
      </c>
      <c r="H2340" t="s">
        <v>2235</v>
      </c>
      <c r="I2340" t="s">
        <v>75</v>
      </c>
      <c r="J2340" t="s">
        <v>184</v>
      </c>
      <c r="K2340" t="s">
        <v>805</v>
      </c>
      <c r="L2340" t="s">
        <v>132</v>
      </c>
      <c r="M2340" t="s">
        <v>2410</v>
      </c>
      <c r="N2340" t="s">
        <v>2407</v>
      </c>
    </row>
    <row r="2341" spans="1:14">
      <c r="A2341" t="s">
        <v>2406</v>
      </c>
      <c r="B2341" t="s">
        <v>68</v>
      </c>
      <c r="C2341" t="s">
        <v>2407</v>
      </c>
      <c r="D2341" t="s">
        <v>2399</v>
      </c>
      <c r="E2341" t="s">
        <v>2415</v>
      </c>
      <c r="F2341" t="s">
        <v>2696</v>
      </c>
      <c r="G2341" t="s">
        <v>2281</v>
      </c>
      <c r="H2341" t="s">
        <v>128</v>
      </c>
      <c r="I2341" t="s">
        <v>75</v>
      </c>
      <c r="J2341" t="s">
        <v>184</v>
      </c>
      <c r="K2341" t="s">
        <v>2282</v>
      </c>
      <c r="L2341" t="s">
        <v>2430</v>
      </c>
      <c r="M2341" t="s">
        <v>2410</v>
      </c>
      <c r="N2341" t="s">
        <v>2407</v>
      </c>
    </row>
    <row r="2342" spans="1:14">
      <c r="A2342" t="s">
        <v>2406</v>
      </c>
      <c r="B2342" t="s">
        <v>68</v>
      </c>
      <c r="C2342" t="s">
        <v>2407</v>
      </c>
      <c r="D2342" t="s">
        <v>2399</v>
      </c>
      <c r="E2342" t="s">
        <v>2415</v>
      </c>
      <c r="F2342" t="s">
        <v>2431</v>
      </c>
      <c r="G2342" t="s">
        <v>2431</v>
      </c>
      <c r="H2342" t="s">
        <v>2235</v>
      </c>
      <c r="I2342" t="s">
        <v>75</v>
      </c>
      <c r="J2342" t="s">
        <v>184</v>
      </c>
      <c r="K2342" t="s">
        <v>2432</v>
      </c>
      <c r="L2342" t="s">
        <v>132</v>
      </c>
      <c r="M2342" t="s">
        <v>2410</v>
      </c>
      <c r="N2342" t="s">
        <v>2407</v>
      </c>
    </row>
    <row r="2343" spans="1:14">
      <c r="A2343" t="s">
        <v>2406</v>
      </c>
      <c r="B2343" t="s">
        <v>68</v>
      </c>
      <c r="C2343" t="s">
        <v>2407</v>
      </c>
      <c r="D2343" t="s">
        <v>2399</v>
      </c>
      <c r="E2343" t="s">
        <v>2415</v>
      </c>
      <c r="F2343" t="s">
        <v>2433</v>
      </c>
      <c r="G2343" t="s">
        <v>2433</v>
      </c>
      <c r="H2343" t="s">
        <v>2235</v>
      </c>
      <c r="I2343" t="s">
        <v>75</v>
      </c>
      <c r="J2343" t="s">
        <v>184</v>
      </c>
      <c r="K2343" t="s">
        <v>2434</v>
      </c>
      <c r="L2343" t="s">
        <v>132</v>
      </c>
      <c r="M2343" t="s">
        <v>2410</v>
      </c>
      <c r="N2343" t="s">
        <v>2407</v>
      </c>
    </row>
    <row r="2344" spans="1:14">
      <c r="A2344" t="s">
        <v>2406</v>
      </c>
      <c r="B2344" t="s">
        <v>68</v>
      </c>
      <c r="C2344" t="s">
        <v>2407</v>
      </c>
      <c r="D2344" t="s">
        <v>2399</v>
      </c>
      <c r="E2344" t="s">
        <v>2415</v>
      </c>
      <c r="F2344" t="s">
        <v>1696</v>
      </c>
      <c r="G2344" t="s">
        <v>1696</v>
      </c>
      <c r="H2344" t="s">
        <v>2235</v>
      </c>
      <c r="I2344" t="s">
        <v>75</v>
      </c>
      <c r="J2344" t="s">
        <v>184</v>
      </c>
      <c r="K2344" t="s">
        <v>1697</v>
      </c>
      <c r="L2344" t="s">
        <v>237</v>
      </c>
      <c r="M2344" t="s">
        <v>2410</v>
      </c>
      <c r="N2344" t="s">
        <v>2407</v>
      </c>
    </row>
    <row r="2345" spans="1:14">
      <c r="A2345" t="s">
        <v>2406</v>
      </c>
      <c r="B2345" t="s">
        <v>68</v>
      </c>
      <c r="C2345" t="s">
        <v>2407</v>
      </c>
      <c r="D2345" t="s">
        <v>2399</v>
      </c>
      <c r="E2345" t="s">
        <v>2415</v>
      </c>
      <c r="F2345" t="s">
        <v>2435</v>
      </c>
      <c r="G2345" t="s">
        <v>2435</v>
      </c>
      <c r="H2345" t="s">
        <v>2235</v>
      </c>
      <c r="I2345" t="s">
        <v>75</v>
      </c>
      <c r="J2345" t="s">
        <v>184</v>
      </c>
      <c r="K2345" t="s">
        <v>2436</v>
      </c>
      <c r="L2345" t="s">
        <v>235</v>
      </c>
      <c r="M2345" t="s">
        <v>2410</v>
      </c>
      <c r="N2345" t="s">
        <v>2407</v>
      </c>
    </row>
    <row r="2346" spans="1:14">
      <c r="A2346" t="s">
        <v>2406</v>
      </c>
      <c r="B2346" t="s">
        <v>68</v>
      </c>
      <c r="C2346" t="s">
        <v>2407</v>
      </c>
      <c r="D2346" t="s">
        <v>2399</v>
      </c>
      <c r="E2346" t="s">
        <v>2415</v>
      </c>
      <c r="F2346" t="s">
        <v>2437</v>
      </c>
      <c r="G2346" t="s">
        <v>2437</v>
      </c>
      <c r="H2346" t="s">
        <v>2235</v>
      </c>
      <c r="I2346" t="s">
        <v>75</v>
      </c>
      <c r="J2346" t="s">
        <v>184</v>
      </c>
      <c r="K2346" t="s">
        <v>2438</v>
      </c>
      <c r="L2346" t="s">
        <v>237</v>
      </c>
      <c r="M2346" t="s">
        <v>2410</v>
      </c>
      <c r="N2346" t="s">
        <v>2407</v>
      </c>
    </row>
    <row r="2347" spans="1:14">
      <c r="A2347" t="s">
        <v>2406</v>
      </c>
      <c r="B2347" t="s">
        <v>68</v>
      </c>
      <c r="C2347" t="s">
        <v>2407</v>
      </c>
      <c r="D2347" t="s">
        <v>2399</v>
      </c>
      <c r="E2347" t="s">
        <v>2415</v>
      </c>
      <c r="F2347" t="s">
        <v>1694</v>
      </c>
      <c r="G2347" t="s">
        <v>1694</v>
      </c>
      <c r="H2347" t="s">
        <v>2235</v>
      </c>
      <c r="I2347" t="s">
        <v>75</v>
      </c>
      <c r="J2347" t="s">
        <v>184</v>
      </c>
      <c r="K2347" t="s">
        <v>1695</v>
      </c>
      <c r="L2347" t="s">
        <v>78</v>
      </c>
      <c r="M2347" t="s">
        <v>2410</v>
      </c>
      <c r="N2347" t="s">
        <v>2407</v>
      </c>
    </row>
    <row r="2348" spans="1:14">
      <c r="A2348" t="s">
        <v>2406</v>
      </c>
      <c r="B2348" t="s">
        <v>68</v>
      </c>
      <c r="C2348" t="s">
        <v>2407</v>
      </c>
      <c r="D2348" t="s">
        <v>2399</v>
      </c>
      <c r="E2348" t="s">
        <v>2415</v>
      </c>
      <c r="F2348" t="s">
        <v>2439</v>
      </c>
      <c r="G2348" t="s">
        <v>2439</v>
      </c>
      <c r="H2348" t="s">
        <v>2235</v>
      </c>
      <c r="I2348" t="s">
        <v>75</v>
      </c>
      <c r="J2348" t="s">
        <v>184</v>
      </c>
      <c r="K2348" t="s">
        <v>2440</v>
      </c>
      <c r="L2348" t="s">
        <v>237</v>
      </c>
      <c r="M2348" t="s">
        <v>2410</v>
      </c>
      <c r="N2348" t="s">
        <v>2407</v>
      </c>
    </row>
    <row r="2349" spans="1:14">
      <c r="A2349" t="s">
        <v>2406</v>
      </c>
      <c r="B2349" t="s">
        <v>68</v>
      </c>
      <c r="C2349" t="s">
        <v>2407</v>
      </c>
      <c r="D2349" t="s">
        <v>2399</v>
      </c>
      <c r="E2349" t="s">
        <v>2415</v>
      </c>
      <c r="F2349" t="s">
        <v>1698</v>
      </c>
      <c r="G2349" t="s">
        <v>1698</v>
      </c>
      <c r="H2349" t="s">
        <v>2235</v>
      </c>
      <c r="I2349" t="s">
        <v>75</v>
      </c>
      <c r="J2349" t="s">
        <v>184</v>
      </c>
      <c r="K2349" t="s">
        <v>1699</v>
      </c>
      <c r="L2349" t="s">
        <v>78</v>
      </c>
      <c r="M2349" t="s">
        <v>2410</v>
      </c>
      <c r="N2349" t="s">
        <v>2407</v>
      </c>
    </row>
    <row r="2350" spans="1:14">
      <c r="A2350" t="s">
        <v>2406</v>
      </c>
      <c r="B2350" t="s">
        <v>68</v>
      </c>
      <c r="C2350" t="s">
        <v>2407</v>
      </c>
      <c r="D2350" t="s">
        <v>2399</v>
      </c>
      <c r="E2350" t="s">
        <v>1164</v>
      </c>
      <c r="F2350" t="s">
        <v>2441</v>
      </c>
      <c r="G2350" t="s">
        <v>2441</v>
      </c>
      <c r="H2350" t="s">
        <v>128</v>
      </c>
      <c r="I2350" t="s">
        <v>73</v>
      </c>
      <c r="J2350" t="s">
        <v>184</v>
      </c>
      <c r="K2350" t="s">
        <v>2442</v>
      </c>
      <c r="L2350" t="s">
        <v>2443</v>
      </c>
      <c r="M2350" t="s">
        <v>2410</v>
      </c>
      <c r="N2350" t="s">
        <v>2407</v>
      </c>
    </row>
    <row r="2351" spans="1:14">
      <c r="A2351" t="s">
        <v>2406</v>
      </c>
      <c r="B2351" t="s">
        <v>68</v>
      </c>
      <c r="C2351" t="s">
        <v>2407</v>
      </c>
      <c r="D2351" t="s">
        <v>2399</v>
      </c>
      <c r="E2351" t="s">
        <v>1164</v>
      </c>
      <c r="F2351" t="s">
        <v>1165</v>
      </c>
      <c r="G2351" t="s">
        <v>1165</v>
      </c>
      <c r="H2351" t="s">
        <v>128</v>
      </c>
      <c r="I2351" t="s">
        <v>73</v>
      </c>
      <c r="J2351" t="s">
        <v>184</v>
      </c>
      <c r="K2351" t="s">
        <v>1166</v>
      </c>
      <c r="L2351" t="s">
        <v>1167</v>
      </c>
      <c r="M2351" t="s">
        <v>2410</v>
      </c>
      <c r="N2351" t="s">
        <v>2407</v>
      </c>
    </row>
    <row r="2352" spans="1:14">
      <c r="A2352" t="s">
        <v>2406</v>
      </c>
      <c r="B2352" t="s">
        <v>68</v>
      </c>
      <c r="C2352" t="s">
        <v>2407</v>
      </c>
      <c r="D2352" t="s">
        <v>2399</v>
      </c>
      <c r="E2352" t="s">
        <v>1164</v>
      </c>
      <c r="F2352" t="s">
        <v>1170</v>
      </c>
      <c r="G2352" t="s">
        <v>1170</v>
      </c>
      <c r="H2352" t="s">
        <v>2235</v>
      </c>
      <c r="I2352" t="s">
        <v>73</v>
      </c>
      <c r="J2352" t="s">
        <v>184</v>
      </c>
      <c r="K2352" t="s">
        <v>2444</v>
      </c>
      <c r="L2352" t="s">
        <v>126</v>
      </c>
      <c r="M2352" t="s">
        <v>2410</v>
      </c>
      <c r="N2352" t="s">
        <v>2407</v>
      </c>
    </row>
    <row r="2353" spans="1:14">
      <c r="A2353" t="s">
        <v>2406</v>
      </c>
      <c r="B2353" t="s">
        <v>68</v>
      </c>
      <c r="C2353" t="s">
        <v>2407</v>
      </c>
      <c r="D2353" t="s">
        <v>2399</v>
      </c>
      <c r="E2353" t="s">
        <v>1164</v>
      </c>
      <c r="F2353" t="s">
        <v>1168</v>
      </c>
      <c r="G2353" t="s">
        <v>1168</v>
      </c>
      <c r="H2353" t="s">
        <v>2235</v>
      </c>
      <c r="I2353" t="s">
        <v>73</v>
      </c>
      <c r="J2353" t="s">
        <v>184</v>
      </c>
      <c r="K2353" t="s">
        <v>1169</v>
      </c>
      <c r="L2353" t="s">
        <v>95</v>
      </c>
      <c r="M2353" t="s">
        <v>2410</v>
      </c>
      <c r="N2353" t="s">
        <v>2407</v>
      </c>
    </row>
    <row r="2354" spans="1:14">
      <c r="A2354" t="s">
        <v>2406</v>
      </c>
      <c r="B2354" t="s">
        <v>68</v>
      </c>
      <c r="C2354" t="s">
        <v>2407</v>
      </c>
      <c r="D2354" t="s">
        <v>2399</v>
      </c>
      <c r="E2354" t="s">
        <v>1164</v>
      </c>
      <c r="F2354" t="s">
        <v>101</v>
      </c>
      <c r="G2354" t="s">
        <v>101</v>
      </c>
      <c r="H2354" t="s">
        <v>2235</v>
      </c>
      <c r="I2354" t="s">
        <v>73</v>
      </c>
      <c r="J2354" t="s">
        <v>184</v>
      </c>
      <c r="K2354" t="s">
        <v>2445</v>
      </c>
      <c r="L2354" t="s">
        <v>126</v>
      </c>
      <c r="M2354" t="s">
        <v>2410</v>
      </c>
      <c r="N2354" t="s">
        <v>2407</v>
      </c>
    </row>
    <row r="2355" spans="1:14">
      <c r="A2355" t="s">
        <v>2406</v>
      </c>
      <c r="B2355" t="s">
        <v>68</v>
      </c>
      <c r="C2355" t="s">
        <v>2407</v>
      </c>
      <c r="D2355" t="s">
        <v>2399</v>
      </c>
      <c r="E2355" t="s">
        <v>1164</v>
      </c>
      <c r="F2355" t="s">
        <v>100</v>
      </c>
      <c r="G2355" t="s">
        <v>100</v>
      </c>
      <c r="H2355" t="s">
        <v>128</v>
      </c>
      <c r="I2355" t="s">
        <v>73</v>
      </c>
      <c r="J2355" t="s">
        <v>184</v>
      </c>
      <c r="K2355" t="s">
        <v>2446</v>
      </c>
      <c r="L2355" t="s">
        <v>74</v>
      </c>
      <c r="M2355" t="s">
        <v>2410</v>
      </c>
      <c r="N2355" t="s">
        <v>2407</v>
      </c>
    </row>
    <row r="2356" spans="1:14">
      <c r="A2356" t="s">
        <v>2406</v>
      </c>
      <c r="B2356" t="s">
        <v>68</v>
      </c>
      <c r="C2356" t="s">
        <v>2407</v>
      </c>
      <c r="D2356" t="s">
        <v>2399</v>
      </c>
      <c r="E2356" t="s">
        <v>1164</v>
      </c>
      <c r="F2356" t="s">
        <v>275</v>
      </c>
      <c r="G2356" t="s">
        <v>275</v>
      </c>
      <c r="H2356" t="s">
        <v>128</v>
      </c>
      <c r="I2356" t="s">
        <v>73</v>
      </c>
      <c r="J2356" t="s">
        <v>184</v>
      </c>
      <c r="K2356" t="s">
        <v>276</v>
      </c>
      <c r="L2356" t="s">
        <v>277</v>
      </c>
      <c r="M2356" t="s">
        <v>2410</v>
      </c>
      <c r="N2356" t="s">
        <v>2407</v>
      </c>
    </row>
    <row r="2357" spans="1:14">
      <c r="A2357" t="s">
        <v>2406</v>
      </c>
      <c r="B2357" t="s">
        <v>68</v>
      </c>
      <c r="C2357" t="s">
        <v>2407</v>
      </c>
      <c r="D2357" t="s">
        <v>2399</v>
      </c>
      <c r="E2357" t="s">
        <v>1164</v>
      </c>
      <c r="F2357" t="s">
        <v>1172</v>
      </c>
      <c r="G2357" t="s">
        <v>1172</v>
      </c>
      <c r="H2357" t="s">
        <v>128</v>
      </c>
      <c r="I2357" t="s">
        <v>73</v>
      </c>
      <c r="J2357" t="s">
        <v>184</v>
      </c>
      <c r="K2357" t="s">
        <v>1173</v>
      </c>
      <c r="L2357" t="s">
        <v>74</v>
      </c>
      <c r="M2357" t="s">
        <v>2410</v>
      </c>
      <c r="N2357" t="s">
        <v>2407</v>
      </c>
    </row>
    <row r="2358" spans="1:14">
      <c r="A2358" t="s">
        <v>2406</v>
      </c>
      <c r="B2358" t="s">
        <v>68</v>
      </c>
      <c r="C2358" t="s">
        <v>2407</v>
      </c>
      <c r="D2358" t="s">
        <v>2399</v>
      </c>
      <c r="E2358" t="s">
        <v>1164</v>
      </c>
      <c r="F2358" t="s">
        <v>2447</v>
      </c>
      <c r="G2358" t="s">
        <v>2447</v>
      </c>
      <c r="H2358" t="s">
        <v>128</v>
      </c>
      <c r="I2358" t="s">
        <v>73</v>
      </c>
      <c r="J2358" t="s">
        <v>184</v>
      </c>
      <c r="K2358" t="s">
        <v>2448</v>
      </c>
      <c r="L2358" t="s">
        <v>74</v>
      </c>
      <c r="M2358" t="s">
        <v>2410</v>
      </c>
      <c r="N2358" t="s">
        <v>2407</v>
      </c>
    </row>
    <row r="2359" spans="1:14">
      <c r="A2359" t="s">
        <v>2406</v>
      </c>
      <c r="B2359" t="s">
        <v>68</v>
      </c>
      <c r="C2359" t="s">
        <v>2407</v>
      </c>
      <c r="D2359" t="s">
        <v>2399</v>
      </c>
      <c r="E2359" t="s">
        <v>2399</v>
      </c>
      <c r="F2359" t="s">
        <v>996</v>
      </c>
      <c r="G2359" t="s">
        <v>2449</v>
      </c>
      <c r="H2359" t="s">
        <v>128</v>
      </c>
      <c r="I2359" t="s">
        <v>75</v>
      </c>
      <c r="J2359" t="s">
        <v>72</v>
      </c>
      <c r="K2359" t="s">
        <v>827</v>
      </c>
      <c r="L2359" t="s">
        <v>212</v>
      </c>
      <c r="M2359" t="s">
        <v>2410</v>
      </c>
      <c r="N2359" t="s">
        <v>2407</v>
      </c>
    </row>
    <row r="2360" spans="1:14">
      <c r="A2360" t="s">
        <v>2406</v>
      </c>
      <c r="B2360" t="s">
        <v>68</v>
      </c>
      <c r="C2360" t="s">
        <v>2407</v>
      </c>
      <c r="D2360" t="s">
        <v>2399</v>
      </c>
      <c r="E2360" t="s">
        <v>2399</v>
      </c>
      <c r="F2360" t="s">
        <v>997</v>
      </c>
      <c r="G2360" t="s">
        <v>2401</v>
      </c>
      <c r="H2360" t="s">
        <v>128</v>
      </c>
      <c r="I2360" t="s">
        <v>75</v>
      </c>
      <c r="J2360" t="s">
        <v>72</v>
      </c>
      <c r="K2360" t="s">
        <v>828</v>
      </c>
      <c r="L2360" t="s">
        <v>84</v>
      </c>
      <c r="M2360" t="s">
        <v>2410</v>
      </c>
      <c r="N2360" t="s">
        <v>2407</v>
      </c>
    </row>
    <row r="2361" spans="1:14">
      <c r="A2361" t="s">
        <v>2406</v>
      </c>
      <c r="B2361" t="s">
        <v>68</v>
      </c>
      <c r="C2361" t="s">
        <v>2407</v>
      </c>
      <c r="D2361" t="s">
        <v>2399</v>
      </c>
      <c r="E2361" t="s">
        <v>2399</v>
      </c>
      <c r="F2361" t="s">
        <v>980</v>
      </c>
      <c r="G2361" t="s">
        <v>213</v>
      </c>
      <c r="H2361" t="s">
        <v>128</v>
      </c>
      <c r="I2361" t="s">
        <v>75</v>
      </c>
      <c r="J2361" t="s">
        <v>72</v>
      </c>
      <c r="K2361" t="s">
        <v>175</v>
      </c>
      <c r="L2361" t="s">
        <v>84</v>
      </c>
      <c r="M2361" t="s">
        <v>2410</v>
      </c>
      <c r="N2361" t="s">
        <v>2407</v>
      </c>
    </row>
    <row r="2362" spans="1:14">
      <c r="A2362" t="s">
        <v>2406</v>
      </c>
      <c r="B2362" t="s">
        <v>68</v>
      </c>
      <c r="C2362" t="s">
        <v>2407</v>
      </c>
      <c r="D2362" t="s">
        <v>2399</v>
      </c>
      <c r="E2362" t="s">
        <v>2399</v>
      </c>
      <c r="F2362" t="s">
        <v>147</v>
      </c>
      <c r="G2362" t="s">
        <v>214</v>
      </c>
      <c r="H2362" t="s">
        <v>128</v>
      </c>
      <c r="I2362" t="s">
        <v>75</v>
      </c>
      <c r="J2362" t="s">
        <v>72</v>
      </c>
      <c r="K2362" t="s">
        <v>146</v>
      </c>
      <c r="L2362" t="s">
        <v>382</v>
      </c>
      <c r="M2362" t="s">
        <v>2410</v>
      </c>
      <c r="N2362" t="s">
        <v>2407</v>
      </c>
    </row>
    <row r="2364" spans="1:14">
      <c r="A2364" t="s">
        <v>2450</v>
      </c>
      <c r="B2364" t="s">
        <v>68</v>
      </c>
      <c r="C2364" t="s">
        <v>2451</v>
      </c>
      <c r="D2364" t="s">
        <v>2399</v>
      </c>
      <c r="E2364" t="s">
        <v>2399</v>
      </c>
      <c r="F2364" t="s">
        <v>121</v>
      </c>
      <c r="G2364" t="s">
        <v>121</v>
      </c>
      <c r="H2364" t="s">
        <v>2235</v>
      </c>
      <c r="I2364" t="s">
        <v>75</v>
      </c>
      <c r="J2364" t="s">
        <v>72</v>
      </c>
      <c r="K2364" t="s">
        <v>120</v>
      </c>
      <c r="L2364" t="s">
        <v>122</v>
      </c>
      <c r="M2364" t="s">
        <v>2452</v>
      </c>
      <c r="N2364" t="s">
        <v>2451</v>
      </c>
    </row>
    <row r="2365" spans="1:14">
      <c r="A2365" t="s">
        <v>2450</v>
      </c>
      <c r="B2365" t="s">
        <v>68</v>
      </c>
      <c r="C2365" t="s">
        <v>2451</v>
      </c>
      <c r="D2365" t="s">
        <v>2399</v>
      </c>
      <c r="E2365" t="s">
        <v>2399</v>
      </c>
      <c r="F2365" t="s">
        <v>2453</v>
      </c>
      <c r="G2365" t="s">
        <v>2453</v>
      </c>
      <c r="H2365" t="s">
        <v>70</v>
      </c>
      <c r="I2365" t="s">
        <v>75</v>
      </c>
      <c r="J2365" t="s">
        <v>72</v>
      </c>
      <c r="K2365" t="s">
        <v>2454</v>
      </c>
      <c r="L2365" t="s">
        <v>71</v>
      </c>
      <c r="M2365" t="s">
        <v>2452</v>
      </c>
      <c r="N2365" t="s">
        <v>2451</v>
      </c>
    </row>
    <row r="2366" spans="1:14">
      <c r="A2366" t="s">
        <v>2450</v>
      </c>
      <c r="B2366" t="s">
        <v>68</v>
      </c>
      <c r="C2366" t="s">
        <v>2451</v>
      </c>
      <c r="D2366" t="s">
        <v>2399</v>
      </c>
      <c r="E2366" t="s">
        <v>2399</v>
      </c>
      <c r="F2366" t="s">
        <v>2729</v>
      </c>
      <c r="G2366" t="s">
        <v>169</v>
      </c>
      <c r="H2366" t="s">
        <v>2235</v>
      </c>
      <c r="I2366" t="s">
        <v>75</v>
      </c>
      <c r="J2366" t="s">
        <v>72</v>
      </c>
      <c r="K2366" t="s">
        <v>170</v>
      </c>
      <c r="L2366" t="s">
        <v>78</v>
      </c>
      <c r="M2366" t="s">
        <v>2452</v>
      </c>
      <c r="N2366" t="s">
        <v>2451</v>
      </c>
    </row>
    <row r="2367" spans="1:14">
      <c r="A2367" t="s">
        <v>2450</v>
      </c>
      <c r="B2367" t="s">
        <v>68</v>
      </c>
      <c r="C2367" t="s">
        <v>2451</v>
      </c>
      <c r="D2367" t="s">
        <v>2399</v>
      </c>
      <c r="E2367" t="s">
        <v>2399</v>
      </c>
      <c r="F2367" t="s">
        <v>2408</v>
      </c>
      <c r="G2367" t="s">
        <v>2408</v>
      </c>
      <c r="H2367" t="s">
        <v>128</v>
      </c>
      <c r="I2367" t="s">
        <v>75</v>
      </c>
      <c r="J2367" t="s">
        <v>72</v>
      </c>
      <c r="K2367" t="s">
        <v>2409</v>
      </c>
      <c r="L2367" t="s">
        <v>145</v>
      </c>
      <c r="M2367" t="s">
        <v>2452</v>
      </c>
      <c r="N2367" t="s">
        <v>2451</v>
      </c>
    </row>
    <row r="2368" spans="1:14">
      <c r="A2368" t="s">
        <v>2450</v>
      </c>
      <c r="B2368" t="s">
        <v>68</v>
      </c>
      <c r="C2368" t="s">
        <v>2451</v>
      </c>
      <c r="D2368" t="s">
        <v>2399</v>
      </c>
      <c r="E2368" t="s">
        <v>2399</v>
      </c>
      <c r="F2368" t="s">
        <v>165</v>
      </c>
      <c r="G2368" t="s">
        <v>165</v>
      </c>
      <c r="H2368" t="s">
        <v>2235</v>
      </c>
      <c r="I2368" t="s">
        <v>75</v>
      </c>
      <c r="J2368" t="s">
        <v>72</v>
      </c>
      <c r="K2368" t="s">
        <v>167</v>
      </c>
      <c r="L2368" t="s">
        <v>78</v>
      </c>
      <c r="M2368" t="s">
        <v>2452</v>
      </c>
      <c r="N2368" t="s">
        <v>2451</v>
      </c>
    </row>
    <row r="2369" spans="1:14">
      <c r="A2369" t="s">
        <v>2450</v>
      </c>
      <c r="B2369" t="s">
        <v>68</v>
      </c>
      <c r="C2369" t="s">
        <v>2451</v>
      </c>
      <c r="D2369" t="s">
        <v>2399</v>
      </c>
      <c r="E2369" t="s">
        <v>2399</v>
      </c>
      <c r="F2369" t="s">
        <v>2730</v>
      </c>
      <c r="G2369" t="s">
        <v>2411</v>
      </c>
      <c r="H2369" t="s">
        <v>2235</v>
      </c>
      <c r="I2369" t="s">
        <v>75</v>
      </c>
      <c r="J2369" t="s">
        <v>72</v>
      </c>
      <c r="K2369" t="s">
        <v>2412</v>
      </c>
      <c r="L2369" t="s">
        <v>464</v>
      </c>
      <c r="M2369" t="s">
        <v>2452</v>
      </c>
      <c r="N2369" t="s">
        <v>2451</v>
      </c>
    </row>
    <row r="2370" spans="1:14">
      <c r="A2370" t="s">
        <v>2450</v>
      </c>
      <c r="B2370" t="s">
        <v>68</v>
      </c>
      <c r="C2370" t="s">
        <v>2451</v>
      </c>
      <c r="D2370" t="s">
        <v>2399</v>
      </c>
      <c r="E2370" t="s">
        <v>2399</v>
      </c>
      <c r="F2370" t="s">
        <v>2731</v>
      </c>
      <c r="G2370" t="s">
        <v>2413</v>
      </c>
      <c r="H2370" t="s">
        <v>2235</v>
      </c>
      <c r="I2370" t="s">
        <v>75</v>
      </c>
      <c r="J2370" t="s">
        <v>72</v>
      </c>
      <c r="K2370" t="s">
        <v>2414</v>
      </c>
      <c r="L2370" t="s">
        <v>464</v>
      </c>
      <c r="M2370" t="s">
        <v>2452</v>
      </c>
      <c r="N2370" t="s">
        <v>2451</v>
      </c>
    </row>
    <row r="2371" spans="1:14">
      <c r="A2371" t="s">
        <v>2450</v>
      </c>
      <c r="B2371" t="s">
        <v>68</v>
      </c>
      <c r="C2371" t="s">
        <v>2451</v>
      </c>
      <c r="D2371" t="s">
        <v>2399</v>
      </c>
      <c r="E2371" t="s">
        <v>2399</v>
      </c>
      <c r="F2371" t="s">
        <v>226</v>
      </c>
      <c r="G2371" t="s">
        <v>226</v>
      </c>
      <c r="H2371" t="s">
        <v>128</v>
      </c>
      <c r="I2371" t="s">
        <v>75</v>
      </c>
      <c r="J2371" t="s">
        <v>72</v>
      </c>
      <c r="K2371" t="s">
        <v>227</v>
      </c>
      <c r="L2371" t="s">
        <v>78</v>
      </c>
      <c r="M2371" t="s">
        <v>2452</v>
      </c>
      <c r="N2371" t="s">
        <v>2451</v>
      </c>
    </row>
    <row r="2372" spans="1:14">
      <c r="A2372" t="s">
        <v>2450</v>
      </c>
      <c r="B2372" t="s">
        <v>68</v>
      </c>
      <c r="C2372" t="s">
        <v>2451</v>
      </c>
      <c r="D2372" t="s">
        <v>2399</v>
      </c>
      <c r="E2372" t="s">
        <v>2399</v>
      </c>
      <c r="F2372" t="s">
        <v>2455</v>
      </c>
      <c r="G2372" t="s">
        <v>2455</v>
      </c>
      <c r="H2372" t="s">
        <v>128</v>
      </c>
      <c r="I2372" t="s">
        <v>75</v>
      </c>
      <c r="J2372" t="s">
        <v>72</v>
      </c>
      <c r="K2372" t="s">
        <v>2456</v>
      </c>
      <c r="L2372" t="s">
        <v>78</v>
      </c>
      <c r="M2372" t="s">
        <v>2452</v>
      </c>
      <c r="N2372" t="s">
        <v>2451</v>
      </c>
    </row>
    <row r="2373" spans="1:14">
      <c r="A2373" t="s">
        <v>2450</v>
      </c>
      <c r="B2373" t="s">
        <v>68</v>
      </c>
      <c r="C2373" t="s">
        <v>2451</v>
      </c>
      <c r="D2373" t="s">
        <v>2399</v>
      </c>
      <c r="E2373" t="s">
        <v>2399</v>
      </c>
      <c r="F2373" t="s">
        <v>2457</v>
      </c>
      <c r="G2373" t="s">
        <v>2457</v>
      </c>
      <c r="H2373" t="s">
        <v>128</v>
      </c>
      <c r="I2373" t="s">
        <v>75</v>
      </c>
      <c r="J2373" t="s">
        <v>72</v>
      </c>
      <c r="K2373" t="s">
        <v>1505</v>
      </c>
      <c r="L2373" t="s">
        <v>76</v>
      </c>
      <c r="M2373" t="s">
        <v>2452</v>
      </c>
      <c r="N2373" t="s">
        <v>2451</v>
      </c>
    </row>
    <row r="2374" spans="1:14">
      <c r="A2374" t="s">
        <v>2450</v>
      </c>
      <c r="B2374" t="s">
        <v>68</v>
      </c>
      <c r="C2374" t="s">
        <v>2451</v>
      </c>
      <c r="D2374" t="s">
        <v>2399</v>
      </c>
      <c r="E2374" t="s">
        <v>2399</v>
      </c>
      <c r="F2374" t="s">
        <v>2733</v>
      </c>
      <c r="G2374" t="s">
        <v>2458</v>
      </c>
      <c r="H2374" t="s">
        <v>128</v>
      </c>
      <c r="I2374" t="s">
        <v>75</v>
      </c>
      <c r="J2374" t="s">
        <v>72</v>
      </c>
      <c r="K2374" t="s">
        <v>2459</v>
      </c>
      <c r="L2374" t="s">
        <v>534</v>
      </c>
      <c r="M2374" t="s">
        <v>2452</v>
      </c>
      <c r="N2374" t="s">
        <v>2451</v>
      </c>
    </row>
    <row r="2375" spans="1:14">
      <c r="A2375" t="s">
        <v>2450</v>
      </c>
      <c r="B2375" t="s">
        <v>68</v>
      </c>
      <c r="C2375" t="s">
        <v>2451</v>
      </c>
      <c r="D2375" t="s">
        <v>2399</v>
      </c>
      <c r="E2375" t="s">
        <v>2399</v>
      </c>
      <c r="F2375" t="s">
        <v>564</v>
      </c>
      <c r="G2375" t="s">
        <v>564</v>
      </c>
      <c r="H2375" t="s">
        <v>2235</v>
      </c>
      <c r="I2375" t="s">
        <v>75</v>
      </c>
      <c r="J2375" t="s">
        <v>72</v>
      </c>
      <c r="K2375" t="s">
        <v>565</v>
      </c>
      <c r="L2375" t="s">
        <v>78</v>
      </c>
      <c r="M2375" t="s">
        <v>2452</v>
      </c>
      <c r="N2375" t="s">
        <v>2451</v>
      </c>
    </row>
    <row r="2376" spans="1:14">
      <c r="A2376" t="s">
        <v>2450</v>
      </c>
      <c r="B2376" t="s">
        <v>68</v>
      </c>
      <c r="C2376" t="s">
        <v>2451</v>
      </c>
      <c r="D2376" t="s">
        <v>2399</v>
      </c>
      <c r="E2376" t="s">
        <v>2399</v>
      </c>
      <c r="F2376" t="s">
        <v>995</v>
      </c>
      <c r="G2376" t="s">
        <v>792</v>
      </c>
      <c r="H2376" t="s">
        <v>128</v>
      </c>
      <c r="I2376" t="s">
        <v>75</v>
      </c>
      <c r="J2376" t="s">
        <v>72</v>
      </c>
      <c r="K2376" t="s">
        <v>793</v>
      </c>
      <c r="L2376" t="s">
        <v>168</v>
      </c>
      <c r="M2376" t="s">
        <v>2452</v>
      </c>
      <c r="N2376" t="s">
        <v>2451</v>
      </c>
    </row>
    <row r="2377" spans="1:14">
      <c r="A2377" t="s">
        <v>2450</v>
      </c>
      <c r="B2377" t="s">
        <v>68</v>
      </c>
      <c r="C2377" t="s">
        <v>2451</v>
      </c>
      <c r="D2377" t="s">
        <v>2399</v>
      </c>
      <c r="E2377" t="s">
        <v>2399</v>
      </c>
      <c r="F2377" t="s">
        <v>1977</v>
      </c>
      <c r="G2377" t="s">
        <v>241</v>
      </c>
      <c r="H2377" t="s">
        <v>2235</v>
      </c>
      <c r="I2377" t="s">
        <v>75</v>
      </c>
      <c r="J2377" t="s">
        <v>72</v>
      </c>
      <c r="K2377" t="s">
        <v>242</v>
      </c>
      <c r="L2377" t="s">
        <v>168</v>
      </c>
      <c r="M2377" t="s">
        <v>2452</v>
      </c>
      <c r="N2377" t="s">
        <v>2451</v>
      </c>
    </row>
    <row r="2378" spans="1:14">
      <c r="A2378" t="s">
        <v>2450</v>
      </c>
      <c r="B2378" t="s">
        <v>68</v>
      </c>
      <c r="C2378" t="s">
        <v>2451</v>
      </c>
      <c r="D2378" t="s">
        <v>2399</v>
      </c>
      <c r="E2378" t="s">
        <v>2399</v>
      </c>
      <c r="F2378" t="s">
        <v>83</v>
      </c>
      <c r="G2378" t="s">
        <v>83</v>
      </c>
      <c r="H2378" t="s">
        <v>2235</v>
      </c>
      <c r="I2378" t="s">
        <v>75</v>
      </c>
      <c r="J2378" t="s">
        <v>72</v>
      </c>
      <c r="K2378" t="s">
        <v>232</v>
      </c>
      <c r="L2378" t="s">
        <v>132</v>
      </c>
      <c r="M2378" t="s">
        <v>2452</v>
      </c>
      <c r="N2378" t="s">
        <v>2451</v>
      </c>
    </row>
    <row r="2379" spans="1:14">
      <c r="A2379" t="s">
        <v>2450</v>
      </c>
      <c r="B2379" t="s">
        <v>68</v>
      </c>
      <c r="C2379" t="s">
        <v>2451</v>
      </c>
      <c r="D2379" t="s">
        <v>2399</v>
      </c>
      <c r="E2379" t="s">
        <v>2399</v>
      </c>
      <c r="F2379" t="s">
        <v>794</v>
      </c>
      <c r="G2379" t="s">
        <v>794</v>
      </c>
      <c r="H2379" t="s">
        <v>2235</v>
      </c>
      <c r="I2379" t="s">
        <v>75</v>
      </c>
      <c r="J2379" t="s">
        <v>72</v>
      </c>
      <c r="K2379" t="s">
        <v>795</v>
      </c>
      <c r="L2379" t="s">
        <v>132</v>
      </c>
      <c r="M2379" t="s">
        <v>2452</v>
      </c>
      <c r="N2379" t="s">
        <v>2451</v>
      </c>
    </row>
    <row r="2380" spans="1:14">
      <c r="A2380" t="s">
        <v>2450</v>
      </c>
      <c r="B2380" t="s">
        <v>68</v>
      </c>
      <c r="C2380" t="s">
        <v>2451</v>
      </c>
      <c r="D2380" t="s">
        <v>2399</v>
      </c>
      <c r="E2380" t="s">
        <v>2399</v>
      </c>
      <c r="F2380" t="s">
        <v>131</v>
      </c>
      <c r="G2380" t="s">
        <v>131</v>
      </c>
      <c r="H2380" t="s">
        <v>2235</v>
      </c>
      <c r="I2380" t="s">
        <v>75</v>
      </c>
      <c r="J2380" t="s">
        <v>72</v>
      </c>
      <c r="K2380" t="s">
        <v>130</v>
      </c>
      <c r="L2380" t="s">
        <v>132</v>
      </c>
      <c r="M2380" t="s">
        <v>2452</v>
      </c>
      <c r="N2380" t="s">
        <v>2451</v>
      </c>
    </row>
    <row r="2381" spans="1:14">
      <c r="A2381" t="s">
        <v>2450</v>
      </c>
      <c r="B2381" t="s">
        <v>68</v>
      </c>
      <c r="C2381" t="s">
        <v>2451</v>
      </c>
      <c r="D2381" t="s">
        <v>2399</v>
      </c>
      <c r="E2381" t="s">
        <v>2399</v>
      </c>
      <c r="F2381" t="s">
        <v>777</v>
      </c>
      <c r="G2381" t="s">
        <v>566</v>
      </c>
      <c r="H2381" t="s">
        <v>2235</v>
      </c>
      <c r="I2381" t="s">
        <v>75</v>
      </c>
      <c r="J2381" t="s">
        <v>72</v>
      </c>
      <c r="K2381" t="s">
        <v>567</v>
      </c>
      <c r="L2381" t="s">
        <v>235</v>
      </c>
      <c r="M2381" t="s">
        <v>2452</v>
      </c>
      <c r="N2381" t="s">
        <v>2451</v>
      </c>
    </row>
    <row r="2382" spans="1:14">
      <c r="A2382" t="s">
        <v>2450</v>
      </c>
      <c r="B2382" t="s">
        <v>68</v>
      </c>
      <c r="C2382" t="s">
        <v>2451</v>
      </c>
      <c r="D2382" t="s">
        <v>2399</v>
      </c>
      <c r="E2382" t="s">
        <v>2399</v>
      </c>
      <c r="F2382" t="s">
        <v>1766</v>
      </c>
      <c r="G2382" t="s">
        <v>1766</v>
      </c>
      <c r="H2382" t="s">
        <v>2235</v>
      </c>
      <c r="I2382" t="s">
        <v>75</v>
      </c>
      <c r="J2382" t="s">
        <v>72</v>
      </c>
      <c r="K2382" t="s">
        <v>1767</v>
      </c>
      <c r="L2382" t="s">
        <v>235</v>
      </c>
      <c r="M2382" t="s">
        <v>2452</v>
      </c>
      <c r="N2382" t="s">
        <v>2451</v>
      </c>
    </row>
    <row r="2383" spans="1:14">
      <c r="A2383" t="s">
        <v>2450</v>
      </c>
      <c r="B2383" t="s">
        <v>68</v>
      </c>
      <c r="C2383" t="s">
        <v>2451</v>
      </c>
      <c r="D2383" t="s">
        <v>2399</v>
      </c>
      <c r="E2383" t="s">
        <v>2399</v>
      </c>
      <c r="F2383" t="s">
        <v>1978</v>
      </c>
      <c r="G2383" t="s">
        <v>1978</v>
      </c>
      <c r="H2383" t="s">
        <v>2235</v>
      </c>
      <c r="I2383" t="s">
        <v>75</v>
      </c>
      <c r="J2383" t="s">
        <v>72</v>
      </c>
      <c r="K2383" t="s">
        <v>573</v>
      </c>
      <c r="L2383" t="s">
        <v>235</v>
      </c>
      <c r="M2383" t="s">
        <v>2452</v>
      </c>
      <c r="N2383" t="s">
        <v>2451</v>
      </c>
    </row>
    <row r="2384" spans="1:14">
      <c r="A2384" t="s">
        <v>2450</v>
      </c>
      <c r="B2384" t="s">
        <v>68</v>
      </c>
      <c r="C2384" t="s">
        <v>2451</v>
      </c>
      <c r="D2384" t="s">
        <v>2399</v>
      </c>
      <c r="E2384" t="s">
        <v>2399</v>
      </c>
      <c r="F2384" t="s">
        <v>1973</v>
      </c>
      <c r="G2384" t="s">
        <v>532</v>
      </c>
      <c r="H2384" t="s">
        <v>128</v>
      </c>
      <c r="I2384" t="s">
        <v>75</v>
      </c>
      <c r="J2384" t="s">
        <v>72</v>
      </c>
      <c r="K2384" t="s">
        <v>533</v>
      </c>
      <c r="L2384" t="s">
        <v>534</v>
      </c>
      <c r="M2384" t="s">
        <v>2452</v>
      </c>
      <c r="N2384" t="s">
        <v>2451</v>
      </c>
    </row>
    <row r="2385" spans="1:14">
      <c r="A2385" t="s">
        <v>2450</v>
      </c>
      <c r="B2385" t="s">
        <v>68</v>
      </c>
      <c r="C2385" t="s">
        <v>2451</v>
      </c>
      <c r="D2385" t="s">
        <v>2399</v>
      </c>
      <c r="E2385" t="s">
        <v>2399</v>
      </c>
      <c r="F2385" t="s">
        <v>996</v>
      </c>
      <c r="G2385" t="s">
        <v>2449</v>
      </c>
      <c r="H2385" t="s">
        <v>128</v>
      </c>
      <c r="I2385" t="s">
        <v>75</v>
      </c>
      <c r="J2385" t="s">
        <v>72</v>
      </c>
      <c r="K2385" t="s">
        <v>827</v>
      </c>
      <c r="L2385" t="s">
        <v>212</v>
      </c>
      <c r="M2385" t="s">
        <v>2452</v>
      </c>
      <c r="N2385" t="s">
        <v>2451</v>
      </c>
    </row>
    <row r="2386" spans="1:14">
      <c r="A2386" t="s">
        <v>2450</v>
      </c>
      <c r="B2386" t="s">
        <v>68</v>
      </c>
      <c r="C2386" t="s">
        <v>2451</v>
      </c>
      <c r="D2386" t="s">
        <v>2399</v>
      </c>
      <c r="E2386" t="s">
        <v>2399</v>
      </c>
      <c r="F2386" t="s">
        <v>997</v>
      </c>
      <c r="G2386" t="s">
        <v>2401</v>
      </c>
      <c r="H2386" t="s">
        <v>128</v>
      </c>
      <c r="I2386" t="s">
        <v>75</v>
      </c>
      <c r="J2386" t="s">
        <v>72</v>
      </c>
      <c r="K2386" t="s">
        <v>828</v>
      </c>
      <c r="L2386" t="s">
        <v>84</v>
      </c>
      <c r="M2386" t="s">
        <v>2452</v>
      </c>
      <c r="N2386" t="s">
        <v>2451</v>
      </c>
    </row>
    <row r="2387" spans="1:14">
      <c r="A2387" t="s">
        <v>2450</v>
      </c>
      <c r="B2387" t="s">
        <v>68</v>
      </c>
      <c r="C2387" t="s">
        <v>2451</v>
      </c>
      <c r="D2387" t="s">
        <v>2399</v>
      </c>
      <c r="E2387" t="s">
        <v>2399</v>
      </c>
      <c r="F2387" t="s">
        <v>980</v>
      </c>
      <c r="G2387" t="s">
        <v>213</v>
      </c>
      <c r="H2387" t="s">
        <v>128</v>
      </c>
      <c r="I2387" t="s">
        <v>75</v>
      </c>
      <c r="J2387" t="s">
        <v>72</v>
      </c>
      <c r="K2387" t="s">
        <v>175</v>
      </c>
      <c r="L2387" t="s">
        <v>84</v>
      </c>
      <c r="M2387" t="s">
        <v>2452</v>
      </c>
      <c r="N2387" t="s">
        <v>2451</v>
      </c>
    </row>
    <row r="2388" spans="1:14">
      <c r="A2388" t="s">
        <v>2450</v>
      </c>
      <c r="B2388" t="s">
        <v>68</v>
      </c>
      <c r="C2388" t="s">
        <v>2451</v>
      </c>
      <c r="D2388" t="s">
        <v>2399</v>
      </c>
      <c r="E2388" t="s">
        <v>2399</v>
      </c>
      <c r="F2388" t="s">
        <v>147</v>
      </c>
      <c r="G2388" t="s">
        <v>228</v>
      </c>
      <c r="H2388" t="s">
        <v>128</v>
      </c>
      <c r="I2388" t="s">
        <v>75</v>
      </c>
      <c r="J2388" t="s">
        <v>72</v>
      </c>
      <c r="K2388" t="s">
        <v>146</v>
      </c>
      <c r="L2388" t="s">
        <v>382</v>
      </c>
      <c r="M2388" t="s">
        <v>2452</v>
      </c>
      <c r="N2388" t="s">
        <v>2451</v>
      </c>
    </row>
    <row r="2389" spans="1:14">
      <c r="A2389" t="s">
        <v>2450</v>
      </c>
      <c r="B2389" t="s">
        <v>68</v>
      </c>
      <c r="C2389" t="s">
        <v>2451</v>
      </c>
      <c r="D2389" t="s">
        <v>2399</v>
      </c>
      <c r="E2389" t="s">
        <v>2415</v>
      </c>
      <c r="F2389" t="s">
        <v>158</v>
      </c>
      <c r="G2389" t="s">
        <v>158</v>
      </c>
      <c r="H2389" t="s">
        <v>2235</v>
      </c>
      <c r="I2389" t="s">
        <v>75</v>
      </c>
      <c r="J2389" t="s">
        <v>72</v>
      </c>
      <c r="K2389" t="s">
        <v>159</v>
      </c>
      <c r="L2389" t="s">
        <v>126</v>
      </c>
      <c r="M2389" t="s">
        <v>2452</v>
      </c>
      <c r="N2389" t="s">
        <v>2451</v>
      </c>
    </row>
    <row r="2390" spans="1:14">
      <c r="A2390" t="s">
        <v>2450</v>
      </c>
      <c r="B2390" t="s">
        <v>68</v>
      </c>
      <c r="C2390" t="s">
        <v>2451</v>
      </c>
      <c r="D2390" t="s">
        <v>2399</v>
      </c>
      <c r="E2390" t="s">
        <v>2415</v>
      </c>
      <c r="F2390" t="s">
        <v>160</v>
      </c>
      <c r="G2390" t="s">
        <v>160</v>
      </c>
      <c r="H2390" t="s">
        <v>128</v>
      </c>
      <c r="I2390" t="s">
        <v>75</v>
      </c>
      <c r="J2390" t="s">
        <v>72</v>
      </c>
      <c r="K2390" t="s">
        <v>161</v>
      </c>
      <c r="L2390" t="s">
        <v>74</v>
      </c>
      <c r="M2390" t="s">
        <v>2452</v>
      </c>
      <c r="N2390" t="s">
        <v>2451</v>
      </c>
    </row>
    <row r="2391" spans="1:14">
      <c r="A2391" t="s">
        <v>2450</v>
      </c>
      <c r="B2391" t="s">
        <v>68</v>
      </c>
      <c r="C2391" t="s">
        <v>2451</v>
      </c>
      <c r="D2391" t="s">
        <v>2399</v>
      </c>
      <c r="E2391" t="s">
        <v>2415</v>
      </c>
      <c r="F2391" t="s">
        <v>2460</v>
      </c>
      <c r="G2391" t="s">
        <v>2460</v>
      </c>
      <c r="H2391" t="s">
        <v>2235</v>
      </c>
      <c r="I2391" t="s">
        <v>75</v>
      </c>
      <c r="J2391" t="s">
        <v>72</v>
      </c>
      <c r="K2391" t="s">
        <v>2461</v>
      </c>
      <c r="L2391" t="s">
        <v>126</v>
      </c>
      <c r="M2391" t="s">
        <v>2452</v>
      </c>
      <c r="N2391" t="s">
        <v>2451</v>
      </c>
    </row>
    <row r="2392" spans="1:14">
      <c r="A2392" t="s">
        <v>2450</v>
      </c>
      <c r="B2392" t="s">
        <v>68</v>
      </c>
      <c r="C2392" t="s">
        <v>2451</v>
      </c>
      <c r="D2392" t="s">
        <v>2399</v>
      </c>
      <c r="E2392" t="s">
        <v>2415</v>
      </c>
      <c r="F2392" t="s">
        <v>2462</v>
      </c>
      <c r="G2392" t="s">
        <v>2462</v>
      </c>
      <c r="H2392" t="s">
        <v>128</v>
      </c>
      <c r="I2392" t="s">
        <v>75</v>
      </c>
      <c r="J2392" t="s">
        <v>72</v>
      </c>
      <c r="K2392" t="s">
        <v>2463</v>
      </c>
      <c r="L2392" t="s">
        <v>74</v>
      </c>
      <c r="M2392" t="s">
        <v>2452</v>
      </c>
      <c r="N2392" t="s">
        <v>2451</v>
      </c>
    </row>
    <row r="2393" spans="1:14">
      <c r="A2393" t="s">
        <v>2450</v>
      </c>
      <c r="B2393" t="s">
        <v>68</v>
      </c>
      <c r="C2393" t="s">
        <v>2451</v>
      </c>
      <c r="D2393" t="s">
        <v>2399</v>
      </c>
      <c r="E2393" t="s">
        <v>2415</v>
      </c>
      <c r="F2393" t="s">
        <v>2464</v>
      </c>
      <c r="G2393" t="s">
        <v>2464</v>
      </c>
      <c r="H2393" t="s">
        <v>2235</v>
      </c>
      <c r="I2393" t="s">
        <v>75</v>
      </c>
      <c r="J2393" t="s">
        <v>72</v>
      </c>
      <c r="K2393" t="s">
        <v>2465</v>
      </c>
      <c r="L2393" t="s">
        <v>126</v>
      </c>
      <c r="M2393" t="s">
        <v>2452</v>
      </c>
      <c r="N2393" t="s">
        <v>2451</v>
      </c>
    </row>
    <row r="2394" spans="1:14">
      <c r="A2394" t="s">
        <v>2450</v>
      </c>
      <c r="B2394" t="s">
        <v>68</v>
      </c>
      <c r="C2394" t="s">
        <v>2451</v>
      </c>
      <c r="D2394" t="s">
        <v>2399</v>
      </c>
      <c r="E2394" t="s">
        <v>2415</v>
      </c>
      <c r="F2394" t="s">
        <v>1080</v>
      </c>
      <c r="G2394" t="s">
        <v>1080</v>
      </c>
      <c r="H2394" t="s">
        <v>128</v>
      </c>
      <c r="I2394" t="s">
        <v>75</v>
      </c>
      <c r="J2394" t="s">
        <v>72</v>
      </c>
      <c r="K2394" t="s">
        <v>1081</v>
      </c>
      <c r="L2394" t="s">
        <v>74</v>
      </c>
      <c r="M2394" t="s">
        <v>2452</v>
      </c>
      <c r="N2394" t="s">
        <v>2451</v>
      </c>
    </row>
    <row r="2395" spans="1:14">
      <c r="A2395" t="s">
        <v>2450</v>
      </c>
      <c r="B2395" t="s">
        <v>68</v>
      </c>
      <c r="C2395" t="s">
        <v>2451</v>
      </c>
      <c r="D2395" t="s">
        <v>2399</v>
      </c>
      <c r="E2395" t="s">
        <v>2415</v>
      </c>
      <c r="F2395" t="s">
        <v>1218</v>
      </c>
      <c r="G2395" t="s">
        <v>2466</v>
      </c>
      <c r="H2395" t="s">
        <v>128</v>
      </c>
      <c r="I2395" t="s">
        <v>75</v>
      </c>
      <c r="J2395" t="s">
        <v>72</v>
      </c>
      <c r="K2395" t="s">
        <v>1219</v>
      </c>
      <c r="L2395" t="s">
        <v>74</v>
      </c>
      <c r="M2395" t="s">
        <v>2452</v>
      </c>
      <c r="N2395" t="s">
        <v>2451</v>
      </c>
    </row>
    <row r="2396" spans="1:14">
      <c r="A2396" t="s">
        <v>2450</v>
      </c>
      <c r="B2396" t="s">
        <v>68</v>
      </c>
      <c r="C2396" t="s">
        <v>2451</v>
      </c>
      <c r="D2396" t="s">
        <v>2399</v>
      </c>
      <c r="E2396" t="s">
        <v>2415</v>
      </c>
      <c r="F2396" t="s">
        <v>348</v>
      </c>
      <c r="G2396" t="s">
        <v>348</v>
      </c>
      <c r="H2396" t="s">
        <v>70</v>
      </c>
      <c r="I2396" t="s">
        <v>75</v>
      </c>
      <c r="J2396" t="s">
        <v>72</v>
      </c>
      <c r="K2396" t="s">
        <v>349</v>
      </c>
      <c r="L2396" t="s">
        <v>71</v>
      </c>
      <c r="M2396" t="s">
        <v>2452</v>
      </c>
      <c r="N2396" t="s">
        <v>2451</v>
      </c>
    </row>
    <row r="2397" spans="1:14">
      <c r="A2397" t="s">
        <v>2450</v>
      </c>
      <c r="B2397" t="s">
        <v>68</v>
      </c>
      <c r="C2397" t="s">
        <v>2451</v>
      </c>
      <c r="D2397" t="s">
        <v>2399</v>
      </c>
      <c r="E2397" t="s">
        <v>2415</v>
      </c>
      <c r="F2397" t="s">
        <v>2416</v>
      </c>
      <c r="G2397" t="s">
        <v>2416</v>
      </c>
      <c r="H2397" t="s">
        <v>70</v>
      </c>
      <c r="I2397" t="s">
        <v>75</v>
      </c>
      <c r="J2397" t="s">
        <v>72</v>
      </c>
      <c r="K2397" t="s">
        <v>2417</v>
      </c>
      <c r="L2397" t="s">
        <v>71</v>
      </c>
      <c r="M2397" t="s">
        <v>2452</v>
      </c>
      <c r="N2397" t="s">
        <v>2451</v>
      </c>
    </row>
    <row r="2398" spans="1:14">
      <c r="A2398" t="s">
        <v>2450</v>
      </c>
      <c r="B2398" t="s">
        <v>68</v>
      </c>
      <c r="C2398" t="s">
        <v>2451</v>
      </c>
      <c r="D2398" t="s">
        <v>2399</v>
      </c>
      <c r="E2398" t="s">
        <v>2415</v>
      </c>
      <c r="F2398" t="s">
        <v>2418</v>
      </c>
      <c r="G2398" t="s">
        <v>2418</v>
      </c>
      <c r="H2398" t="s">
        <v>2235</v>
      </c>
      <c r="I2398" t="s">
        <v>75</v>
      </c>
      <c r="J2398" t="s">
        <v>72</v>
      </c>
      <c r="K2398" t="s">
        <v>2419</v>
      </c>
      <c r="L2398" t="s">
        <v>74</v>
      </c>
      <c r="M2398" t="s">
        <v>2452</v>
      </c>
      <c r="N2398" t="s">
        <v>2451</v>
      </c>
    </row>
    <row r="2399" spans="1:14">
      <c r="A2399" t="s">
        <v>2450</v>
      </c>
      <c r="B2399" t="s">
        <v>68</v>
      </c>
      <c r="C2399" t="s">
        <v>2451</v>
      </c>
      <c r="D2399" t="s">
        <v>2399</v>
      </c>
      <c r="E2399" t="s">
        <v>2415</v>
      </c>
      <c r="F2399" t="s">
        <v>2420</v>
      </c>
      <c r="G2399" t="s">
        <v>2420</v>
      </c>
      <c r="H2399" t="s">
        <v>128</v>
      </c>
      <c r="I2399" t="s">
        <v>75</v>
      </c>
      <c r="J2399" t="s">
        <v>72</v>
      </c>
      <c r="K2399" t="s">
        <v>2421</v>
      </c>
      <c r="L2399" t="s">
        <v>2422</v>
      </c>
      <c r="M2399" t="s">
        <v>2452</v>
      </c>
      <c r="N2399" t="s">
        <v>2451</v>
      </c>
    </row>
    <row r="2400" spans="1:14">
      <c r="A2400" t="s">
        <v>2450</v>
      </c>
      <c r="B2400" t="s">
        <v>68</v>
      </c>
      <c r="C2400" t="s">
        <v>2451</v>
      </c>
      <c r="D2400" t="s">
        <v>2399</v>
      </c>
      <c r="E2400" t="s">
        <v>2415</v>
      </c>
      <c r="F2400" t="s">
        <v>2423</v>
      </c>
      <c r="G2400" t="s">
        <v>2423</v>
      </c>
      <c r="H2400" t="s">
        <v>128</v>
      </c>
      <c r="I2400" t="s">
        <v>75</v>
      </c>
      <c r="J2400" t="s">
        <v>72</v>
      </c>
      <c r="K2400" t="s">
        <v>2424</v>
      </c>
      <c r="L2400" t="s">
        <v>76</v>
      </c>
      <c r="M2400" t="s">
        <v>2452</v>
      </c>
      <c r="N2400" t="s">
        <v>2451</v>
      </c>
    </row>
    <row r="2401" spans="1:14">
      <c r="A2401" t="s">
        <v>2450</v>
      </c>
      <c r="B2401" t="s">
        <v>68</v>
      </c>
      <c r="C2401" t="s">
        <v>2451</v>
      </c>
      <c r="D2401" t="s">
        <v>2399</v>
      </c>
      <c r="E2401" t="s">
        <v>2415</v>
      </c>
      <c r="F2401" t="s">
        <v>802</v>
      </c>
      <c r="G2401" t="s">
        <v>753</v>
      </c>
      <c r="H2401" t="s">
        <v>2235</v>
      </c>
      <c r="I2401" t="s">
        <v>75</v>
      </c>
      <c r="J2401" t="s">
        <v>72</v>
      </c>
      <c r="K2401" t="s">
        <v>803</v>
      </c>
      <c r="L2401" t="s">
        <v>168</v>
      </c>
      <c r="M2401" t="s">
        <v>2452</v>
      </c>
      <c r="N2401" t="s">
        <v>2451</v>
      </c>
    </row>
    <row r="2402" spans="1:14">
      <c r="A2402" t="s">
        <v>2450</v>
      </c>
      <c r="B2402" t="s">
        <v>68</v>
      </c>
      <c r="C2402" t="s">
        <v>2451</v>
      </c>
      <c r="D2402" t="s">
        <v>2399</v>
      </c>
      <c r="E2402" t="s">
        <v>2415</v>
      </c>
      <c r="F2402" t="s">
        <v>2425</v>
      </c>
      <c r="G2402" t="s">
        <v>2425</v>
      </c>
      <c r="H2402" t="s">
        <v>128</v>
      </c>
      <c r="I2402" t="s">
        <v>75</v>
      </c>
      <c r="J2402" t="s">
        <v>72</v>
      </c>
      <c r="K2402" t="s">
        <v>2426</v>
      </c>
      <c r="L2402" t="s">
        <v>76</v>
      </c>
      <c r="M2402" t="s">
        <v>2452</v>
      </c>
      <c r="N2402" t="s">
        <v>2451</v>
      </c>
    </row>
    <row r="2403" spans="1:14">
      <c r="A2403" t="s">
        <v>2450</v>
      </c>
      <c r="B2403" t="s">
        <v>68</v>
      </c>
      <c r="C2403" t="s">
        <v>2451</v>
      </c>
      <c r="D2403" t="s">
        <v>2399</v>
      </c>
      <c r="E2403" t="s">
        <v>2415</v>
      </c>
      <c r="F2403" t="s">
        <v>2732</v>
      </c>
      <c r="G2403" t="s">
        <v>2427</v>
      </c>
      <c r="H2403" t="s">
        <v>2235</v>
      </c>
      <c r="I2403" t="s">
        <v>75</v>
      </c>
      <c r="J2403" t="s">
        <v>72</v>
      </c>
      <c r="K2403" t="s">
        <v>2428</v>
      </c>
      <c r="L2403" t="s">
        <v>168</v>
      </c>
      <c r="M2403" t="s">
        <v>2452</v>
      </c>
      <c r="N2403" t="s">
        <v>2451</v>
      </c>
    </row>
    <row r="2404" spans="1:14">
      <c r="A2404" t="s">
        <v>2450</v>
      </c>
      <c r="B2404" t="s">
        <v>68</v>
      </c>
      <c r="C2404" t="s">
        <v>2451</v>
      </c>
      <c r="D2404" t="s">
        <v>2399</v>
      </c>
      <c r="E2404" t="s">
        <v>2415</v>
      </c>
      <c r="F2404" t="s">
        <v>804</v>
      </c>
      <c r="G2404" t="s">
        <v>804</v>
      </c>
      <c r="H2404" t="s">
        <v>2235</v>
      </c>
      <c r="I2404" t="s">
        <v>75</v>
      </c>
      <c r="J2404" t="s">
        <v>72</v>
      </c>
      <c r="K2404" t="s">
        <v>805</v>
      </c>
      <c r="L2404" t="s">
        <v>132</v>
      </c>
      <c r="M2404" t="s">
        <v>2452</v>
      </c>
      <c r="N2404" t="s">
        <v>2451</v>
      </c>
    </row>
    <row r="2405" spans="1:14">
      <c r="A2405" t="s">
        <v>2450</v>
      </c>
      <c r="B2405" t="s">
        <v>68</v>
      </c>
      <c r="C2405" t="s">
        <v>2451</v>
      </c>
      <c r="D2405" t="s">
        <v>2399</v>
      </c>
      <c r="E2405" t="s">
        <v>2415</v>
      </c>
      <c r="F2405" t="s">
        <v>2696</v>
      </c>
      <c r="G2405" t="s">
        <v>2281</v>
      </c>
      <c r="H2405" t="s">
        <v>128</v>
      </c>
      <c r="I2405" t="s">
        <v>75</v>
      </c>
      <c r="J2405" t="s">
        <v>72</v>
      </c>
      <c r="K2405" t="s">
        <v>2282</v>
      </c>
      <c r="L2405" t="s">
        <v>2430</v>
      </c>
      <c r="M2405" t="s">
        <v>2452</v>
      </c>
      <c r="N2405" t="s">
        <v>2451</v>
      </c>
    </row>
    <row r="2406" spans="1:14">
      <c r="A2406" t="s">
        <v>2450</v>
      </c>
      <c r="B2406" t="s">
        <v>68</v>
      </c>
      <c r="C2406" t="s">
        <v>2451</v>
      </c>
      <c r="D2406" t="s">
        <v>2399</v>
      </c>
      <c r="E2406" t="s">
        <v>2415</v>
      </c>
      <c r="F2406" t="s">
        <v>2431</v>
      </c>
      <c r="G2406" t="s">
        <v>2431</v>
      </c>
      <c r="H2406" t="s">
        <v>2235</v>
      </c>
      <c r="I2406" t="s">
        <v>75</v>
      </c>
      <c r="J2406" t="s">
        <v>72</v>
      </c>
      <c r="K2406" t="s">
        <v>2432</v>
      </c>
      <c r="L2406" t="s">
        <v>132</v>
      </c>
      <c r="M2406" t="s">
        <v>2452</v>
      </c>
      <c r="N2406" t="s">
        <v>2451</v>
      </c>
    </row>
    <row r="2407" spans="1:14">
      <c r="A2407" t="s">
        <v>2450</v>
      </c>
      <c r="B2407" t="s">
        <v>68</v>
      </c>
      <c r="C2407" t="s">
        <v>2451</v>
      </c>
      <c r="D2407" t="s">
        <v>2399</v>
      </c>
      <c r="E2407" t="s">
        <v>2415</v>
      </c>
      <c r="F2407" t="s">
        <v>2433</v>
      </c>
      <c r="G2407" t="s">
        <v>2433</v>
      </c>
      <c r="H2407" t="s">
        <v>2235</v>
      </c>
      <c r="I2407" t="s">
        <v>75</v>
      </c>
      <c r="J2407" t="s">
        <v>72</v>
      </c>
      <c r="K2407" t="s">
        <v>2434</v>
      </c>
      <c r="L2407" t="s">
        <v>132</v>
      </c>
      <c r="M2407" t="s">
        <v>2452</v>
      </c>
      <c r="N2407" t="s">
        <v>2451</v>
      </c>
    </row>
    <row r="2408" spans="1:14">
      <c r="A2408" t="s">
        <v>2450</v>
      </c>
      <c r="B2408" t="s">
        <v>68</v>
      </c>
      <c r="C2408" t="s">
        <v>2451</v>
      </c>
      <c r="D2408" t="s">
        <v>2399</v>
      </c>
      <c r="E2408" t="s">
        <v>2415</v>
      </c>
      <c r="F2408" t="s">
        <v>1696</v>
      </c>
      <c r="G2408" t="s">
        <v>1696</v>
      </c>
      <c r="H2408" t="s">
        <v>2235</v>
      </c>
      <c r="I2408" t="s">
        <v>75</v>
      </c>
      <c r="J2408" t="s">
        <v>72</v>
      </c>
      <c r="K2408" t="s">
        <v>1697</v>
      </c>
      <c r="L2408" t="s">
        <v>237</v>
      </c>
      <c r="M2408" t="s">
        <v>2452</v>
      </c>
      <c r="N2408" t="s">
        <v>2451</v>
      </c>
    </row>
    <row r="2409" spans="1:14">
      <c r="A2409" t="s">
        <v>2450</v>
      </c>
      <c r="B2409" t="s">
        <v>68</v>
      </c>
      <c r="C2409" t="s">
        <v>2451</v>
      </c>
      <c r="D2409" t="s">
        <v>2399</v>
      </c>
      <c r="E2409" t="s">
        <v>2415</v>
      </c>
      <c r="F2409" t="s">
        <v>2435</v>
      </c>
      <c r="G2409" t="s">
        <v>2435</v>
      </c>
      <c r="H2409" t="s">
        <v>2235</v>
      </c>
      <c r="I2409" t="s">
        <v>75</v>
      </c>
      <c r="J2409" t="s">
        <v>72</v>
      </c>
      <c r="K2409" t="s">
        <v>2436</v>
      </c>
      <c r="L2409" t="s">
        <v>235</v>
      </c>
      <c r="M2409" t="s">
        <v>2452</v>
      </c>
      <c r="N2409" t="s">
        <v>2451</v>
      </c>
    </row>
    <row r="2410" spans="1:14">
      <c r="A2410" t="s">
        <v>2450</v>
      </c>
      <c r="B2410" t="s">
        <v>68</v>
      </c>
      <c r="C2410" t="s">
        <v>2451</v>
      </c>
      <c r="D2410" t="s">
        <v>2399</v>
      </c>
      <c r="E2410" t="s">
        <v>2415</v>
      </c>
      <c r="F2410" t="s">
        <v>2437</v>
      </c>
      <c r="G2410" t="s">
        <v>2437</v>
      </c>
      <c r="H2410" t="s">
        <v>2235</v>
      </c>
      <c r="I2410" t="s">
        <v>75</v>
      </c>
      <c r="J2410" t="s">
        <v>72</v>
      </c>
      <c r="K2410" t="s">
        <v>2438</v>
      </c>
      <c r="L2410" t="s">
        <v>237</v>
      </c>
      <c r="M2410" t="s">
        <v>2452</v>
      </c>
      <c r="N2410" t="s">
        <v>2451</v>
      </c>
    </row>
    <row r="2411" spans="1:14">
      <c r="A2411" t="s">
        <v>2450</v>
      </c>
      <c r="B2411" t="s">
        <v>68</v>
      </c>
      <c r="C2411" t="s">
        <v>2451</v>
      </c>
      <c r="D2411" t="s">
        <v>2399</v>
      </c>
      <c r="E2411" t="s">
        <v>2415</v>
      </c>
      <c r="F2411" t="s">
        <v>1694</v>
      </c>
      <c r="G2411" t="s">
        <v>1694</v>
      </c>
      <c r="H2411" t="s">
        <v>2235</v>
      </c>
      <c r="I2411" t="s">
        <v>75</v>
      </c>
      <c r="J2411" t="s">
        <v>72</v>
      </c>
      <c r="K2411" t="s">
        <v>1695</v>
      </c>
      <c r="L2411" t="s">
        <v>78</v>
      </c>
      <c r="M2411" t="s">
        <v>2452</v>
      </c>
      <c r="N2411" t="s">
        <v>2451</v>
      </c>
    </row>
    <row r="2412" spans="1:14">
      <c r="A2412" t="s">
        <v>2450</v>
      </c>
      <c r="B2412" t="s">
        <v>68</v>
      </c>
      <c r="C2412" t="s">
        <v>2451</v>
      </c>
      <c r="D2412" t="s">
        <v>2399</v>
      </c>
      <c r="E2412" t="s">
        <v>2415</v>
      </c>
      <c r="F2412" t="s">
        <v>2439</v>
      </c>
      <c r="G2412" t="s">
        <v>2439</v>
      </c>
      <c r="H2412" t="s">
        <v>2235</v>
      </c>
      <c r="I2412" t="s">
        <v>75</v>
      </c>
      <c r="J2412" t="s">
        <v>72</v>
      </c>
      <c r="K2412" t="s">
        <v>2440</v>
      </c>
      <c r="L2412" t="s">
        <v>237</v>
      </c>
      <c r="M2412" t="s">
        <v>2452</v>
      </c>
      <c r="N2412" t="s">
        <v>2451</v>
      </c>
    </row>
    <row r="2413" spans="1:14">
      <c r="A2413" t="s">
        <v>2450</v>
      </c>
      <c r="B2413" t="s">
        <v>68</v>
      </c>
      <c r="C2413" t="s">
        <v>2451</v>
      </c>
      <c r="D2413" t="s">
        <v>2399</v>
      </c>
      <c r="E2413" t="s">
        <v>2415</v>
      </c>
      <c r="F2413" t="s">
        <v>1698</v>
      </c>
      <c r="G2413" t="s">
        <v>1698</v>
      </c>
      <c r="H2413" t="s">
        <v>2235</v>
      </c>
      <c r="I2413" t="s">
        <v>75</v>
      </c>
      <c r="J2413" t="s">
        <v>72</v>
      </c>
      <c r="K2413" t="s">
        <v>1699</v>
      </c>
      <c r="L2413" t="s">
        <v>78</v>
      </c>
      <c r="M2413" t="s">
        <v>2452</v>
      </c>
      <c r="N2413" t="s">
        <v>2451</v>
      </c>
    </row>
    <row r="2414" spans="1:14">
      <c r="A2414" t="s">
        <v>2450</v>
      </c>
      <c r="B2414" t="s">
        <v>68</v>
      </c>
      <c r="C2414" t="s">
        <v>2451</v>
      </c>
      <c r="D2414" t="s">
        <v>2399</v>
      </c>
      <c r="E2414" t="s">
        <v>2415</v>
      </c>
      <c r="F2414" t="s">
        <v>2467</v>
      </c>
      <c r="G2414" t="s">
        <v>2467</v>
      </c>
      <c r="H2414" t="s">
        <v>2235</v>
      </c>
      <c r="I2414" t="s">
        <v>75</v>
      </c>
      <c r="J2414" t="s">
        <v>72</v>
      </c>
      <c r="K2414" t="s">
        <v>2468</v>
      </c>
      <c r="L2414" t="s">
        <v>126</v>
      </c>
      <c r="M2414" t="s">
        <v>2452</v>
      </c>
      <c r="N2414" t="s">
        <v>2451</v>
      </c>
    </row>
    <row r="2415" spans="1:14">
      <c r="A2415" t="s">
        <v>2450</v>
      </c>
      <c r="B2415" t="s">
        <v>68</v>
      </c>
      <c r="C2415" t="s">
        <v>2451</v>
      </c>
      <c r="D2415" t="s">
        <v>2399</v>
      </c>
      <c r="E2415" t="s">
        <v>2415</v>
      </c>
      <c r="F2415" t="s">
        <v>2469</v>
      </c>
      <c r="G2415" t="s">
        <v>2469</v>
      </c>
      <c r="H2415" t="s">
        <v>128</v>
      </c>
      <c r="I2415" t="s">
        <v>75</v>
      </c>
      <c r="J2415" t="s">
        <v>72</v>
      </c>
      <c r="K2415" t="s">
        <v>2470</v>
      </c>
      <c r="L2415" t="s">
        <v>74</v>
      </c>
      <c r="M2415" t="s">
        <v>2452</v>
      </c>
      <c r="N2415" t="s">
        <v>2451</v>
      </c>
    </row>
    <row r="2416" spans="1:14">
      <c r="A2416" t="s">
        <v>2450</v>
      </c>
      <c r="B2416" t="s">
        <v>68</v>
      </c>
      <c r="C2416" t="s">
        <v>2451</v>
      </c>
      <c r="D2416" t="s">
        <v>2399</v>
      </c>
      <c r="E2416" t="s">
        <v>2415</v>
      </c>
      <c r="F2416" t="s">
        <v>2471</v>
      </c>
      <c r="G2416" t="s">
        <v>2471</v>
      </c>
      <c r="H2416" t="s">
        <v>2235</v>
      </c>
      <c r="I2416" t="s">
        <v>75</v>
      </c>
      <c r="J2416" t="s">
        <v>72</v>
      </c>
      <c r="K2416" t="s">
        <v>2472</v>
      </c>
      <c r="L2416" t="s">
        <v>126</v>
      </c>
      <c r="M2416" t="s">
        <v>2452</v>
      </c>
      <c r="N2416" t="s">
        <v>2451</v>
      </c>
    </row>
    <row r="2417" spans="1:14">
      <c r="A2417" t="s">
        <v>2450</v>
      </c>
      <c r="B2417" t="s">
        <v>68</v>
      </c>
      <c r="C2417" t="s">
        <v>2451</v>
      </c>
      <c r="D2417" t="s">
        <v>2399</v>
      </c>
      <c r="E2417" t="s">
        <v>2415</v>
      </c>
      <c r="F2417" t="s">
        <v>2473</v>
      </c>
      <c r="G2417" t="s">
        <v>2473</v>
      </c>
      <c r="H2417" t="s">
        <v>128</v>
      </c>
      <c r="I2417" t="s">
        <v>75</v>
      </c>
      <c r="J2417" t="s">
        <v>72</v>
      </c>
      <c r="K2417" t="s">
        <v>2474</v>
      </c>
      <c r="L2417" t="s">
        <v>74</v>
      </c>
      <c r="M2417" t="s">
        <v>2452</v>
      </c>
      <c r="N2417" t="s">
        <v>2451</v>
      </c>
    </row>
    <row r="2418" spans="1:14">
      <c r="A2418" t="s">
        <v>2450</v>
      </c>
      <c r="B2418" t="s">
        <v>68</v>
      </c>
      <c r="C2418" t="s">
        <v>2451</v>
      </c>
      <c r="D2418" t="s">
        <v>2399</v>
      </c>
      <c r="E2418" t="s">
        <v>2415</v>
      </c>
      <c r="F2418" t="s">
        <v>2475</v>
      </c>
      <c r="G2418" t="s">
        <v>2475</v>
      </c>
      <c r="H2418" t="s">
        <v>2235</v>
      </c>
      <c r="I2418" t="s">
        <v>75</v>
      </c>
      <c r="J2418" t="s">
        <v>72</v>
      </c>
      <c r="K2418" t="s">
        <v>2476</v>
      </c>
      <c r="L2418" t="s">
        <v>78</v>
      </c>
      <c r="M2418" t="s">
        <v>2452</v>
      </c>
      <c r="N2418" t="s">
        <v>2451</v>
      </c>
    </row>
    <row r="2419" spans="1:14">
      <c r="A2419" t="s">
        <v>2450</v>
      </c>
      <c r="B2419" t="s">
        <v>68</v>
      </c>
      <c r="C2419" t="s">
        <v>2451</v>
      </c>
      <c r="D2419" t="s">
        <v>2399</v>
      </c>
      <c r="E2419" t="s">
        <v>1164</v>
      </c>
      <c r="F2419" t="s">
        <v>2441</v>
      </c>
      <c r="G2419" t="s">
        <v>2441</v>
      </c>
      <c r="H2419" t="s">
        <v>128</v>
      </c>
      <c r="I2419" t="s">
        <v>75</v>
      </c>
      <c r="J2419" t="s">
        <v>72</v>
      </c>
      <c r="K2419" t="s">
        <v>2442</v>
      </c>
      <c r="L2419" t="s">
        <v>2443</v>
      </c>
      <c r="M2419" t="s">
        <v>2452</v>
      </c>
      <c r="N2419" t="s">
        <v>2451</v>
      </c>
    </row>
    <row r="2420" spans="1:14">
      <c r="A2420" t="s">
        <v>2450</v>
      </c>
      <c r="B2420" t="s">
        <v>68</v>
      </c>
      <c r="C2420" t="s">
        <v>2451</v>
      </c>
      <c r="D2420" t="s">
        <v>2399</v>
      </c>
      <c r="E2420" t="s">
        <v>1164</v>
      </c>
      <c r="F2420" t="s">
        <v>2477</v>
      </c>
      <c r="G2420" t="s">
        <v>2477</v>
      </c>
      <c r="H2420" t="s">
        <v>2235</v>
      </c>
      <c r="I2420" t="s">
        <v>75</v>
      </c>
      <c r="J2420" t="s">
        <v>72</v>
      </c>
      <c r="K2420" t="s">
        <v>2478</v>
      </c>
      <c r="L2420" t="s">
        <v>95</v>
      </c>
      <c r="M2420" t="s">
        <v>2452</v>
      </c>
      <c r="N2420" t="s">
        <v>2451</v>
      </c>
    </row>
    <row r="2421" spans="1:14">
      <c r="A2421" t="s">
        <v>2450</v>
      </c>
      <c r="B2421" t="s">
        <v>68</v>
      </c>
      <c r="C2421" t="s">
        <v>2451</v>
      </c>
      <c r="D2421" t="s">
        <v>2399</v>
      </c>
      <c r="E2421" t="s">
        <v>1164</v>
      </c>
      <c r="F2421" t="s">
        <v>2734</v>
      </c>
      <c r="G2421" t="s">
        <v>2479</v>
      </c>
      <c r="H2421" t="s">
        <v>128</v>
      </c>
      <c r="I2421" t="s">
        <v>75</v>
      </c>
      <c r="J2421" t="s">
        <v>72</v>
      </c>
      <c r="K2421" t="s">
        <v>2480</v>
      </c>
      <c r="L2421" t="s">
        <v>74</v>
      </c>
      <c r="M2421" t="s">
        <v>2452</v>
      </c>
      <c r="N2421" t="s">
        <v>2451</v>
      </c>
    </row>
    <row r="2422" spans="1:14">
      <c r="A2422" t="s">
        <v>2450</v>
      </c>
      <c r="B2422" t="s">
        <v>68</v>
      </c>
      <c r="C2422" t="s">
        <v>2451</v>
      </c>
      <c r="D2422" t="s">
        <v>2399</v>
      </c>
      <c r="E2422" t="s">
        <v>1164</v>
      </c>
      <c r="F2422" t="s">
        <v>1165</v>
      </c>
      <c r="G2422" t="s">
        <v>1165</v>
      </c>
      <c r="H2422" t="s">
        <v>128</v>
      </c>
      <c r="I2422" t="s">
        <v>75</v>
      </c>
      <c r="J2422" t="s">
        <v>72</v>
      </c>
      <c r="K2422" t="s">
        <v>1166</v>
      </c>
      <c r="L2422" t="s">
        <v>1167</v>
      </c>
      <c r="M2422" t="s">
        <v>2452</v>
      </c>
      <c r="N2422" t="s">
        <v>2451</v>
      </c>
    </row>
    <row r="2423" spans="1:14">
      <c r="A2423" t="s">
        <v>2450</v>
      </c>
      <c r="B2423" t="s">
        <v>68</v>
      </c>
      <c r="C2423" t="s">
        <v>2451</v>
      </c>
      <c r="D2423" t="s">
        <v>2399</v>
      </c>
      <c r="E2423" t="s">
        <v>1164</v>
      </c>
      <c r="F2423" t="s">
        <v>1170</v>
      </c>
      <c r="G2423" t="s">
        <v>1170</v>
      </c>
      <c r="H2423" t="s">
        <v>2235</v>
      </c>
      <c r="I2423" t="s">
        <v>75</v>
      </c>
      <c r="J2423" t="s">
        <v>72</v>
      </c>
      <c r="K2423" t="s">
        <v>2444</v>
      </c>
      <c r="L2423" t="s">
        <v>126</v>
      </c>
      <c r="M2423" t="s">
        <v>2452</v>
      </c>
      <c r="N2423" t="s">
        <v>2451</v>
      </c>
    </row>
    <row r="2424" spans="1:14">
      <c r="A2424" t="s">
        <v>2450</v>
      </c>
      <c r="B2424" t="s">
        <v>68</v>
      </c>
      <c r="C2424" t="s">
        <v>2451</v>
      </c>
      <c r="D2424" t="s">
        <v>2399</v>
      </c>
      <c r="E2424" t="s">
        <v>1164</v>
      </c>
      <c r="F2424" t="s">
        <v>1168</v>
      </c>
      <c r="G2424" t="s">
        <v>1168</v>
      </c>
      <c r="H2424" t="s">
        <v>2235</v>
      </c>
      <c r="I2424" t="s">
        <v>75</v>
      </c>
      <c r="J2424" t="s">
        <v>72</v>
      </c>
      <c r="K2424" t="s">
        <v>1169</v>
      </c>
      <c r="L2424" t="s">
        <v>95</v>
      </c>
      <c r="M2424" t="s">
        <v>2452</v>
      </c>
      <c r="N2424" t="s">
        <v>2451</v>
      </c>
    </row>
    <row r="2425" spans="1:14">
      <c r="A2425" t="s">
        <v>2450</v>
      </c>
      <c r="B2425" t="s">
        <v>68</v>
      </c>
      <c r="C2425" t="s">
        <v>2451</v>
      </c>
      <c r="D2425" t="s">
        <v>2399</v>
      </c>
      <c r="E2425" t="s">
        <v>1164</v>
      </c>
      <c r="F2425" t="s">
        <v>101</v>
      </c>
      <c r="G2425" t="s">
        <v>101</v>
      </c>
      <c r="H2425" t="s">
        <v>2235</v>
      </c>
      <c r="I2425" t="s">
        <v>75</v>
      </c>
      <c r="J2425" t="s">
        <v>72</v>
      </c>
      <c r="K2425" t="s">
        <v>2445</v>
      </c>
      <c r="L2425" t="s">
        <v>126</v>
      </c>
      <c r="M2425" t="s">
        <v>2452</v>
      </c>
      <c r="N2425" t="s">
        <v>2451</v>
      </c>
    </row>
    <row r="2426" spans="1:14">
      <c r="A2426" t="s">
        <v>2450</v>
      </c>
      <c r="B2426" t="s">
        <v>68</v>
      </c>
      <c r="C2426" t="s">
        <v>2451</v>
      </c>
      <c r="D2426" t="s">
        <v>2399</v>
      </c>
      <c r="E2426" t="s">
        <v>1164</v>
      </c>
      <c r="F2426" t="s">
        <v>100</v>
      </c>
      <c r="G2426" t="s">
        <v>100</v>
      </c>
      <c r="H2426" t="s">
        <v>128</v>
      </c>
      <c r="I2426" t="s">
        <v>75</v>
      </c>
      <c r="J2426" t="s">
        <v>72</v>
      </c>
      <c r="K2426" t="s">
        <v>2446</v>
      </c>
      <c r="L2426" t="s">
        <v>74</v>
      </c>
      <c r="M2426" t="s">
        <v>2452</v>
      </c>
      <c r="N2426" t="s">
        <v>2451</v>
      </c>
    </row>
    <row r="2427" spans="1:14">
      <c r="A2427" t="s">
        <v>2450</v>
      </c>
      <c r="B2427" t="s">
        <v>68</v>
      </c>
      <c r="C2427" t="s">
        <v>2451</v>
      </c>
      <c r="D2427" t="s">
        <v>2399</v>
      </c>
      <c r="E2427" t="s">
        <v>1164</v>
      </c>
      <c r="F2427" t="s">
        <v>275</v>
      </c>
      <c r="G2427" t="s">
        <v>275</v>
      </c>
      <c r="H2427" t="s">
        <v>128</v>
      </c>
      <c r="I2427" t="s">
        <v>75</v>
      </c>
      <c r="J2427" t="s">
        <v>72</v>
      </c>
      <c r="K2427" t="s">
        <v>276</v>
      </c>
      <c r="L2427" t="s">
        <v>277</v>
      </c>
      <c r="M2427" t="s">
        <v>2452</v>
      </c>
      <c r="N2427" t="s">
        <v>2451</v>
      </c>
    </row>
    <row r="2428" spans="1:14">
      <c r="A2428" t="s">
        <v>2450</v>
      </c>
      <c r="B2428" t="s">
        <v>68</v>
      </c>
      <c r="C2428" t="s">
        <v>2451</v>
      </c>
      <c r="D2428" t="s">
        <v>2399</v>
      </c>
      <c r="E2428" t="s">
        <v>1164</v>
      </c>
      <c r="F2428" t="s">
        <v>2481</v>
      </c>
      <c r="G2428" t="s">
        <v>2481</v>
      </c>
      <c r="H2428" t="s">
        <v>2235</v>
      </c>
      <c r="I2428" t="s">
        <v>75</v>
      </c>
      <c r="J2428" t="s">
        <v>72</v>
      </c>
      <c r="K2428" t="s">
        <v>2482</v>
      </c>
      <c r="L2428" t="s">
        <v>2483</v>
      </c>
      <c r="M2428" t="s">
        <v>2452</v>
      </c>
      <c r="N2428" t="s">
        <v>2451</v>
      </c>
    </row>
    <row r="2429" spans="1:14">
      <c r="A2429" t="s">
        <v>2450</v>
      </c>
      <c r="B2429" t="s">
        <v>68</v>
      </c>
      <c r="C2429" t="s">
        <v>2451</v>
      </c>
      <c r="D2429" t="s">
        <v>2399</v>
      </c>
      <c r="E2429" t="s">
        <v>1164</v>
      </c>
      <c r="F2429" t="s">
        <v>1172</v>
      </c>
      <c r="G2429" t="s">
        <v>1172</v>
      </c>
      <c r="H2429" t="s">
        <v>128</v>
      </c>
      <c r="I2429" t="s">
        <v>75</v>
      </c>
      <c r="J2429" t="s">
        <v>72</v>
      </c>
      <c r="K2429" t="s">
        <v>1173</v>
      </c>
      <c r="L2429" t="s">
        <v>74</v>
      </c>
      <c r="M2429" t="s">
        <v>2452</v>
      </c>
      <c r="N2429" t="s">
        <v>2451</v>
      </c>
    </row>
    <row r="2430" spans="1:14">
      <c r="A2430" t="s">
        <v>2450</v>
      </c>
      <c r="B2430" t="s">
        <v>68</v>
      </c>
      <c r="C2430" t="s">
        <v>2451</v>
      </c>
      <c r="D2430" t="s">
        <v>2399</v>
      </c>
      <c r="E2430" t="s">
        <v>1164</v>
      </c>
      <c r="F2430" t="s">
        <v>2484</v>
      </c>
      <c r="G2430" t="s">
        <v>2484</v>
      </c>
      <c r="H2430" t="s">
        <v>128</v>
      </c>
      <c r="I2430" t="s">
        <v>75</v>
      </c>
      <c r="J2430" t="s">
        <v>72</v>
      </c>
      <c r="K2430" t="s">
        <v>2485</v>
      </c>
      <c r="L2430" t="s">
        <v>74</v>
      </c>
      <c r="M2430" t="s">
        <v>2452</v>
      </c>
      <c r="N2430" t="s">
        <v>2451</v>
      </c>
    </row>
    <row r="2431" spans="1:14">
      <c r="A2431" t="s">
        <v>2450</v>
      </c>
      <c r="B2431" t="s">
        <v>68</v>
      </c>
      <c r="C2431" t="s">
        <v>2451</v>
      </c>
      <c r="D2431" t="s">
        <v>2399</v>
      </c>
      <c r="E2431" t="s">
        <v>1164</v>
      </c>
      <c r="F2431" t="s">
        <v>2486</v>
      </c>
      <c r="G2431" t="s">
        <v>2486</v>
      </c>
      <c r="H2431" t="s">
        <v>128</v>
      </c>
      <c r="I2431" t="s">
        <v>75</v>
      </c>
      <c r="J2431" t="s">
        <v>72</v>
      </c>
      <c r="K2431" t="s">
        <v>2487</v>
      </c>
      <c r="L2431" t="s">
        <v>76</v>
      </c>
      <c r="M2431" t="s">
        <v>2452</v>
      </c>
      <c r="N2431" t="s">
        <v>2451</v>
      </c>
    </row>
    <row r="2432" spans="1:14">
      <c r="A2432" t="s">
        <v>2450</v>
      </c>
      <c r="B2432" t="s">
        <v>68</v>
      </c>
      <c r="C2432" t="s">
        <v>2451</v>
      </c>
      <c r="D2432" t="s">
        <v>2399</v>
      </c>
      <c r="E2432" t="s">
        <v>1164</v>
      </c>
      <c r="F2432" t="s">
        <v>2447</v>
      </c>
      <c r="G2432" t="s">
        <v>2447</v>
      </c>
      <c r="H2432" t="s">
        <v>128</v>
      </c>
      <c r="I2432" t="s">
        <v>75</v>
      </c>
      <c r="J2432" t="s">
        <v>72</v>
      </c>
      <c r="K2432" t="s">
        <v>2448</v>
      </c>
      <c r="L2432" t="s">
        <v>74</v>
      </c>
      <c r="M2432" t="s">
        <v>2452</v>
      </c>
      <c r="N2432" t="s">
        <v>2451</v>
      </c>
    </row>
    <row r="2433" spans="1:14">
      <c r="A2433" t="s">
        <v>2450</v>
      </c>
      <c r="B2433" t="s">
        <v>68</v>
      </c>
      <c r="C2433" t="s">
        <v>2451</v>
      </c>
      <c r="D2433" t="s">
        <v>2399</v>
      </c>
      <c r="E2433" t="s">
        <v>1164</v>
      </c>
      <c r="F2433" t="s">
        <v>1241</v>
      </c>
      <c r="G2433" t="s">
        <v>1241</v>
      </c>
      <c r="H2433" t="s">
        <v>128</v>
      </c>
      <c r="I2433" t="s">
        <v>75</v>
      </c>
      <c r="J2433" t="s">
        <v>72</v>
      </c>
      <c r="K2433" t="s">
        <v>1242</v>
      </c>
      <c r="L2433" t="s">
        <v>74</v>
      </c>
      <c r="M2433" t="s">
        <v>2452</v>
      </c>
      <c r="N2433" t="s">
        <v>2451</v>
      </c>
    </row>
    <row r="2434" spans="1:14">
      <c r="A2434" t="s">
        <v>2450</v>
      </c>
      <c r="B2434" t="s">
        <v>68</v>
      </c>
      <c r="C2434" t="s">
        <v>2451</v>
      </c>
      <c r="D2434" t="s">
        <v>2399</v>
      </c>
      <c r="E2434" t="s">
        <v>1164</v>
      </c>
      <c r="F2434" t="s">
        <v>1243</v>
      </c>
      <c r="G2434" t="s">
        <v>1243</v>
      </c>
      <c r="H2434" t="s">
        <v>128</v>
      </c>
      <c r="I2434" t="s">
        <v>75</v>
      </c>
      <c r="J2434" t="s">
        <v>72</v>
      </c>
      <c r="K2434" t="s">
        <v>1244</v>
      </c>
      <c r="L2434" t="s">
        <v>74</v>
      </c>
      <c r="M2434" t="s">
        <v>2452</v>
      </c>
      <c r="N2434" t="s">
        <v>2451</v>
      </c>
    </row>
    <row r="2436" spans="1:14">
      <c r="A2436" t="s">
        <v>2488</v>
      </c>
      <c r="B2436" t="s">
        <v>68</v>
      </c>
      <c r="C2436" t="s">
        <v>2489</v>
      </c>
      <c r="D2436" t="s">
        <v>2399</v>
      </c>
      <c r="E2436" t="s">
        <v>2399</v>
      </c>
      <c r="F2436" t="s">
        <v>2408</v>
      </c>
      <c r="G2436" t="s">
        <v>2408</v>
      </c>
      <c r="H2436" t="s">
        <v>128</v>
      </c>
      <c r="I2436" t="s">
        <v>75</v>
      </c>
      <c r="J2436" t="s">
        <v>184</v>
      </c>
      <c r="K2436" t="s">
        <v>2409</v>
      </c>
      <c r="L2436" t="s">
        <v>145</v>
      </c>
      <c r="M2436" t="s">
        <v>2490</v>
      </c>
      <c r="N2436" t="s">
        <v>2489</v>
      </c>
    </row>
    <row r="2437" spans="1:14">
      <c r="A2437" t="s">
        <v>2488</v>
      </c>
      <c r="B2437" t="s">
        <v>68</v>
      </c>
      <c r="C2437" t="s">
        <v>2489</v>
      </c>
      <c r="D2437" t="s">
        <v>2399</v>
      </c>
      <c r="E2437" t="s">
        <v>2399</v>
      </c>
      <c r="F2437" t="s">
        <v>2730</v>
      </c>
      <c r="G2437" t="s">
        <v>2411</v>
      </c>
      <c r="H2437" t="s">
        <v>2235</v>
      </c>
      <c r="I2437" t="s">
        <v>75</v>
      </c>
      <c r="J2437" t="s">
        <v>184</v>
      </c>
      <c r="K2437" t="s">
        <v>2412</v>
      </c>
      <c r="L2437" t="s">
        <v>464</v>
      </c>
      <c r="M2437" t="s">
        <v>2490</v>
      </c>
      <c r="N2437" t="s">
        <v>2489</v>
      </c>
    </row>
    <row r="2438" spans="1:14">
      <c r="A2438" t="s">
        <v>2488</v>
      </c>
      <c r="B2438" t="s">
        <v>68</v>
      </c>
      <c r="C2438" t="s">
        <v>2489</v>
      </c>
      <c r="D2438" t="s">
        <v>2399</v>
      </c>
      <c r="E2438" t="s">
        <v>2399</v>
      </c>
      <c r="F2438" t="s">
        <v>2731</v>
      </c>
      <c r="G2438" t="s">
        <v>2413</v>
      </c>
      <c r="H2438" t="s">
        <v>2235</v>
      </c>
      <c r="I2438" t="s">
        <v>75</v>
      </c>
      <c r="J2438" t="s">
        <v>184</v>
      </c>
      <c r="K2438" t="s">
        <v>2414</v>
      </c>
      <c r="L2438" t="s">
        <v>464</v>
      </c>
      <c r="M2438" t="s">
        <v>2490</v>
      </c>
      <c r="N2438" t="s">
        <v>2489</v>
      </c>
    </row>
    <row r="2439" spans="1:14">
      <c r="A2439" t="s">
        <v>2488</v>
      </c>
      <c r="B2439" t="s">
        <v>68</v>
      </c>
      <c r="C2439" t="s">
        <v>2489</v>
      </c>
      <c r="D2439" t="s">
        <v>2399</v>
      </c>
      <c r="E2439" t="s">
        <v>2399</v>
      </c>
      <c r="F2439" t="s">
        <v>1973</v>
      </c>
      <c r="G2439" t="s">
        <v>532</v>
      </c>
      <c r="H2439" t="s">
        <v>128</v>
      </c>
      <c r="I2439" t="s">
        <v>73</v>
      </c>
      <c r="J2439" t="s">
        <v>184</v>
      </c>
      <c r="K2439" t="s">
        <v>533</v>
      </c>
      <c r="L2439" t="s">
        <v>534</v>
      </c>
      <c r="M2439" t="s">
        <v>2490</v>
      </c>
      <c r="N2439" t="s">
        <v>2489</v>
      </c>
    </row>
    <row r="2440" spans="1:14">
      <c r="A2440" t="s">
        <v>2488</v>
      </c>
      <c r="B2440" t="s">
        <v>68</v>
      </c>
      <c r="C2440" t="s">
        <v>2489</v>
      </c>
      <c r="D2440" t="s">
        <v>2399</v>
      </c>
      <c r="E2440" t="s">
        <v>2399</v>
      </c>
      <c r="F2440" t="s">
        <v>2049</v>
      </c>
      <c r="G2440" t="s">
        <v>285</v>
      </c>
      <c r="H2440" t="s">
        <v>128</v>
      </c>
      <c r="I2440" t="s">
        <v>73</v>
      </c>
      <c r="J2440" t="s">
        <v>184</v>
      </c>
      <c r="K2440" t="s">
        <v>286</v>
      </c>
      <c r="L2440" t="s">
        <v>382</v>
      </c>
      <c r="M2440" t="s">
        <v>2490</v>
      </c>
      <c r="N2440" t="s">
        <v>2489</v>
      </c>
    </row>
    <row r="2441" spans="1:14">
      <c r="A2441" t="s">
        <v>2488</v>
      </c>
      <c r="B2441" t="s">
        <v>68</v>
      </c>
      <c r="C2441" t="s">
        <v>2489</v>
      </c>
      <c r="D2441" t="s">
        <v>2399</v>
      </c>
      <c r="E2441" t="s">
        <v>2415</v>
      </c>
      <c r="F2441" t="s">
        <v>1080</v>
      </c>
      <c r="G2441" t="s">
        <v>1080</v>
      </c>
      <c r="H2441" t="s">
        <v>128</v>
      </c>
      <c r="I2441" t="s">
        <v>75</v>
      </c>
      <c r="J2441" t="s">
        <v>184</v>
      </c>
      <c r="K2441" t="s">
        <v>1081</v>
      </c>
      <c r="L2441" t="s">
        <v>74</v>
      </c>
      <c r="M2441" t="s">
        <v>2490</v>
      </c>
      <c r="N2441" t="s">
        <v>2489</v>
      </c>
    </row>
    <row r="2442" spans="1:14">
      <c r="A2442" t="s">
        <v>2488</v>
      </c>
      <c r="B2442" t="s">
        <v>68</v>
      </c>
      <c r="C2442" t="s">
        <v>2489</v>
      </c>
      <c r="D2442" t="s">
        <v>2399</v>
      </c>
      <c r="E2442" t="s">
        <v>2415</v>
      </c>
      <c r="F2442" t="s">
        <v>348</v>
      </c>
      <c r="G2442" t="s">
        <v>348</v>
      </c>
      <c r="H2442" t="s">
        <v>70</v>
      </c>
      <c r="I2442" t="s">
        <v>75</v>
      </c>
      <c r="J2442" t="s">
        <v>184</v>
      </c>
      <c r="K2442" t="s">
        <v>349</v>
      </c>
      <c r="L2442" t="s">
        <v>71</v>
      </c>
      <c r="M2442" t="s">
        <v>2490</v>
      </c>
      <c r="N2442" t="s">
        <v>2489</v>
      </c>
    </row>
    <row r="2443" spans="1:14">
      <c r="A2443" t="s">
        <v>2488</v>
      </c>
      <c r="B2443" t="s">
        <v>68</v>
      </c>
      <c r="C2443" t="s">
        <v>2489</v>
      </c>
      <c r="D2443" t="s">
        <v>2399</v>
      </c>
      <c r="E2443" t="s">
        <v>2415</v>
      </c>
      <c r="F2443" t="s">
        <v>2416</v>
      </c>
      <c r="G2443" t="s">
        <v>2416</v>
      </c>
      <c r="H2443" t="s">
        <v>70</v>
      </c>
      <c r="I2443" t="s">
        <v>75</v>
      </c>
      <c r="J2443" t="s">
        <v>184</v>
      </c>
      <c r="K2443" t="s">
        <v>2417</v>
      </c>
      <c r="L2443" t="s">
        <v>71</v>
      </c>
      <c r="M2443" t="s">
        <v>2490</v>
      </c>
      <c r="N2443" t="s">
        <v>2489</v>
      </c>
    </row>
    <row r="2444" spans="1:14">
      <c r="A2444" t="s">
        <v>2488</v>
      </c>
      <c r="B2444" t="s">
        <v>68</v>
      </c>
      <c r="C2444" t="s">
        <v>2489</v>
      </c>
      <c r="D2444" t="s">
        <v>2399</v>
      </c>
      <c r="E2444" t="s">
        <v>2415</v>
      </c>
      <c r="F2444" t="s">
        <v>2418</v>
      </c>
      <c r="G2444" t="s">
        <v>2418</v>
      </c>
      <c r="H2444" t="s">
        <v>2235</v>
      </c>
      <c r="I2444" t="s">
        <v>75</v>
      </c>
      <c r="J2444" t="s">
        <v>184</v>
      </c>
      <c r="K2444" t="s">
        <v>2419</v>
      </c>
      <c r="L2444" t="s">
        <v>74</v>
      </c>
      <c r="M2444" t="s">
        <v>2490</v>
      </c>
      <c r="N2444" t="s">
        <v>2489</v>
      </c>
    </row>
    <row r="2445" spans="1:14">
      <c r="A2445" t="s">
        <v>2488</v>
      </c>
      <c r="B2445" t="s">
        <v>68</v>
      </c>
      <c r="C2445" t="s">
        <v>2489</v>
      </c>
      <c r="D2445" t="s">
        <v>2399</v>
      </c>
      <c r="E2445" t="s">
        <v>2415</v>
      </c>
      <c r="F2445" t="s">
        <v>2420</v>
      </c>
      <c r="G2445" t="s">
        <v>2420</v>
      </c>
      <c r="H2445" t="s">
        <v>128</v>
      </c>
      <c r="I2445" t="s">
        <v>75</v>
      </c>
      <c r="J2445" t="s">
        <v>184</v>
      </c>
      <c r="K2445" t="s">
        <v>2421</v>
      </c>
      <c r="L2445" t="s">
        <v>2422</v>
      </c>
      <c r="M2445" t="s">
        <v>2490</v>
      </c>
      <c r="N2445" t="s">
        <v>2489</v>
      </c>
    </row>
    <row r="2446" spans="1:14">
      <c r="A2446" t="s">
        <v>2488</v>
      </c>
      <c r="B2446" t="s">
        <v>68</v>
      </c>
      <c r="C2446" t="s">
        <v>2489</v>
      </c>
      <c r="D2446" t="s">
        <v>2399</v>
      </c>
      <c r="E2446" t="s">
        <v>2415</v>
      </c>
      <c r="F2446" t="s">
        <v>2423</v>
      </c>
      <c r="G2446" t="s">
        <v>2423</v>
      </c>
      <c r="H2446" t="s">
        <v>128</v>
      </c>
      <c r="I2446" t="s">
        <v>75</v>
      </c>
      <c r="J2446" t="s">
        <v>184</v>
      </c>
      <c r="K2446" t="s">
        <v>2424</v>
      </c>
      <c r="L2446" t="s">
        <v>76</v>
      </c>
      <c r="M2446" t="s">
        <v>2490</v>
      </c>
      <c r="N2446" t="s">
        <v>2489</v>
      </c>
    </row>
    <row r="2447" spans="1:14">
      <c r="A2447" t="s">
        <v>2488</v>
      </c>
      <c r="B2447" t="s">
        <v>68</v>
      </c>
      <c r="C2447" t="s">
        <v>2489</v>
      </c>
      <c r="D2447" t="s">
        <v>2399</v>
      </c>
      <c r="E2447" t="s">
        <v>2415</v>
      </c>
      <c r="F2447" t="s">
        <v>802</v>
      </c>
      <c r="G2447" t="s">
        <v>753</v>
      </c>
      <c r="H2447" t="s">
        <v>2235</v>
      </c>
      <c r="I2447" t="s">
        <v>75</v>
      </c>
      <c r="J2447" t="s">
        <v>184</v>
      </c>
      <c r="K2447" t="s">
        <v>803</v>
      </c>
      <c r="L2447" t="s">
        <v>168</v>
      </c>
      <c r="M2447" t="s">
        <v>2490</v>
      </c>
      <c r="N2447" t="s">
        <v>2489</v>
      </c>
    </row>
    <row r="2448" spans="1:14">
      <c r="A2448" t="s">
        <v>2488</v>
      </c>
      <c r="B2448" t="s">
        <v>68</v>
      </c>
      <c r="C2448" t="s">
        <v>2489</v>
      </c>
      <c r="D2448" t="s">
        <v>2399</v>
      </c>
      <c r="E2448" t="s">
        <v>2415</v>
      </c>
      <c r="F2448" t="s">
        <v>2425</v>
      </c>
      <c r="G2448" t="s">
        <v>2425</v>
      </c>
      <c r="H2448" t="s">
        <v>128</v>
      </c>
      <c r="I2448" t="s">
        <v>75</v>
      </c>
      <c r="J2448" t="s">
        <v>184</v>
      </c>
      <c r="K2448" t="s">
        <v>2426</v>
      </c>
      <c r="L2448" t="s">
        <v>76</v>
      </c>
      <c r="M2448" t="s">
        <v>2490</v>
      </c>
      <c r="N2448" t="s">
        <v>2489</v>
      </c>
    </row>
    <row r="2449" spans="1:14">
      <c r="A2449" t="s">
        <v>2488</v>
      </c>
      <c r="B2449" t="s">
        <v>68</v>
      </c>
      <c r="C2449" t="s">
        <v>2489</v>
      </c>
      <c r="D2449" t="s">
        <v>2399</v>
      </c>
      <c r="E2449" t="s">
        <v>2415</v>
      </c>
      <c r="F2449" t="s">
        <v>2732</v>
      </c>
      <c r="G2449" t="s">
        <v>2427</v>
      </c>
      <c r="H2449" t="s">
        <v>2235</v>
      </c>
      <c r="I2449" t="s">
        <v>75</v>
      </c>
      <c r="J2449" t="s">
        <v>184</v>
      </c>
      <c r="K2449" t="s">
        <v>2428</v>
      </c>
      <c r="L2449" t="s">
        <v>168</v>
      </c>
      <c r="M2449" t="s">
        <v>2490</v>
      </c>
      <c r="N2449" t="s">
        <v>2489</v>
      </c>
    </row>
    <row r="2450" spans="1:14">
      <c r="A2450" t="s">
        <v>2488</v>
      </c>
      <c r="B2450" t="s">
        <v>68</v>
      </c>
      <c r="C2450" t="s">
        <v>2489</v>
      </c>
      <c r="D2450" t="s">
        <v>2399</v>
      </c>
      <c r="E2450" t="s">
        <v>2415</v>
      </c>
      <c r="F2450" t="s">
        <v>804</v>
      </c>
      <c r="G2450" t="s">
        <v>804</v>
      </c>
      <c r="H2450" t="s">
        <v>2235</v>
      </c>
      <c r="I2450" t="s">
        <v>75</v>
      </c>
      <c r="J2450" t="s">
        <v>184</v>
      </c>
      <c r="K2450" t="s">
        <v>805</v>
      </c>
      <c r="L2450" t="s">
        <v>132</v>
      </c>
      <c r="M2450" t="s">
        <v>2490</v>
      </c>
      <c r="N2450" t="s">
        <v>2489</v>
      </c>
    </row>
    <row r="2451" spans="1:14">
      <c r="A2451" t="s">
        <v>2488</v>
      </c>
      <c r="B2451" t="s">
        <v>68</v>
      </c>
      <c r="C2451" t="s">
        <v>2489</v>
      </c>
      <c r="D2451" t="s">
        <v>2399</v>
      </c>
      <c r="E2451" t="s">
        <v>2415</v>
      </c>
      <c r="F2451" t="s">
        <v>2696</v>
      </c>
      <c r="G2451" t="s">
        <v>2281</v>
      </c>
      <c r="H2451" t="s">
        <v>128</v>
      </c>
      <c r="I2451" t="s">
        <v>75</v>
      </c>
      <c r="J2451" t="s">
        <v>184</v>
      </c>
      <c r="K2451" t="s">
        <v>2282</v>
      </c>
      <c r="L2451" t="s">
        <v>2430</v>
      </c>
      <c r="M2451" t="s">
        <v>2490</v>
      </c>
      <c r="N2451" t="s">
        <v>2489</v>
      </c>
    </row>
    <row r="2452" spans="1:14">
      <c r="A2452" t="s">
        <v>2488</v>
      </c>
      <c r="B2452" t="s">
        <v>68</v>
      </c>
      <c r="C2452" t="s">
        <v>2489</v>
      </c>
      <c r="D2452" t="s">
        <v>2399</v>
      </c>
      <c r="E2452" t="s">
        <v>2415</v>
      </c>
      <c r="F2452" t="s">
        <v>2431</v>
      </c>
      <c r="G2452" t="s">
        <v>2431</v>
      </c>
      <c r="H2452" t="s">
        <v>2235</v>
      </c>
      <c r="I2452" t="s">
        <v>75</v>
      </c>
      <c r="J2452" t="s">
        <v>184</v>
      </c>
      <c r="K2452" t="s">
        <v>2432</v>
      </c>
      <c r="L2452" t="s">
        <v>132</v>
      </c>
      <c r="M2452" t="s">
        <v>2490</v>
      </c>
      <c r="N2452" t="s">
        <v>2489</v>
      </c>
    </row>
    <row r="2453" spans="1:14">
      <c r="A2453" t="s">
        <v>2488</v>
      </c>
      <c r="B2453" t="s">
        <v>68</v>
      </c>
      <c r="C2453" t="s">
        <v>2489</v>
      </c>
      <c r="D2453" t="s">
        <v>2399</v>
      </c>
      <c r="E2453" t="s">
        <v>2415</v>
      </c>
      <c r="F2453" t="s">
        <v>2433</v>
      </c>
      <c r="G2453" t="s">
        <v>2433</v>
      </c>
      <c r="H2453" t="s">
        <v>2235</v>
      </c>
      <c r="I2453" t="s">
        <v>75</v>
      </c>
      <c r="J2453" t="s">
        <v>184</v>
      </c>
      <c r="K2453" t="s">
        <v>2434</v>
      </c>
      <c r="L2453" t="s">
        <v>132</v>
      </c>
      <c r="M2453" t="s">
        <v>2490</v>
      </c>
      <c r="N2453" t="s">
        <v>2489</v>
      </c>
    </row>
    <row r="2454" spans="1:14">
      <c r="A2454" t="s">
        <v>2488</v>
      </c>
      <c r="B2454" t="s">
        <v>68</v>
      </c>
      <c r="C2454" t="s">
        <v>2489</v>
      </c>
      <c r="D2454" t="s">
        <v>2399</v>
      </c>
      <c r="E2454" t="s">
        <v>2415</v>
      </c>
      <c r="F2454" t="s">
        <v>1696</v>
      </c>
      <c r="G2454" t="s">
        <v>1696</v>
      </c>
      <c r="H2454" t="s">
        <v>2235</v>
      </c>
      <c r="I2454" t="s">
        <v>75</v>
      </c>
      <c r="J2454" t="s">
        <v>184</v>
      </c>
      <c r="K2454" t="s">
        <v>1697</v>
      </c>
      <c r="L2454" t="s">
        <v>237</v>
      </c>
      <c r="M2454" t="s">
        <v>2490</v>
      </c>
      <c r="N2454" t="s">
        <v>2489</v>
      </c>
    </row>
    <row r="2455" spans="1:14">
      <c r="A2455" t="s">
        <v>2488</v>
      </c>
      <c r="B2455" t="s">
        <v>68</v>
      </c>
      <c r="C2455" t="s">
        <v>2489</v>
      </c>
      <c r="D2455" t="s">
        <v>2399</v>
      </c>
      <c r="E2455" t="s">
        <v>2415</v>
      </c>
      <c r="F2455" t="s">
        <v>2435</v>
      </c>
      <c r="G2455" t="s">
        <v>2435</v>
      </c>
      <c r="H2455" t="s">
        <v>2235</v>
      </c>
      <c r="I2455" t="s">
        <v>75</v>
      </c>
      <c r="J2455" t="s">
        <v>184</v>
      </c>
      <c r="K2455" t="s">
        <v>2436</v>
      </c>
      <c r="L2455" t="s">
        <v>235</v>
      </c>
      <c r="M2455" t="s">
        <v>2490</v>
      </c>
      <c r="N2455" t="s">
        <v>2489</v>
      </c>
    </row>
    <row r="2456" spans="1:14">
      <c r="A2456" t="s">
        <v>2488</v>
      </c>
      <c r="B2456" t="s">
        <v>68</v>
      </c>
      <c r="C2456" t="s">
        <v>2489</v>
      </c>
      <c r="D2456" t="s">
        <v>2399</v>
      </c>
      <c r="E2456" t="s">
        <v>2415</v>
      </c>
      <c r="F2456" t="s">
        <v>2437</v>
      </c>
      <c r="G2456" t="s">
        <v>2437</v>
      </c>
      <c r="H2456" t="s">
        <v>2235</v>
      </c>
      <c r="I2456" t="s">
        <v>75</v>
      </c>
      <c r="J2456" t="s">
        <v>184</v>
      </c>
      <c r="K2456" t="s">
        <v>2438</v>
      </c>
      <c r="L2456" t="s">
        <v>237</v>
      </c>
      <c r="M2456" t="s">
        <v>2490</v>
      </c>
      <c r="N2456" t="s">
        <v>2489</v>
      </c>
    </row>
    <row r="2457" spans="1:14">
      <c r="A2457" t="s">
        <v>2488</v>
      </c>
      <c r="B2457" t="s">
        <v>68</v>
      </c>
      <c r="C2457" t="s">
        <v>2489</v>
      </c>
      <c r="D2457" t="s">
        <v>2399</v>
      </c>
      <c r="E2457" t="s">
        <v>2415</v>
      </c>
      <c r="F2457" t="s">
        <v>1694</v>
      </c>
      <c r="G2457" t="s">
        <v>1694</v>
      </c>
      <c r="H2457" t="s">
        <v>2235</v>
      </c>
      <c r="I2457" t="s">
        <v>75</v>
      </c>
      <c r="J2457" t="s">
        <v>184</v>
      </c>
      <c r="K2457" t="s">
        <v>1695</v>
      </c>
      <c r="L2457" t="s">
        <v>78</v>
      </c>
      <c r="M2457" t="s">
        <v>2490</v>
      </c>
      <c r="N2457" t="s">
        <v>2489</v>
      </c>
    </row>
    <row r="2458" spans="1:14">
      <c r="A2458" t="s">
        <v>2488</v>
      </c>
      <c r="B2458" t="s">
        <v>68</v>
      </c>
      <c r="C2458" t="s">
        <v>2489</v>
      </c>
      <c r="D2458" t="s">
        <v>2399</v>
      </c>
      <c r="E2458" t="s">
        <v>2415</v>
      </c>
      <c r="F2458" t="s">
        <v>2439</v>
      </c>
      <c r="G2458" t="s">
        <v>2439</v>
      </c>
      <c r="H2458" t="s">
        <v>2235</v>
      </c>
      <c r="I2458" t="s">
        <v>75</v>
      </c>
      <c r="J2458" t="s">
        <v>184</v>
      </c>
      <c r="K2458" t="s">
        <v>2440</v>
      </c>
      <c r="L2458" t="s">
        <v>237</v>
      </c>
      <c r="M2458" t="s">
        <v>2490</v>
      </c>
      <c r="N2458" t="s">
        <v>2489</v>
      </c>
    </row>
    <row r="2459" spans="1:14">
      <c r="A2459" t="s">
        <v>2488</v>
      </c>
      <c r="B2459" t="s">
        <v>68</v>
      </c>
      <c r="C2459" t="s">
        <v>2489</v>
      </c>
      <c r="D2459" t="s">
        <v>2399</v>
      </c>
      <c r="E2459" t="s">
        <v>2415</v>
      </c>
      <c r="F2459" t="s">
        <v>1698</v>
      </c>
      <c r="G2459" t="s">
        <v>1698</v>
      </c>
      <c r="H2459" t="s">
        <v>2235</v>
      </c>
      <c r="I2459" t="s">
        <v>75</v>
      </c>
      <c r="J2459" t="s">
        <v>184</v>
      </c>
      <c r="K2459" t="s">
        <v>1699</v>
      </c>
      <c r="L2459" t="s">
        <v>78</v>
      </c>
      <c r="M2459" t="s">
        <v>2490</v>
      </c>
      <c r="N2459" t="s">
        <v>2489</v>
      </c>
    </row>
    <row r="2460" spans="1:14">
      <c r="A2460" t="s">
        <v>2488</v>
      </c>
      <c r="B2460" t="s">
        <v>68</v>
      </c>
      <c r="C2460" t="s">
        <v>2489</v>
      </c>
      <c r="D2460" t="s">
        <v>2399</v>
      </c>
      <c r="E2460" t="s">
        <v>1164</v>
      </c>
      <c r="F2460" t="s">
        <v>2441</v>
      </c>
      <c r="G2460" t="s">
        <v>2441</v>
      </c>
      <c r="H2460" t="s">
        <v>128</v>
      </c>
      <c r="I2460" t="s">
        <v>73</v>
      </c>
      <c r="J2460" t="s">
        <v>184</v>
      </c>
      <c r="K2460" t="s">
        <v>2442</v>
      </c>
      <c r="L2460" t="s">
        <v>2443</v>
      </c>
      <c r="M2460" t="s">
        <v>2490</v>
      </c>
      <c r="N2460" t="s">
        <v>2489</v>
      </c>
    </row>
    <row r="2461" spans="1:14">
      <c r="A2461" t="s">
        <v>2488</v>
      </c>
      <c r="B2461" t="s">
        <v>68</v>
      </c>
      <c r="C2461" t="s">
        <v>2489</v>
      </c>
      <c r="D2461" t="s">
        <v>2399</v>
      </c>
      <c r="E2461" t="s">
        <v>1164</v>
      </c>
      <c r="F2461" t="s">
        <v>1165</v>
      </c>
      <c r="G2461" t="s">
        <v>1165</v>
      </c>
      <c r="H2461" t="s">
        <v>128</v>
      </c>
      <c r="I2461" t="s">
        <v>73</v>
      </c>
      <c r="J2461" t="s">
        <v>184</v>
      </c>
      <c r="K2461" t="s">
        <v>1166</v>
      </c>
      <c r="L2461" t="s">
        <v>1167</v>
      </c>
      <c r="M2461" t="s">
        <v>2490</v>
      </c>
      <c r="N2461" t="s">
        <v>2489</v>
      </c>
    </row>
    <row r="2462" spans="1:14">
      <c r="A2462" t="s">
        <v>2488</v>
      </c>
      <c r="B2462" t="s">
        <v>68</v>
      </c>
      <c r="C2462" t="s">
        <v>2489</v>
      </c>
      <c r="D2462" t="s">
        <v>2399</v>
      </c>
      <c r="E2462" t="s">
        <v>1164</v>
      </c>
      <c r="F2462" t="s">
        <v>1170</v>
      </c>
      <c r="G2462" t="s">
        <v>1170</v>
      </c>
      <c r="H2462" t="s">
        <v>2235</v>
      </c>
      <c r="I2462" t="s">
        <v>73</v>
      </c>
      <c r="J2462" t="s">
        <v>184</v>
      </c>
      <c r="K2462" t="s">
        <v>2444</v>
      </c>
      <c r="L2462" t="s">
        <v>126</v>
      </c>
      <c r="M2462" t="s">
        <v>2490</v>
      </c>
      <c r="N2462" t="s">
        <v>2489</v>
      </c>
    </row>
    <row r="2463" spans="1:14">
      <c r="A2463" t="s">
        <v>2488</v>
      </c>
      <c r="B2463" t="s">
        <v>68</v>
      </c>
      <c r="C2463" t="s">
        <v>2489</v>
      </c>
      <c r="D2463" t="s">
        <v>2399</v>
      </c>
      <c r="E2463" t="s">
        <v>1164</v>
      </c>
      <c r="F2463" t="s">
        <v>1168</v>
      </c>
      <c r="G2463" t="s">
        <v>1168</v>
      </c>
      <c r="H2463" t="s">
        <v>2235</v>
      </c>
      <c r="I2463" t="s">
        <v>73</v>
      </c>
      <c r="J2463" t="s">
        <v>184</v>
      </c>
      <c r="K2463" t="s">
        <v>1169</v>
      </c>
      <c r="L2463" t="s">
        <v>95</v>
      </c>
      <c r="M2463" t="s">
        <v>2490</v>
      </c>
      <c r="N2463" t="s">
        <v>2489</v>
      </c>
    </row>
    <row r="2464" spans="1:14">
      <c r="A2464" t="s">
        <v>2488</v>
      </c>
      <c r="B2464" t="s">
        <v>68</v>
      </c>
      <c r="C2464" t="s">
        <v>2489</v>
      </c>
      <c r="D2464" t="s">
        <v>2399</v>
      </c>
      <c r="E2464" t="s">
        <v>1164</v>
      </c>
      <c r="F2464" t="s">
        <v>101</v>
      </c>
      <c r="G2464" t="s">
        <v>101</v>
      </c>
      <c r="H2464" t="s">
        <v>2235</v>
      </c>
      <c r="I2464" t="s">
        <v>73</v>
      </c>
      <c r="J2464" t="s">
        <v>184</v>
      </c>
      <c r="K2464" t="s">
        <v>2445</v>
      </c>
      <c r="L2464" t="s">
        <v>126</v>
      </c>
      <c r="M2464" t="s">
        <v>2490</v>
      </c>
      <c r="N2464" t="s">
        <v>2489</v>
      </c>
    </row>
    <row r="2465" spans="1:14">
      <c r="A2465" t="s">
        <v>2488</v>
      </c>
      <c r="B2465" t="s">
        <v>68</v>
      </c>
      <c r="C2465" t="s">
        <v>2489</v>
      </c>
      <c r="D2465" t="s">
        <v>2399</v>
      </c>
      <c r="E2465" t="s">
        <v>1164</v>
      </c>
      <c r="F2465" t="s">
        <v>100</v>
      </c>
      <c r="G2465" t="s">
        <v>100</v>
      </c>
      <c r="H2465" t="s">
        <v>128</v>
      </c>
      <c r="I2465" t="s">
        <v>73</v>
      </c>
      <c r="J2465" t="s">
        <v>184</v>
      </c>
      <c r="K2465" t="s">
        <v>2446</v>
      </c>
      <c r="L2465" t="s">
        <v>74</v>
      </c>
      <c r="M2465" t="s">
        <v>2490</v>
      </c>
      <c r="N2465" t="s">
        <v>2489</v>
      </c>
    </row>
    <row r="2466" spans="1:14">
      <c r="A2466" t="s">
        <v>2488</v>
      </c>
      <c r="B2466" t="s">
        <v>68</v>
      </c>
      <c r="C2466" t="s">
        <v>2489</v>
      </c>
      <c r="D2466" t="s">
        <v>2399</v>
      </c>
      <c r="E2466" t="s">
        <v>1164</v>
      </c>
      <c r="F2466" t="s">
        <v>275</v>
      </c>
      <c r="G2466" t="s">
        <v>275</v>
      </c>
      <c r="H2466" t="s">
        <v>128</v>
      </c>
      <c r="I2466" t="s">
        <v>73</v>
      </c>
      <c r="J2466" t="s">
        <v>184</v>
      </c>
      <c r="K2466" t="s">
        <v>276</v>
      </c>
      <c r="L2466" t="s">
        <v>277</v>
      </c>
      <c r="M2466" t="s">
        <v>2490</v>
      </c>
      <c r="N2466" t="s">
        <v>2489</v>
      </c>
    </row>
    <row r="2467" spans="1:14">
      <c r="A2467" t="s">
        <v>2488</v>
      </c>
      <c r="B2467" t="s">
        <v>68</v>
      </c>
      <c r="C2467" t="s">
        <v>2489</v>
      </c>
      <c r="D2467" t="s">
        <v>2399</v>
      </c>
      <c r="E2467" t="s">
        <v>1164</v>
      </c>
      <c r="F2467" t="s">
        <v>1172</v>
      </c>
      <c r="G2467" t="s">
        <v>1172</v>
      </c>
      <c r="H2467" t="s">
        <v>128</v>
      </c>
      <c r="I2467" t="s">
        <v>73</v>
      </c>
      <c r="J2467" t="s">
        <v>184</v>
      </c>
      <c r="K2467" t="s">
        <v>1173</v>
      </c>
      <c r="L2467" t="s">
        <v>74</v>
      </c>
      <c r="M2467" t="s">
        <v>2490</v>
      </c>
      <c r="N2467" t="s">
        <v>2489</v>
      </c>
    </row>
    <row r="2468" spans="1:14">
      <c r="A2468" t="s">
        <v>2488</v>
      </c>
      <c r="B2468" t="s">
        <v>68</v>
      </c>
      <c r="C2468" t="s">
        <v>2489</v>
      </c>
      <c r="D2468" t="s">
        <v>2399</v>
      </c>
      <c r="E2468" t="s">
        <v>1164</v>
      </c>
      <c r="F2468" t="s">
        <v>2447</v>
      </c>
      <c r="G2468" t="s">
        <v>2447</v>
      </c>
      <c r="H2468" t="s">
        <v>128</v>
      </c>
      <c r="I2468" t="s">
        <v>73</v>
      </c>
      <c r="J2468" t="s">
        <v>184</v>
      </c>
      <c r="K2468" t="s">
        <v>2448</v>
      </c>
      <c r="L2468" t="s">
        <v>74</v>
      </c>
      <c r="M2468" t="s">
        <v>2490</v>
      </c>
      <c r="N2468" t="s">
        <v>2489</v>
      </c>
    </row>
    <row r="2469" spans="1:14">
      <c r="A2469" t="s">
        <v>2488</v>
      </c>
      <c r="B2469" t="s">
        <v>68</v>
      </c>
      <c r="C2469" t="s">
        <v>2489</v>
      </c>
      <c r="D2469" t="s">
        <v>2399</v>
      </c>
      <c r="E2469" t="s">
        <v>2399</v>
      </c>
      <c r="F2469" t="s">
        <v>996</v>
      </c>
      <c r="G2469" t="s">
        <v>2449</v>
      </c>
      <c r="H2469" t="s">
        <v>128</v>
      </c>
      <c r="I2469" t="s">
        <v>75</v>
      </c>
      <c r="J2469" t="s">
        <v>72</v>
      </c>
      <c r="K2469" t="s">
        <v>827</v>
      </c>
      <c r="L2469" t="s">
        <v>212</v>
      </c>
      <c r="M2469" t="s">
        <v>2490</v>
      </c>
      <c r="N2469" t="s">
        <v>2489</v>
      </c>
    </row>
    <row r="2470" spans="1:14">
      <c r="A2470" t="s">
        <v>2488</v>
      </c>
      <c r="B2470" t="s">
        <v>68</v>
      </c>
      <c r="C2470" t="s">
        <v>2489</v>
      </c>
      <c r="D2470" t="s">
        <v>2399</v>
      </c>
      <c r="E2470" t="s">
        <v>2399</v>
      </c>
      <c r="F2470" t="s">
        <v>997</v>
      </c>
      <c r="G2470" t="s">
        <v>2401</v>
      </c>
      <c r="H2470" t="s">
        <v>128</v>
      </c>
      <c r="I2470" t="s">
        <v>75</v>
      </c>
      <c r="J2470" t="s">
        <v>72</v>
      </c>
      <c r="K2470" t="s">
        <v>828</v>
      </c>
      <c r="L2470" t="s">
        <v>84</v>
      </c>
      <c r="M2470" t="s">
        <v>2490</v>
      </c>
      <c r="N2470" t="s">
        <v>2489</v>
      </c>
    </row>
    <row r="2471" spans="1:14">
      <c r="A2471" t="s">
        <v>2488</v>
      </c>
      <c r="B2471" t="s">
        <v>68</v>
      </c>
      <c r="C2471" t="s">
        <v>2489</v>
      </c>
      <c r="D2471" t="s">
        <v>2399</v>
      </c>
      <c r="E2471" t="s">
        <v>2399</v>
      </c>
      <c r="F2471" t="s">
        <v>980</v>
      </c>
      <c r="G2471" t="s">
        <v>213</v>
      </c>
      <c r="H2471" t="s">
        <v>128</v>
      </c>
      <c r="I2471" t="s">
        <v>75</v>
      </c>
      <c r="J2471" t="s">
        <v>72</v>
      </c>
      <c r="K2471" t="s">
        <v>175</v>
      </c>
      <c r="L2471" t="s">
        <v>84</v>
      </c>
      <c r="M2471" t="s">
        <v>2490</v>
      </c>
      <c r="N2471" t="s">
        <v>2489</v>
      </c>
    </row>
    <row r="2472" spans="1:14">
      <c r="A2472" t="s">
        <v>2488</v>
      </c>
      <c r="B2472" t="s">
        <v>68</v>
      </c>
      <c r="C2472" t="s">
        <v>2489</v>
      </c>
      <c r="D2472" t="s">
        <v>2399</v>
      </c>
      <c r="E2472" t="s">
        <v>2399</v>
      </c>
      <c r="F2472" t="s">
        <v>147</v>
      </c>
      <c r="G2472" t="s">
        <v>287</v>
      </c>
      <c r="H2472" t="s">
        <v>128</v>
      </c>
      <c r="I2472" t="s">
        <v>75</v>
      </c>
      <c r="J2472" t="s">
        <v>72</v>
      </c>
      <c r="K2472" t="s">
        <v>146</v>
      </c>
      <c r="L2472" t="s">
        <v>382</v>
      </c>
      <c r="M2472" t="s">
        <v>2490</v>
      </c>
      <c r="N2472" t="s">
        <v>2489</v>
      </c>
    </row>
    <row r="2474" spans="1:14">
      <c r="A2474" t="s">
        <v>2491</v>
      </c>
      <c r="B2474" t="s">
        <v>68</v>
      </c>
      <c r="C2474" t="s">
        <v>2492</v>
      </c>
      <c r="D2474" t="s">
        <v>2399</v>
      </c>
      <c r="E2474" t="s">
        <v>2399</v>
      </c>
      <c r="F2474" t="s">
        <v>1040</v>
      </c>
      <c r="G2474" t="s">
        <v>2493</v>
      </c>
      <c r="H2474" t="s">
        <v>128</v>
      </c>
      <c r="I2474" t="s">
        <v>73</v>
      </c>
      <c r="J2474" t="s">
        <v>184</v>
      </c>
      <c r="K2474" t="s">
        <v>291</v>
      </c>
      <c r="L2474" t="s">
        <v>91</v>
      </c>
      <c r="M2474" t="s">
        <v>2494</v>
      </c>
      <c r="N2474" t="s">
        <v>2492</v>
      </c>
    </row>
    <row r="2475" spans="1:14">
      <c r="A2475" t="s">
        <v>2491</v>
      </c>
      <c r="B2475" t="s">
        <v>68</v>
      </c>
      <c r="C2475" t="s">
        <v>2492</v>
      </c>
      <c r="D2475" t="s">
        <v>2399</v>
      </c>
      <c r="E2475" t="s">
        <v>2399</v>
      </c>
      <c r="F2475" t="s">
        <v>54</v>
      </c>
      <c r="G2475" t="s">
        <v>1417</v>
      </c>
      <c r="H2475" t="s">
        <v>2235</v>
      </c>
      <c r="I2475" t="s">
        <v>75</v>
      </c>
      <c r="J2475" t="s">
        <v>184</v>
      </c>
      <c r="K2475" t="s">
        <v>294</v>
      </c>
      <c r="L2475" t="s">
        <v>90</v>
      </c>
      <c r="M2475" t="s">
        <v>2494</v>
      </c>
      <c r="N2475" t="s">
        <v>2492</v>
      </c>
    </row>
    <row r="2476" spans="1:14">
      <c r="A2476" t="s">
        <v>2491</v>
      </c>
      <c r="B2476" t="s">
        <v>68</v>
      </c>
      <c r="C2476" t="s">
        <v>2492</v>
      </c>
      <c r="D2476" t="s">
        <v>2399</v>
      </c>
      <c r="E2476" t="s">
        <v>2399</v>
      </c>
      <c r="F2476" t="s">
        <v>996</v>
      </c>
      <c r="G2476" t="s">
        <v>2449</v>
      </c>
      <c r="H2476" t="s">
        <v>128</v>
      </c>
      <c r="I2476" t="s">
        <v>75</v>
      </c>
      <c r="J2476" t="s">
        <v>72</v>
      </c>
      <c r="K2476" t="s">
        <v>827</v>
      </c>
      <c r="L2476" t="s">
        <v>212</v>
      </c>
      <c r="M2476" t="s">
        <v>2494</v>
      </c>
      <c r="N2476" t="s">
        <v>2492</v>
      </c>
    </row>
    <row r="2477" spans="1:14">
      <c r="A2477" t="s">
        <v>2491</v>
      </c>
      <c r="B2477" t="s">
        <v>68</v>
      </c>
      <c r="C2477" t="s">
        <v>2492</v>
      </c>
      <c r="D2477" t="s">
        <v>2399</v>
      </c>
      <c r="E2477" t="s">
        <v>2399</v>
      </c>
      <c r="F2477" t="s">
        <v>997</v>
      </c>
      <c r="G2477" t="s">
        <v>2401</v>
      </c>
      <c r="H2477" t="s">
        <v>128</v>
      </c>
      <c r="I2477" t="s">
        <v>75</v>
      </c>
      <c r="J2477" t="s">
        <v>72</v>
      </c>
      <c r="K2477" t="s">
        <v>828</v>
      </c>
      <c r="L2477" t="s">
        <v>84</v>
      </c>
      <c r="M2477" t="s">
        <v>2494</v>
      </c>
      <c r="N2477" t="s">
        <v>2492</v>
      </c>
    </row>
    <row r="2478" spans="1:14">
      <c r="A2478" t="s">
        <v>2491</v>
      </c>
      <c r="B2478" t="s">
        <v>68</v>
      </c>
      <c r="C2478" t="s">
        <v>2492</v>
      </c>
      <c r="D2478" t="s">
        <v>2399</v>
      </c>
      <c r="E2478" t="s">
        <v>2399</v>
      </c>
      <c r="F2478" t="s">
        <v>980</v>
      </c>
      <c r="G2478" t="s">
        <v>213</v>
      </c>
      <c r="H2478" t="s">
        <v>128</v>
      </c>
      <c r="I2478" t="s">
        <v>75</v>
      </c>
      <c r="J2478" t="s">
        <v>72</v>
      </c>
      <c r="K2478" t="s">
        <v>175</v>
      </c>
      <c r="L2478" t="s">
        <v>84</v>
      </c>
      <c r="M2478" t="s">
        <v>2494</v>
      </c>
      <c r="N2478" t="s">
        <v>2492</v>
      </c>
    </row>
    <row r="2479" spans="1:14">
      <c r="A2479" t="s">
        <v>2491</v>
      </c>
      <c r="B2479" t="s">
        <v>68</v>
      </c>
      <c r="C2479" t="s">
        <v>2492</v>
      </c>
      <c r="D2479" t="s">
        <v>2399</v>
      </c>
      <c r="E2479" t="s">
        <v>2399</v>
      </c>
      <c r="F2479" t="s">
        <v>147</v>
      </c>
      <c r="G2479" t="s">
        <v>228</v>
      </c>
      <c r="H2479" t="s">
        <v>128</v>
      </c>
      <c r="I2479" t="s">
        <v>75</v>
      </c>
      <c r="J2479" t="s">
        <v>72</v>
      </c>
      <c r="K2479" t="s">
        <v>146</v>
      </c>
      <c r="L2479" t="s">
        <v>382</v>
      </c>
      <c r="M2479" t="s">
        <v>2494</v>
      </c>
      <c r="N2479" t="s">
        <v>2492</v>
      </c>
    </row>
    <row r="2481" spans="1:14">
      <c r="A2481" t="s">
        <v>2495</v>
      </c>
      <c r="B2481" t="s">
        <v>68</v>
      </c>
      <c r="C2481" t="s">
        <v>2496</v>
      </c>
      <c r="D2481" t="s">
        <v>2497</v>
      </c>
      <c r="E2481" t="s">
        <v>2497</v>
      </c>
      <c r="F2481" t="s">
        <v>121</v>
      </c>
      <c r="G2481" t="s">
        <v>121</v>
      </c>
      <c r="H2481" t="s">
        <v>2235</v>
      </c>
      <c r="I2481" t="s">
        <v>75</v>
      </c>
      <c r="J2481" t="s">
        <v>72</v>
      </c>
      <c r="K2481" t="s">
        <v>120</v>
      </c>
      <c r="L2481" t="s">
        <v>122</v>
      </c>
      <c r="M2481" t="s">
        <v>2498</v>
      </c>
      <c r="N2481" t="s">
        <v>2496</v>
      </c>
    </row>
    <row r="2482" spans="1:14">
      <c r="A2482" t="s">
        <v>2495</v>
      </c>
      <c r="B2482" t="s">
        <v>68</v>
      </c>
      <c r="C2482" t="s">
        <v>2496</v>
      </c>
      <c r="D2482" t="s">
        <v>2497</v>
      </c>
      <c r="E2482" t="s">
        <v>2497</v>
      </c>
      <c r="F2482" t="s">
        <v>2534</v>
      </c>
      <c r="G2482" t="s">
        <v>2499</v>
      </c>
      <c r="H2482" t="s">
        <v>2235</v>
      </c>
      <c r="I2482" t="s">
        <v>75</v>
      </c>
      <c r="J2482" t="s">
        <v>72</v>
      </c>
      <c r="K2482" t="s">
        <v>2500</v>
      </c>
      <c r="L2482" t="s">
        <v>168</v>
      </c>
      <c r="M2482" t="s">
        <v>2498</v>
      </c>
      <c r="N2482" t="s">
        <v>2496</v>
      </c>
    </row>
    <row r="2483" spans="1:14">
      <c r="A2483" t="s">
        <v>2495</v>
      </c>
      <c r="B2483" t="s">
        <v>68</v>
      </c>
      <c r="C2483" t="s">
        <v>2496</v>
      </c>
      <c r="D2483" t="s">
        <v>2497</v>
      </c>
      <c r="E2483" t="s">
        <v>2497</v>
      </c>
      <c r="F2483" t="s">
        <v>2501</v>
      </c>
      <c r="G2483" t="s">
        <v>2501</v>
      </c>
      <c r="H2483" t="s">
        <v>2235</v>
      </c>
      <c r="I2483" t="s">
        <v>75</v>
      </c>
      <c r="J2483" t="s">
        <v>72</v>
      </c>
      <c r="K2483" t="s">
        <v>2502</v>
      </c>
      <c r="L2483" t="s">
        <v>132</v>
      </c>
      <c r="M2483" t="s">
        <v>2498</v>
      </c>
      <c r="N2483" t="s">
        <v>2496</v>
      </c>
    </row>
    <row r="2484" spans="1:14">
      <c r="A2484" t="s">
        <v>2495</v>
      </c>
      <c r="B2484" t="s">
        <v>68</v>
      </c>
      <c r="C2484" t="s">
        <v>2496</v>
      </c>
      <c r="D2484" t="s">
        <v>2497</v>
      </c>
      <c r="E2484" t="s">
        <v>2497</v>
      </c>
      <c r="F2484" t="s">
        <v>1206</v>
      </c>
      <c r="G2484" t="s">
        <v>1206</v>
      </c>
      <c r="H2484" t="s">
        <v>2235</v>
      </c>
      <c r="I2484" t="s">
        <v>75</v>
      </c>
      <c r="J2484" t="s">
        <v>72</v>
      </c>
      <c r="K2484" t="s">
        <v>1207</v>
      </c>
      <c r="L2484" t="s">
        <v>78</v>
      </c>
      <c r="M2484" t="s">
        <v>2498</v>
      </c>
      <c r="N2484" t="s">
        <v>2496</v>
      </c>
    </row>
    <row r="2485" spans="1:14">
      <c r="A2485" t="s">
        <v>2495</v>
      </c>
      <c r="B2485" t="s">
        <v>68</v>
      </c>
      <c r="C2485" t="s">
        <v>2496</v>
      </c>
      <c r="D2485" t="s">
        <v>2497</v>
      </c>
      <c r="E2485" t="s">
        <v>2497</v>
      </c>
      <c r="F2485" t="s">
        <v>158</v>
      </c>
      <c r="G2485" t="s">
        <v>158</v>
      </c>
      <c r="H2485" t="s">
        <v>2235</v>
      </c>
      <c r="I2485" t="s">
        <v>75</v>
      </c>
      <c r="J2485" t="s">
        <v>72</v>
      </c>
      <c r="K2485" t="s">
        <v>159</v>
      </c>
      <c r="L2485" t="s">
        <v>126</v>
      </c>
      <c r="M2485" t="s">
        <v>2498</v>
      </c>
      <c r="N2485" t="s">
        <v>2496</v>
      </c>
    </row>
    <row r="2486" spans="1:14">
      <c r="A2486" t="s">
        <v>2495</v>
      </c>
      <c r="B2486" t="s">
        <v>68</v>
      </c>
      <c r="C2486" t="s">
        <v>2496</v>
      </c>
      <c r="D2486" t="s">
        <v>2497</v>
      </c>
      <c r="E2486" t="s">
        <v>2497</v>
      </c>
      <c r="F2486" t="s">
        <v>160</v>
      </c>
      <c r="G2486" t="s">
        <v>160</v>
      </c>
      <c r="H2486" t="s">
        <v>128</v>
      </c>
      <c r="I2486" t="s">
        <v>75</v>
      </c>
      <c r="J2486" t="s">
        <v>72</v>
      </c>
      <c r="K2486" t="s">
        <v>161</v>
      </c>
      <c r="L2486" t="s">
        <v>74</v>
      </c>
      <c r="M2486" t="s">
        <v>2498</v>
      </c>
      <c r="N2486" t="s">
        <v>2496</v>
      </c>
    </row>
    <row r="2487" spans="1:14">
      <c r="A2487" t="s">
        <v>2495</v>
      </c>
      <c r="B2487" t="s">
        <v>68</v>
      </c>
      <c r="C2487" t="s">
        <v>2496</v>
      </c>
      <c r="D2487" t="s">
        <v>2497</v>
      </c>
      <c r="E2487" t="s">
        <v>2497</v>
      </c>
      <c r="F2487" t="s">
        <v>2503</v>
      </c>
      <c r="G2487" t="s">
        <v>2503</v>
      </c>
      <c r="H2487" t="s">
        <v>2235</v>
      </c>
      <c r="I2487" t="s">
        <v>75</v>
      </c>
      <c r="J2487" t="s">
        <v>72</v>
      </c>
      <c r="K2487" t="s">
        <v>2504</v>
      </c>
      <c r="L2487" t="s">
        <v>126</v>
      </c>
      <c r="M2487" t="s">
        <v>2498</v>
      </c>
      <c r="N2487" t="s">
        <v>2496</v>
      </c>
    </row>
    <row r="2488" spans="1:14">
      <c r="A2488" t="s">
        <v>2495</v>
      </c>
      <c r="B2488" t="s">
        <v>68</v>
      </c>
      <c r="C2488" t="s">
        <v>2496</v>
      </c>
      <c r="D2488" t="s">
        <v>2497</v>
      </c>
      <c r="E2488" t="s">
        <v>2497</v>
      </c>
      <c r="F2488" t="s">
        <v>2505</v>
      </c>
      <c r="G2488" t="s">
        <v>2505</v>
      </c>
      <c r="H2488" t="s">
        <v>128</v>
      </c>
      <c r="I2488" t="s">
        <v>75</v>
      </c>
      <c r="J2488" t="s">
        <v>72</v>
      </c>
      <c r="K2488" t="s">
        <v>2506</v>
      </c>
      <c r="L2488" t="s">
        <v>74</v>
      </c>
      <c r="M2488" t="s">
        <v>2498</v>
      </c>
      <c r="N2488" t="s">
        <v>2496</v>
      </c>
    </row>
    <row r="2489" spans="1:14">
      <c r="A2489" t="s">
        <v>2495</v>
      </c>
      <c r="B2489" t="s">
        <v>68</v>
      </c>
      <c r="C2489" t="s">
        <v>2496</v>
      </c>
      <c r="D2489" t="s">
        <v>2497</v>
      </c>
      <c r="E2489" t="s">
        <v>2497</v>
      </c>
      <c r="F2489" t="s">
        <v>2735</v>
      </c>
      <c r="G2489" t="s">
        <v>2507</v>
      </c>
      <c r="H2489" t="s">
        <v>128</v>
      </c>
      <c r="I2489" t="s">
        <v>75</v>
      </c>
      <c r="J2489" t="s">
        <v>72</v>
      </c>
      <c r="K2489" t="s">
        <v>2508</v>
      </c>
      <c r="L2489" t="s">
        <v>1176</v>
      </c>
      <c r="M2489" t="s">
        <v>2498</v>
      </c>
      <c r="N2489" t="s">
        <v>2496</v>
      </c>
    </row>
    <row r="2490" spans="1:14">
      <c r="A2490" t="s">
        <v>2495</v>
      </c>
      <c r="B2490" t="s">
        <v>68</v>
      </c>
      <c r="C2490" t="s">
        <v>2496</v>
      </c>
      <c r="D2490" t="s">
        <v>2497</v>
      </c>
      <c r="E2490" t="s">
        <v>2497</v>
      </c>
      <c r="F2490" t="s">
        <v>2273</v>
      </c>
      <c r="G2490" t="s">
        <v>2273</v>
      </c>
      <c r="H2490" t="s">
        <v>2235</v>
      </c>
      <c r="I2490" t="s">
        <v>75</v>
      </c>
      <c r="J2490" t="s">
        <v>72</v>
      </c>
      <c r="K2490" t="s">
        <v>2347</v>
      </c>
      <c r="L2490" t="s">
        <v>132</v>
      </c>
      <c r="M2490" t="s">
        <v>2498</v>
      </c>
      <c r="N2490" t="s">
        <v>2496</v>
      </c>
    </row>
    <row r="2491" spans="1:14">
      <c r="A2491" t="s">
        <v>2495</v>
      </c>
      <c r="B2491" t="s">
        <v>68</v>
      </c>
      <c r="C2491" t="s">
        <v>2496</v>
      </c>
      <c r="D2491" t="s">
        <v>2497</v>
      </c>
      <c r="E2491" t="s">
        <v>2497</v>
      </c>
      <c r="F2491" t="s">
        <v>98</v>
      </c>
      <c r="G2491" t="s">
        <v>98</v>
      </c>
      <c r="H2491" t="s">
        <v>70</v>
      </c>
      <c r="I2491" t="s">
        <v>75</v>
      </c>
      <c r="J2491" t="s">
        <v>72</v>
      </c>
      <c r="K2491" t="s">
        <v>1075</v>
      </c>
      <c r="L2491" t="s">
        <v>71</v>
      </c>
      <c r="M2491" t="s">
        <v>2498</v>
      </c>
      <c r="N2491" t="s">
        <v>2496</v>
      </c>
    </row>
    <row r="2492" spans="1:14">
      <c r="A2492" t="s">
        <v>2495</v>
      </c>
      <c r="B2492" t="s">
        <v>68</v>
      </c>
      <c r="C2492" t="s">
        <v>2496</v>
      </c>
      <c r="D2492" t="s">
        <v>2497</v>
      </c>
      <c r="E2492" t="s">
        <v>2497</v>
      </c>
      <c r="F2492" t="s">
        <v>2404</v>
      </c>
      <c r="G2492" t="s">
        <v>2404</v>
      </c>
      <c r="H2492" t="s">
        <v>128</v>
      </c>
      <c r="I2492" t="s">
        <v>75</v>
      </c>
      <c r="J2492" t="s">
        <v>72</v>
      </c>
      <c r="K2492" t="s">
        <v>2405</v>
      </c>
      <c r="L2492" t="s">
        <v>176</v>
      </c>
      <c r="M2492" t="s">
        <v>2498</v>
      </c>
      <c r="N2492" t="s">
        <v>2496</v>
      </c>
    </row>
    <row r="2493" spans="1:14">
      <c r="A2493" t="s">
        <v>2495</v>
      </c>
      <c r="B2493" t="s">
        <v>68</v>
      </c>
      <c r="C2493" t="s">
        <v>2496</v>
      </c>
      <c r="D2493" t="s">
        <v>2497</v>
      </c>
      <c r="E2493" t="s">
        <v>2497</v>
      </c>
      <c r="F2493" t="s">
        <v>2516</v>
      </c>
      <c r="G2493" t="s">
        <v>2509</v>
      </c>
      <c r="H2493" t="s">
        <v>128</v>
      </c>
      <c r="I2493" t="s">
        <v>75</v>
      </c>
      <c r="J2493" t="s">
        <v>72</v>
      </c>
      <c r="K2493" t="s">
        <v>2510</v>
      </c>
      <c r="L2493" t="s">
        <v>2511</v>
      </c>
      <c r="M2493" t="s">
        <v>2498</v>
      </c>
      <c r="N2493" t="s">
        <v>2496</v>
      </c>
    </row>
    <row r="2494" spans="1:14">
      <c r="A2494" t="s">
        <v>2495</v>
      </c>
      <c r="B2494" t="s">
        <v>68</v>
      </c>
      <c r="C2494" t="s">
        <v>2496</v>
      </c>
      <c r="D2494" t="s">
        <v>2497</v>
      </c>
      <c r="E2494" t="s">
        <v>2497</v>
      </c>
      <c r="F2494" t="s">
        <v>147</v>
      </c>
      <c r="G2494" t="s">
        <v>147</v>
      </c>
      <c r="H2494" t="s">
        <v>128</v>
      </c>
      <c r="I2494" t="s">
        <v>75</v>
      </c>
      <c r="J2494" t="s">
        <v>72</v>
      </c>
      <c r="K2494" t="s">
        <v>146</v>
      </c>
      <c r="L2494" t="s">
        <v>2512</v>
      </c>
      <c r="M2494" t="s">
        <v>2498</v>
      </c>
      <c r="N2494" t="s">
        <v>2496</v>
      </c>
    </row>
    <row r="2496" spans="1:14">
      <c r="A2496" t="s">
        <v>2513</v>
      </c>
      <c r="B2496" t="s">
        <v>68</v>
      </c>
      <c r="C2496" t="s">
        <v>2514</v>
      </c>
      <c r="D2496" t="s">
        <v>2497</v>
      </c>
      <c r="E2496" t="s">
        <v>2497</v>
      </c>
      <c r="F2496" t="s">
        <v>1206</v>
      </c>
      <c r="G2496" t="s">
        <v>1206</v>
      </c>
      <c r="H2496" t="s">
        <v>2235</v>
      </c>
      <c r="I2496" t="s">
        <v>73</v>
      </c>
      <c r="J2496" t="s">
        <v>184</v>
      </c>
      <c r="K2496" t="s">
        <v>1207</v>
      </c>
      <c r="L2496" t="s">
        <v>78</v>
      </c>
      <c r="M2496" t="s">
        <v>2515</v>
      </c>
      <c r="N2496" t="s">
        <v>2514</v>
      </c>
    </row>
    <row r="2497" spans="1:14">
      <c r="A2497" t="s">
        <v>2513</v>
      </c>
      <c r="B2497" t="s">
        <v>68</v>
      </c>
      <c r="C2497" t="s">
        <v>2514</v>
      </c>
      <c r="D2497" t="s">
        <v>2497</v>
      </c>
      <c r="E2497" t="s">
        <v>2497</v>
      </c>
      <c r="F2497" t="s">
        <v>2516</v>
      </c>
      <c r="G2497" t="s">
        <v>2516</v>
      </c>
      <c r="H2497" t="s">
        <v>128</v>
      </c>
      <c r="I2497" t="s">
        <v>73</v>
      </c>
      <c r="J2497" t="s">
        <v>184</v>
      </c>
      <c r="K2497" t="s">
        <v>2510</v>
      </c>
      <c r="L2497" t="s">
        <v>2511</v>
      </c>
      <c r="M2497" t="s">
        <v>2515</v>
      </c>
      <c r="N2497" t="s">
        <v>2514</v>
      </c>
    </row>
    <row r="2498" spans="1:14">
      <c r="A2498" t="s">
        <v>2513</v>
      </c>
      <c r="B2498" t="s">
        <v>68</v>
      </c>
      <c r="C2498" t="s">
        <v>2514</v>
      </c>
      <c r="D2498" t="s">
        <v>2497</v>
      </c>
      <c r="E2498" t="s">
        <v>2497</v>
      </c>
      <c r="F2498" t="s">
        <v>2049</v>
      </c>
      <c r="G2498" t="s">
        <v>285</v>
      </c>
      <c r="H2498" t="s">
        <v>128</v>
      </c>
      <c r="I2498" t="s">
        <v>73</v>
      </c>
      <c r="J2498" t="s">
        <v>184</v>
      </c>
      <c r="K2498" t="s">
        <v>286</v>
      </c>
      <c r="L2498" t="s">
        <v>2517</v>
      </c>
      <c r="M2498" t="s">
        <v>2515</v>
      </c>
      <c r="N2498" t="s">
        <v>2514</v>
      </c>
    </row>
    <row r="2499" spans="1:14">
      <c r="A2499" t="s">
        <v>2513</v>
      </c>
      <c r="B2499" t="s">
        <v>68</v>
      </c>
      <c r="C2499" t="s">
        <v>2514</v>
      </c>
      <c r="D2499" t="s">
        <v>2497</v>
      </c>
      <c r="E2499" t="s">
        <v>2518</v>
      </c>
      <c r="F2499" t="s">
        <v>2519</v>
      </c>
      <c r="G2499" t="s">
        <v>2519</v>
      </c>
      <c r="H2499" t="s">
        <v>128</v>
      </c>
      <c r="I2499" t="s">
        <v>73</v>
      </c>
      <c r="J2499" t="s">
        <v>184</v>
      </c>
      <c r="K2499" t="s">
        <v>2520</v>
      </c>
      <c r="L2499" t="s">
        <v>1167</v>
      </c>
      <c r="M2499" t="s">
        <v>2515</v>
      </c>
      <c r="N2499" t="s">
        <v>2514</v>
      </c>
    </row>
    <row r="2500" spans="1:14">
      <c r="A2500" t="s">
        <v>2513</v>
      </c>
      <c r="B2500" t="s">
        <v>68</v>
      </c>
      <c r="C2500" t="s">
        <v>2514</v>
      </c>
      <c r="D2500" t="s">
        <v>2497</v>
      </c>
      <c r="E2500" t="s">
        <v>2518</v>
      </c>
      <c r="F2500" t="s">
        <v>2521</v>
      </c>
      <c r="G2500" t="s">
        <v>2521</v>
      </c>
      <c r="H2500" t="s">
        <v>2235</v>
      </c>
      <c r="I2500" t="s">
        <v>73</v>
      </c>
      <c r="J2500" t="s">
        <v>184</v>
      </c>
      <c r="K2500" t="s">
        <v>2522</v>
      </c>
      <c r="L2500" t="s">
        <v>78</v>
      </c>
      <c r="M2500" t="s">
        <v>2515</v>
      </c>
      <c r="N2500" t="s">
        <v>2514</v>
      </c>
    </row>
    <row r="2501" spans="1:14">
      <c r="A2501" t="s">
        <v>2513</v>
      </c>
      <c r="B2501" t="s">
        <v>68</v>
      </c>
      <c r="C2501" t="s">
        <v>2514</v>
      </c>
      <c r="D2501" t="s">
        <v>2497</v>
      </c>
      <c r="E2501" t="s">
        <v>2518</v>
      </c>
      <c r="F2501" t="s">
        <v>2523</v>
      </c>
      <c r="G2501" t="s">
        <v>2523</v>
      </c>
      <c r="H2501" t="s">
        <v>2235</v>
      </c>
      <c r="I2501" t="s">
        <v>73</v>
      </c>
      <c r="J2501" t="s">
        <v>184</v>
      </c>
      <c r="K2501" t="s">
        <v>2524</v>
      </c>
      <c r="L2501" t="s">
        <v>126</v>
      </c>
      <c r="M2501" t="s">
        <v>2515</v>
      </c>
      <c r="N2501" t="s">
        <v>2514</v>
      </c>
    </row>
    <row r="2502" spans="1:14">
      <c r="A2502" t="s">
        <v>2513</v>
      </c>
      <c r="B2502" t="s">
        <v>68</v>
      </c>
      <c r="C2502" t="s">
        <v>2514</v>
      </c>
      <c r="D2502" t="s">
        <v>2497</v>
      </c>
      <c r="E2502" t="s">
        <v>2518</v>
      </c>
      <c r="F2502" t="s">
        <v>2525</v>
      </c>
      <c r="G2502" t="s">
        <v>2525</v>
      </c>
      <c r="H2502" t="s">
        <v>128</v>
      </c>
      <c r="I2502" t="s">
        <v>73</v>
      </c>
      <c r="J2502" t="s">
        <v>184</v>
      </c>
      <c r="K2502" t="s">
        <v>2526</v>
      </c>
      <c r="L2502" t="s">
        <v>74</v>
      </c>
      <c r="M2502" t="s">
        <v>2515</v>
      </c>
      <c r="N2502" t="s">
        <v>2514</v>
      </c>
    </row>
    <row r="2503" spans="1:14">
      <c r="A2503" t="s">
        <v>2513</v>
      </c>
      <c r="B2503" t="s">
        <v>68</v>
      </c>
      <c r="C2503" t="s">
        <v>2514</v>
      </c>
      <c r="D2503" t="s">
        <v>2497</v>
      </c>
      <c r="E2503" t="s">
        <v>2497</v>
      </c>
      <c r="F2503" t="s">
        <v>2736</v>
      </c>
      <c r="G2503" t="s">
        <v>2527</v>
      </c>
      <c r="H2503" t="s">
        <v>128</v>
      </c>
      <c r="I2503" t="s">
        <v>75</v>
      </c>
      <c r="J2503" t="s">
        <v>72</v>
      </c>
      <c r="K2503" t="s">
        <v>2528</v>
      </c>
      <c r="L2503" t="s">
        <v>212</v>
      </c>
      <c r="M2503" t="s">
        <v>2515</v>
      </c>
      <c r="N2503" t="s">
        <v>2514</v>
      </c>
    </row>
    <row r="2504" spans="1:14">
      <c r="A2504" t="s">
        <v>2513</v>
      </c>
      <c r="B2504" t="s">
        <v>68</v>
      </c>
      <c r="C2504" t="s">
        <v>2514</v>
      </c>
      <c r="D2504" t="s">
        <v>2497</v>
      </c>
      <c r="E2504" t="s">
        <v>2497</v>
      </c>
      <c r="F2504" t="s">
        <v>2735</v>
      </c>
      <c r="G2504" t="s">
        <v>2507</v>
      </c>
      <c r="H2504" t="s">
        <v>128</v>
      </c>
      <c r="I2504" t="s">
        <v>75</v>
      </c>
      <c r="J2504" t="s">
        <v>72</v>
      </c>
      <c r="K2504" t="s">
        <v>2508</v>
      </c>
      <c r="L2504" t="s">
        <v>1176</v>
      </c>
      <c r="M2504" t="s">
        <v>2515</v>
      </c>
      <c r="N2504" t="s">
        <v>2514</v>
      </c>
    </row>
    <row r="2505" spans="1:14">
      <c r="A2505" t="s">
        <v>2513</v>
      </c>
      <c r="B2505" t="s">
        <v>68</v>
      </c>
      <c r="C2505" t="s">
        <v>2514</v>
      </c>
      <c r="D2505" t="s">
        <v>2497</v>
      </c>
      <c r="E2505" t="s">
        <v>2497</v>
      </c>
      <c r="F2505" t="s">
        <v>2737</v>
      </c>
      <c r="G2505" t="s">
        <v>1275</v>
      </c>
      <c r="H2505" t="s">
        <v>128</v>
      </c>
      <c r="I2505" t="s">
        <v>75</v>
      </c>
      <c r="J2505" t="s">
        <v>72</v>
      </c>
      <c r="K2505" t="s">
        <v>1276</v>
      </c>
      <c r="L2505" t="s">
        <v>84</v>
      </c>
      <c r="M2505" t="s">
        <v>2515</v>
      </c>
      <c r="N2505" t="s">
        <v>2514</v>
      </c>
    </row>
    <row r="2506" spans="1:14">
      <c r="A2506" t="s">
        <v>2513</v>
      </c>
      <c r="B2506" t="s">
        <v>68</v>
      </c>
      <c r="C2506" t="s">
        <v>2514</v>
      </c>
      <c r="D2506" t="s">
        <v>2497</v>
      </c>
      <c r="E2506" t="s">
        <v>2497</v>
      </c>
      <c r="F2506" t="s">
        <v>147</v>
      </c>
      <c r="G2506" t="s">
        <v>214</v>
      </c>
      <c r="H2506" t="s">
        <v>128</v>
      </c>
      <c r="I2506" t="s">
        <v>75</v>
      </c>
      <c r="J2506" t="s">
        <v>72</v>
      </c>
      <c r="K2506" t="s">
        <v>146</v>
      </c>
      <c r="L2506" t="s">
        <v>2517</v>
      </c>
      <c r="M2506" t="s">
        <v>2515</v>
      </c>
      <c r="N2506" t="s">
        <v>2514</v>
      </c>
    </row>
    <row r="2508" spans="1:14">
      <c r="A2508" t="s">
        <v>2529</v>
      </c>
      <c r="B2508" t="s">
        <v>68</v>
      </c>
      <c r="C2508" t="s">
        <v>2530</v>
      </c>
      <c r="D2508" t="s">
        <v>2497</v>
      </c>
      <c r="E2508" t="s">
        <v>2497</v>
      </c>
      <c r="F2508" t="s">
        <v>121</v>
      </c>
      <c r="G2508" t="s">
        <v>121</v>
      </c>
      <c r="H2508" t="s">
        <v>2235</v>
      </c>
      <c r="I2508" t="s">
        <v>75</v>
      </c>
      <c r="J2508" t="s">
        <v>72</v>
      </c>
      <c r="K2508" t="s">
        <v>120</v>
      </c>
      <c r="L2508" t="s">
        <v>122</v>
      </c>
      <c r="M2508" t="s">
        <v>2531</v>
      </c>
      <c r="N2508" t="s">
        <v>2530</v>
      </c>
    </row>
    <row r="2509" spans="1:14">
      <c r="A2509" t="s">
        <v>2529</v>
      </c>
      <c r="B2509" t="s">
        <v>68</v>
      </c>
      <c r="C2509" t="s">
        <v>2530</v>
      </c>
      <c r="D2509" t="s">
        <v>2497</v>
      </c>
      <c r="E2509" t="s">
        <v>2497</v>
      </c>
      <c r="F2509" t="s">
        <v>1206</v>
      </c>
      <c r="G2509" t="s">
        <v>1206</v>
      </c>
      <c r="H2509" t="s">
        <v>2235</v>
      </c>
      <c r="I2509" t="s">
        <v>75</v>
      </c>
      <c r="J2509" t="s">
        <v>72</v>
      </c>
      <c r="K2509" t="s">
        <v>1207</v>
      </c>
      <c r="L2509" t="s">
        <v>78</v>
      </c>
      <c r="M2509" t="s">
        <v>2531</v>
      </c>
      <c r="N2509" t="s">
        <v>2530</v>
      </c>
    </row>
    <row r="2510" spans="1:14">
      <c r="A2510" t="s">
        <v>2529</v>
      </c>
      <c r="B2510" t="s">
        <v>68</v>
      </c>
      <c r="C2510" t="s">
        <v>2530</v>
      </c>
      <c r="D2510" t="s">
        <v>2497</v>
      </c>
      <c r="E2510" t="s">
        <v>2497</v>
      </c>
      <c r="F2510" t="s">
        <v>2738</v>
      </c>
      <c r="G2510" t="s">
        <v>2532</v>
      </c>
      <c r="H2510" t="s">
        <v>70</v>
      </c>
      <c r="I2510" t="s">
        <v>75</v>
      </c>
      <c r="J2510" t="s">
        <v>72</v>
      </c>
      <c r="K2510" t="s">
        <v>2533</v>
      </c>
      <c r="L2510" t="s">
        <v>71</v>
      </c>
      <c r="M2510" t="s">
        <v>2531</v>
      </c>
      <c r="N2510" t="s">
        <v>2530</v>
      </c>
    </row>
    <row r="2511" spans="1:14">
      <c r="A2511" t="s">
        <v>2529</v>
      </c>
      <c r="B2511" t="s">
        <v>68</v>
      </c>
      <c r="C2511" t="s">
        <v>2530</v>
      </c>
      <c r="D2511" t="s">
        <v>2497</v>
      </c>
      <c r="E2511" t="s">
        <v>2497</v>
      </c>
      <c r="F2511" t="s">
        <v>2534</v>
      </c>
      <c r="G2511" t="s">
        <v>2534</v>
      </c>
      <c r="H2511" t="s">
        <v>2235</v>
      </c>
      <c r="I2511" t="s">
        <v>75</v>
      </c>
      <c r="J2511" t="s">
        <v>72</v>
      </c>
      <c r="K2511" t="s">
        <v>2500</v>
      </c>
      <c r="L2511" t="s">
        <v>168</v>
      </c>
      <c r="M2511" t="s">
        <v>2531</v>
      </c>
      <c r="N2511" t="s">
        <v>2530</v>
      </c>
    </row>
    <row r="2512" spans="1:14">
      <c r="A2512" t="s">
        <v>2529</v>
      </c>
      <c r="B2512" t="s">
        <v>68</v>
      </c>
      <c r="C2512" t="s">
        <v>2530</v>
      </c>
      <c r="D2512" t="s">
        <v>2497</v>
      </c>
      <c r="E2512" t="s">
        <v>2497</v>
      </c>
      <c r="F2512" t="s">
        <v>2501</v>
      </c>
      <c r="G2512" t="s">
        <v>2501</v>
      </c>
      <c r="H2512" t="s">
        <v>2235</v>
      </c>
      <c r="I2512" t="s">
        <v>75</v>
      </c>
      <c r="J2512" t="s">
        <v>72</v>
      </c>
      <c r="K2512" t="s">
        <v>2502</v>
      </c>
      <c r="L2512" t="s">
        <v>132</v>
      </c>
      <c r="M2512" t="s">
        <v>2531</v>
      </c>
      <c r="N2512" t="s">
        <v>2530</v>
      </c>
    </row>
    <row r="2513" spans="1:14">
      <c r="A2513" t="s">
        <v>2529</v>
      </c>
      <c r="B2513" t="s">
        <v>68</v>
      </c>
      <c r="C2513" t="s">
        <v>2530</v>
      </c>
      <c r="D2513" t="s">
        <v>2497</v>
      </c>
      <c r="E2513" t="s">
        <v>2497</v>
      </c>
      <c r="F2513" t="s">
        <v>2739</v>
      </c>
      <c r="G2513" t="s">
        <v>2535</v>
      </c>
      <c r="H2513" t="s">
        <v>2235</v>
      </c>
      <c r="I2513" t="s">
        <v>75</v>
      </c>
      <c r="J2513" t="s">
        <v>72</v>
      </c>
      <c r="K2513" t="s">
        <v>2536</v>
      </c>
      <c r="L2513" t="s">
        <v>235</v>
      </c>
      <c r="M2513" t="s">
        <v>2531</v>
      </c>
      <c r="N2513" t="s">
        <v>2530</v>
      </c>
    </row>
    <row r="2514" spans="1:14">
      <c r="A2514" t="s">
        <v>2529</v>
      </c>
      <c r="B2514" t="s">
        <v>68</v>
      </c>
      <c r="C2514" t="s">
        <v>2530</v>
      </c>
      <c r="D2514" t="s">
        <v>2497</v>
      </c>
      <c r="E2514" t="s">
        <v>2497</v>
      </c>
      <c r="F2514" t="s">
        <v>2740</v>
      </c>
      <c r="G2514" t="s">
        <v>2537</v>
      </c>
      <c r="H2514" t="s">
        <v>2235</v>
      </c>
      <c r="I2514" t="s">
        <v>75</v>
      </c>
      <c r="J2514" t="s">
        <v>72</v>
      </c>
      <c r="K2514" t="s">
        <v>2538</v>
      </c>
      <c r="L2514" t="s">
        <v>235</v>
      </c>
      <c r="M2514" t="s">
        <v>2531</v>
      </c>
      <c r="N2514" t="s">
        <v>2530</v>
      </c>
    </row>
    <row r="2515" spans="1:14">
      <c r="A2515" t="s">
        <v>2529</v>
      </c>
      <c r="B2515" t="s">
        <v>68</v>
      </c>
      <c r="C2515" t="s">
        <v>2530</v>
      </c>
      <c r="D2515" t="s">
        <v>2497</v>
      </c>
      <c r="E2515" t="s">
        <v>2497</v>
      </c>
      <c r="F2515" t="s">
        <v>2741</v>
      </c>
      <c r="G2515" t="s">
        <v>2539</v>
      </c>
      <c r="H2515" t="s">
        <v>2235</v>
      </c>
      <c r="I2515" t="s">
        <v>75</v>
      </c>
      <c r="J2515" t="s">
        <v>72</v>
      </c>
      <c r="K2515" t="s">
        <v>2540</v>
      </c>
      <c r="L2515" t="s">
        <v>235</v>
      </c>
      <c r="M2515" t="s">
        <v>2531</v>
      </c>
      <c r="N2515" t="s">
        <v>2530</v>
      </c>
    </row>
    <row r="2516" spans="1:14">
      <c r="A2516" t="s">
        <v>2529</v>
      </c>
      <c r="B2516" t="s">
        <v>68</v>
      </c>
      <c r="C2516" t="s">
        <v>2530</v>
      </c>
      <c r="D2516" t="s">
        <v>2497</v>
      </c>
      <c r="E2516" t="s">
        <v>2497</v>
      </c>
      <c r="F2516" t="s">
        <v>2541</v>
      </c>
      <c r="G2516" t="s">
        <v>2541</v>
      </c>
      <c r="H2516" t="s">
        <v>2235</v>
      </c>
      <c r="I2516" t="s">
        <v>75</v>
      </c>
      <c r="J2516" t="s">
        <v>72</v>
      </c>
      <c r="K2516" t="s">
        <v>2542</v>
      </c>
      <c r="L2516" t="s">
        <v>237</v>
      </c>
      <c r="M2516" t="s">
        <v>2531</v>
      </c>
      <c r="N2516" t="s">
        <v>2530</v>
      </c>
    </row>
    <row r="2517" spans="1:14">
      <c r="A2517" t="s">
        <v>2529</v>
      </c>
      <c r="B2517" t="s">
        <v>68</v>
      </c>
      <c r="C2517" t="s">
        <v>2530</v>
      </c>
      <c r="D2517" t="s">
        <v>2497</v>
      </c>
      <c r="E2517" t="s">
        <v>2497</v>
      </c>
      <c r="F2517" t="s">
        <v>2742</v>
      </c>
      <c r="G2517" t="s">
        <v>2543</v>
      </c>
      <c r="H2517" t="s">
        <v>2235</v>
      </c>
      <c r="I2517" t="s">
        <v>75</v>
      </c>
      <c r="J2517" t="s">
        <v>72</v>
      </c>
      <c r="K2517" t="s">
        <v>2544</v>
      </c>
      <c r="L2517" t="s">
        <v>126</v>
      </c>
      <c r="M2517" t="s">
        <v>2531</v>
      </c>
      <c r="N2517" t="s">
        <v>2530</v>
      </c>
    </row>
    <row r="2518" spans="1:14">
      <c r="A2518" t="s">
        <v>2529</v>
      </c>
      <c r="B2518" t="s">
        <v>68</v>
      </c>
      <c r="C2518" t="s">
        <v>2530</v>
      </c>
      <c r="D2518" t="s">
        <v>2497</v>
      </c>
      <c r="E2518" t="s">
        <v>2497</v>
      </c>
      <c r="F2518" t="s">
        <v>2543</v>
      </c>
      <c r="G2518" t="s">
        <v>2543</v>
      </c>
      <c r="H2518" t="s">
        <v>128</v>
      </c>
      <c r="I2518" t="s">
        <v>75</v>
      </c>
      <c r="J2518" t="s">
        <v>72</v>
      </c>
      <c r="K2518" t="s">
        <v>2545</v>
      </c>
      <c r="L2518" t="s">
        <v>74</v>
      </c>
      <c r="M2518" t="s">
        <v>2531</v>
      </c>
      <c r="N2518" t="s">
        <v>2530</v>
      </c>
    </row>
    <row r="2519" spans="1:14">
      <c r="A2519" t="s">
        <v>2529</v>
      </c>
      <c r="B2519" t="s">
        <v>68</v>
      </c>
      <c r="C2519" t="s">
        <v>2530</v>
      </c>
      <c r="D2519" t="s">
        <v>2497</v>
      </c>
      <c r="E2519" t="s">
        <v>2497</v>
      </c>
      <c r="F2519" t="s">
        <v>70</v>
      </c>
      <c r="G2519" t="s">
        <v>70</v>
      </c>
      <c r="H2519" t="s">
        <v>70</v>
      </c>
      <c r="I2519" t="s">
        <v>75</v>
      </c>
      <c r="J2519" t="s">
        <v>72</v>
      </c>
      <c r="K2519" t="s">
        <v>345</v>
      </c>
      <c r="L2519" t="s">
        <v>71</v>
      </c>
      <c r="M2519" t="s">
        <v>2531</v>
      </c>
      <c r="N2519" t="s">
        <v>2530</v>
      </c>
    </row>
    <row r="2520" spans="1:14">
      <c r="A2520" t="s">
        <v>2529</v>
      </c>
      <c r="B2520" t="s">
        <v>68</v>
      </c>
      <c r="C2520" t="s">
        <v>2530</v>
      </c>
      <c r="D2520" t="s">
        <v>2497</v>
      </c>
      <c r="E2520" t="s">
        <v>2497</v>
      </c>
      <c r="F2520" t="s">
        <v>158</v>
      </c>
      <c r="G2520" t="s">
        <v>160</v>
      </c>
      <c r="H2520" t="s">
        <v>2235</v>
      </c>
      <c r="I2520" t="s">
        <v>75</v>
      </c>
      <c r="J2520" t="s">
        <v>72</v>
      </c>
      <c r="K2520" t="s">
        <v>159</v>
      </c>
      <c r="L2520" t="s">
        <v>126</v>
      </c>
      <c r="M2520" t="s">
        <v>2531</v>
      </c>
      <c r="N2520" t="s">
        <v>2530</v>
      </c>
    </row>
    <row r="2521" spans="1:14">
      <c r="A2521" t="s">
        <v>2529</v>
      </c>
      <c r="B2521" t="s">
        <v>68</v>
      </c>
      <c r="C2521" t="s">
        <v>2530</v>
      </c>
      <c r="D2521" t="s">
        <v>2497</v>
      </c>
      <c r="E2521" t="s">
        <v>2497</v>
      </c>
      <c r="F2521" t="s">
        <v>160</v>
      </c>
      <c r="G2521" t="s">
        <v>160</v>
      </c>
      <c r="H2521" t="s">
        <v>128</v>
      </c>
      <c r="I2521" t="s">
        <v>75</v>
      </c>
      <c r="J2521" t="s">
        <v>72</v>
      </c>
      <c r="K2521" t="s">
        <v>161</v>
      </c>
      <c r="L2521" t="s">
        <v>74</v>
      </c>
      <c r="M2521" t="s">
        <v>2531</v>
      </c>
      <c r="N2521" t="s">
        <v>2530</v>
      </c>
    </row>
    <row r="2522" spans="1:14">
      <c r="A2522" t="s">
        <v>2529</v>
      </c>
      <c r="B2522" t="s">
        <v>68</v>
      </c>
      <c r="C2522" t="s">
        <v>2530</v>
      </c>
      <c r="D2522" t="s">
        <v>2497</v>
      </c>
      <c r="E2522" t="s">
        <v>2497</v>
      </c>
      <c r="F2522" t="s">
        <v>2546</v>
      </c>
      <c r="G2522" t="s">
        <v>2546</v>
      </c>
      <c r="H2522" t="s">
        <v>128</v>
      </c>
      <c r="I2522" t="s">
        <v>75</v>
      </c>
      <c r="J2522" t="s">
        <v>72</v>
      </c>
      <c r="K2522" t="s">
        <v>2547</v>
      </c>
      <c r="L2522" t="s">
        <v>307</v>
      </c>
      <c r="M2522" t="s">
        <v>2531</v>
      </c>
      <c r="N2522" t="s">
        <v>2530</v>
      </c>
    </row>
    <row r="2523" spans="1:14">
      <c r="A2523" t="s">
        <v>2529</v>
      </c>
      <c r="B2523" t="s">
        <v>68</v>
      </c>
      <c r="C2523" t="s">
        <v>2530</v>
      </c>
      <c r="D2523" t="s">
        <v>2497</v>
      </c>
      <c r="E2523" t="s">
        <v>2497</v>
      </c>
      <c r="F2523" t="s">
        <v>2686</v>
      </c>
      <c r="G2523" t="s">
        <v>2548</v>
      </c>
      <c r="H2523" t="s">
        <v>2235</v>
      </c>
      <c r="I2523" t="s">
        <v>75</v>
      </c>
      <c r="J2523" t="s">
        <v>72</v>
      </c>
      <c r="K2523" t="s">
        <v>2252</v>
      </c>
      <c r="L2523" t="s">
        <v>78</v>
      </c>
      <c r="M2523" t="s">
        <v>2531</v>
      </c>
      <c r="N2523" t="s">
        <v>2530</v>
      </c>
    </row>
    <row r="2524" spans="1:14">
      <c r="A2524" t="s">
        <v>2529</v>
      </c>
      <c r="B2524" t="s">
        <v>68</v>
      </c>
      <c r="C2524" t="s">
        <v>2530</v>
      </c>
      <c r="D2524" t="s">
        <v>2497</v>
      </c>
      <c r="E2524" t="s">
        <v>2497</v>
      </c>
      <c r="F2524" t="s">
        <v>2273</v>
      </c>
      <c r="G2524" t="s">
        <v>2273</v>
      </c>
      <c r="H2524" t="s">
        <v>2235</v>
      </c>
      <c r="I2524" t="s">
        <v>75</v>
      </c>
      <c r="J2524" t="s">
        <v>72</v>
      </c>
      <c r="K2524" t="s">
        <v>2347</v>
      </c>
      <c r="L2524" t="s">
        <v>132</v>
      </c>
      <c r="M2524" t="s">
        <v>2531</v>
      </c>
      <c r="N2524" t="s">
        <v>2530</v>
      </c>
    </row>
    <row r="2525" spans="1:14">
      <c r="A2525" t="s">
        <v>2529</v>
      </c>
      <c r="B2525" t="s">
        <v>68</v>
      </c>
      <c r="C2525" t="s">
        <v>2530</v>
      </c>
      <c r="D2525" t="s">
        <v>2497</v>
      </c>
      <c r="E2525" t="s">
        <v>2497</v>
      </c>
      <c r="F2525" t="s">
        <v>2743</v>
      </c>
      <c r="G2525" t="s">
        <v>2535</v>
      </c>
      <c r="H2525" t="s">
        <v>2235</v>
      </c>
      <c r="I2525" t="s">
        <v>75</v>
      </c>
      <c r="J2525" t="s">
        <v>72</v>
      </c>
      <c r="K2525" t="s">
        <v>2549</v>
      </c>
      <c r="L2525" t="s">
        <v>235</v>
      </c>
      <c r="M2525" t="s">
        <v>2531</v>
      </c>
      <c r="N2525" t="s">
        <v>2530</v>
      </c>
    </row>
    <row r="2526" spans="1:14">
      <c r="A2526" t="s">
        <v>2529</v>
      </c>
      <c r="B2526" t="s">
        <v>68</v>
      </c>
      <c r="C2526" t="s">
        <v>2530</v>
      </c>
      <c r="D2526" t="s">
        <v>2497</v>
      </c>
      <c r="E2526" t="s">
        <v>2497</v>
      </c>
      <c r="F2526" t="s">
        <v>2744</v>
      </c>
      <c r="G2526" t="s">
        <v>2537</v>
      </c>
      <c r="H2526" t="s">
        <v>2235</v>
      </c>
      <c r="I2526" t="s">
        <v>75</v>
      </c>
      <c r="J2526" t="s">
        <v>72</v>
      </c>
      <c r="K2526" t="s">
        <v>2550</v>
      </c>
      <c r="L2526" t="s">
        <v>235</v>
      </c>
      <c r="M2526" t="s">
        <v>2531</v>
      </c>
      <c r="N2526" t="s">
        <v>2530</v>
      </c>
    </row>
    <row r="2527" spans="1:14">
      <c r="A2527" t="s">
        <v>2529</v>
      </c>
      <c r="B2527" t="s">
        <v>68</v>
      </c>
      <c r="C2527" t="s">
        <v>2530</v>
      </c>
      <c r="D2527" t="s">
        <v>2497</v>
      </c>
      <c r="E2527" t="s">
        <v>2497</v>
      </c>
      <c r="F2527" t="s">
        <v>2745</v>
      </c>
      <c r="G2527" t="s">
        <v>2539</v>
      </c>
      <c r="H2527" t="s">
        <v>2235</v>
      </c>
      <c r="I2527" t="s">
        <v>75</v>
      </c>
      <c r="J2527" t="s">
        <v>72</v>
      </c>
      <c r="K2527" t="s">
        <v>2551</v>
      </c>
      <c r="L2527" t="s">
        <v>235</v>
      </c>
      <c r="M2527" t="s">
        <v>2531</v>
      </c>
      <c r="N2527" t="s">
        <v>2530</v>
      </c>
    </row>
    <row r="2528" spans="1:14">
      <c r="A2528" t="s">
        <v>2529</v>
      </c>
      <c r="B2528" t="s">
        <v>68</v>
      </c>
      <c r="C2528" t="s">
        <v>2530</v>
      </c>
      <c r="D2528" t="s">
        <v>2497</v>
      </c>
      <c r="E2528" t="s">
        <v>2497</v>
      </c>
      <c r="F2528" t="s">
        <v>2552</v>
      </c>
      <c r="G2528" t="s">
        <v>2552</v>
      </c>
      <c r="H2528" t="s">
        <v>2235</v>
      </c>
      <c r="I2528" t="s">
        <v>75</v>
      </c>
      <c r="J2528" t="s">
        <v>72</v>
      </c>
      <c r="K2528" t="s">
        <v>2553</v>
      </c>
      <c r="L2528" t="s">
        <v>237</v>
      </c>
      <c r="M2528" t="s">
        <v>2531</v>
      </c>
      <c r="N2528" t="s">
        <v>2530</v>
      </c>
    </row>
    <row r="2529" spans="1:14">
      <c r="A2529" t="s">
        <v>2529</v>
      </c>
      <c r="B2529" t="s">
        <v>68</v>
      </c>
      <c r="C2529" t="s">
        <v>2530</v>
      </c>
      <c r="D2529" t="s">
        <v>2497</v>
      </c>
      <c r="E2529" t="s">
        <v>2497</v>
      </c>
      <c r="F2529" t="s">
        <v>2516</v>
      </c>
      <c r="G2529" t="s">
        <v>2516</v>
      </c>
      <c r="H2529" t="s">
        <v>128</v>
      </c>
      <c r="I2529" t="s">
        <v>75</v>
      </c>
      <c r="J2529" t="s">
        <v>72</v>
      </c>
      <c r="K2529" t="s">
        <v>2510</v>
      </c>
      <c r="L2529" t="s">
        <v>2511</v>
      </c>
      <c r="M2529" t="s">
        <v>2531</v>
      </c>
      <c r="N2529" t="s">
        <v>2530</v>
      </c>
    </row>
    <row r="2530" spans="1:14">
      <c r="A2530" t="s">
        <v>2529</v>
      </c>
      <c r="B2530" t="s">
        <v>68</v>
      </c>
      <c r="C2530" t="s">
        <v>2530</v>
      </c>
      <c r="D2530" t="s">
        <v>2497</v>
      </c>
      <c r="E2530" t="s">
        <v>2497</v>
      </c>
      <c r="F2530" t="s">
        <v>2746</v>
      </c>
      <c r="G2530" t="s">
        <v>2554</v>
      </c>
      <c r="H2530" t="s">
        <v>70</v>
      </c>
      <c r="I2530" t="s">
        <v>75</v>
      </c>
      <c r="J2530" t="s">
        <v>72</v>
      </c>
      <c r="K2530" t="s">
        <v>2555</v>
      </c>
      <c r="L2530" t="s">
        <v>71</v>
      </c>
      <c r="M2530" t="s">
        <v>2531</v>
      </c>
      <c r="N2530" t="s">
        <v>2530</v>
      </c>
    </row>
    <row r="2531" spans="1:14">
      <c r="A2531" t="s">
        <v>2529</v>
      </c>
      <c r="B2531" t="s">
        <v>68</v>
      </c>
      <c r="C2531" t="s">
        <v>2530</v>
      </c>
      <c r="D2531" t="s">
        <v>2497</v>
      </c>
      <c r="E2531" t="s">
        <v>2497</v>
      </c>
      <c r="F2531" t="s">
        <v>2556</v>
      </c>
      <c r="G2531" t="s">
        <v>2556</v>
      </c>
      <c r="H2531" t="s">
        <v>128</v>
      </c>
      <c r="I2531" t="s">
        <v>75</v>
      </c>
      <c r="J2531" t="s">
        <v>72</v>
      </c>
      <c r="K2531" t="s">
        <v>2557</v>
      </c>
      <c r="L2531" t="s">
        <v>495</v>
      </c>
      <c r="M2531" t="s">
        <v>2531</v>
      </c>
      <c r="N2531" t="s">
        <v>2530</v>
      </c>
    </row>
    <row r="2532" spans="1:14">
      <c r="A2532" t="s">
        <v>2529</v>
      </c>
      <c r="B2532" t="s">
        <v>68</v>
      </c>
      <c r="C2532" t="s">
        <v>2530</v>
      </c>
      <c r="D2532" t="s">
        <v>2497</v>
      </c>
      <c r="E2532" t="s">
        <v>2497</v>
      </c>
      <c r="F2532" t="s">
        <v>2747</v>
      </c>
      <c r="G2532" t="s">
        <v>2558</v>
      </c>
      <c r="H2532" t="s">
        <v>2235</v>
      </c>
      <c r="I2532" t="s">
        <v>75</v>
      </c>
      <c r="J2532" t="s">
        <v>72</v>
      </c>
      <c r="K2532" t="s">
        <v>2559</v>
      </c>
      <c r="L2532" t="s">
        <v>126</v>
      </c>
      <c r="M2532" t="s">
        <v>2531</v>
      </c>
      <c r="N2532" t="s">
        <v>2530</v>
      </c>
    </row>
    <row r="2533" spans="1:14">
      <c r="A2533" t="s">
        <v>2529</v>
      </c>
      <c r="B2533" t="s">
        <v>68</v>
      </c>
      <c r="C2533" t="s">
        <v>2530</v>
      </c>
      <c r="D2533" t="s">
        <v>2497</v>
      </c>
      <c r="E2533" t="s">
        <v>2497</v>
      </c>
      <c r="F2533" t="s">
        <v>2558</v>
      </c>
      <c r="G2533" t="s">
        <v>2558</v>
      </c>
      <c r="H2533" t="s">
        <v>128</v>
      </c>
      <c r="I2533" t="s">
        <v>75</v>
      </c>
      <c r="J2533" t="s">
        <v>72</v>
      </c>
      <c r="K2533" t="s">
        <v>2560</v>
      </c>
      <c r="L2533" t="s">
        <v>74</v>
      </c>
      <c r="M2533" t="s">
        <v>2531</v>
      </c>
      <c r="N2533" t="s">
        <v>2530</v>
      </c>
    </row>
    <row r="2534" spans="1:14">
      <c r="A2534" t="s">
        <v>2529</v>
      </c>
      <c r="B2534" t="s">
        <v>68</v>
      </c>
      <c r="C2534" t="s">
        <v>2530</v>
      </c>
      <c r="D2534" t="s">
        <v>2497</v>
      </c>
      <c r="E2534" t="s">
        <v>2497</v>
      </c>
      <c r="F2534" t="s">
        <v>2736</v>
      </c>
      <c r="G2534" t="s">
        <v>2527</v>
      </c>
      <c r="H2534" t="s">
        <v>128</v>
      </c>
      <c r="I2534" t="s">
        <v>75</v>
      </c>
      <c r="J2534" t="s">
        <v>72</v>
      </c>
      <c r="K2534" t="s">
        <v>2528</v>
      </c>
      <c r="L2534" t="s">
        <v>212</v>
      </c>
      <c r="M2534" t="s">
        <v>2531</v>
      </c>
      <c r="N2534" t="s">
        <v>2530</v>
      </c>
    </row>
    <row r="2535" spans="1:14">
      <c r="A2535" t="s">
        <v>2529</v>
      </c>
      <c r="B2535" t="s">
        <v>68</v>
      </c>
      <c r="C2535" t="s">
        <v>2530</v>
      </c>
      <c r="D2535" t="s">
        <v>2497</v>
      </c>
      <c r="E2535" t="s">
        <v>2497</v>
      </c>
      <c r="F2535" t="s">
        <v>2735</v>
      </c>
      <c r="G2535" t="s">
        <v>2507</v>
      </c>
      <c r="H2535" t="s">
        <v>128</v>
      </c>
      <c r="I2535" t="s">
        <v>75</v>
      </c>
      <c r="J2535" t="s">
        <v>72</v>
      </c>
      <c r="K2535" t="s">
        <v>2508</v>
      </c>
      <c r="L2535" t="s">
        <v>1176</v>
      </c>
      <c r="M2535" t="s">
        <v>2531</v>
      </c>
      <c r="N2535" t="s">
        <v>2530</v>
      </c>
    </row>
    <row r="2536" spans="1:14">
      <c r="A2536" t="s">
        <v>2529</v>
      </c>
      <c r="B2536" t="s">
        <v>68</v>
      </c>
      <c r="C2536" t="s">
        <v>2530</v>
      </c>
      <c r="D2536" t="s">
        <v>2497</v>
      </c>
      <c r="E2536" t="s">
        <v>2497</v>
      </c>
      <c r="F2536" t="s">
        <v>2737</v>
      </c>
      <c r="G2536" t="s">
        <v>1275</v>
      </c>
      <c r="H2536" t="s">
        <v>128</v>
      </c>
      <c r="I2536" t="s">
        <v>75</v>
      </c>
      <c r="J2536" t="s">
        <v>72</v>
      </c>
      <c r="K2536" t="s">
        <v>1276</v>
      </c>
      <c r="L2536" t="s">
        <v>84</v>
      </c>
      <c r="M2536" t="s">
        <v>2531</v>
      </c>
      <c r="N2536" t="s">
        <v>2530</v>
      </c>
    </row>
    <row r="2537" spans="1:14">
      <c r="A2537" t="s">
        <v>2529</v>
      </c>
      <c r="B2537" t="s">
        <v>68</v>
      </c>
      <c r="C2537" t="s">
        <v>2530</v>
      </c>
      <c r="D2537" t="s">
        <v>2497</v>
      </c>
      <c r="E2537" t="s">
        <v>2497</v>
      </c>
      <c r="F2537" t="s">
        <v>147</v>
      </c>
      <c r="G2537" t="s">
        <v>228</v>
      </c>
      <c r="H2537" t="s">
        <v>128</v>
      </c>
      <c r="I2537" t="s">
        <v>75</v>
      </c>
      <c r="J2537" t="s">
        <v>72</v>
      </c>
      <c r="K2537" t="s">
        <v>146</v>
      </c>
      <c r="L2537" t="s">
        <v>2517</v>
      </c>
      <c r="M2537" t="s">
        <v>2531</v>
      </c>
      <c r="N2537" t="s">
        <v>2530</v>
      </c>
    </row>
    <row r="2538" spans="1:14">
      <c r="A2538" t="s">
        <v>2529</v>
      </c>
      <c r="B2538" t="s">
        <v>68</v>
      </c>
      <c r="C2538" t="s">
        <v>2530</v>
      </c>
      <c r="D2538" t="s">
        <v>2497</v>
      </c>
      <c r="E2538" t="s">
        <v>2518</v>
      </c>
      <c r="F2538" t="s">
        <v>2519</v>
      </c>
      <c r="G2538" t="s">
        <v>2519</v>
      </c>
      <c r="H2538" t="s">
        <v>128</v>
      </c>
      <c r="I2538" t="s">
        <v>75</v>
      </c>
      <c r="J2538" t="s">
        <v>72</v>
      </c>
      <c r="K2538" t="s">
        <v>2520</v>
      </c>
      <c r="L2538" t="s">
        <v>1167</v>
      </c>
      <c r="M2538" t="s">
        <v>2531</v>
      </c>
      <c r="N2538" t="s">
        <v>2530</v>
      </c>
    </row>
    <row r="2539" spans="1:14">
      <c r="A2539" t="s">
        <v>2529</v>
      </c>
      <c r="B2539" t="s">
        <v>68</v>
      </c>
      <c r="C2539" t="s">
        <v>2530</v>
      </c>
      <c r="D2539" t="s">
        <v>2497</v>
      </c>
      <c r="E2539" t="s">
        <v>2518</v>
      </c>
      <c r="F2539" t="s">
        <v>2521</v>
      </c>
      <c r="G2539" t="s">
        <v>2521</v>
      </c>
      <c r="H2539" t="s">
        <v>2235</v>
      </c>
      <c r="I2539" t="s">
        <v>75</v>
      </c>
      <c r="J2539" t="s">
        <v>72</v>
      </c>
      <c r="K2539" t="s">
        <v>2522</v>
      </c>
      <c r="L2539" t="s">
        <v>78</v>
      </c>
      <c r="M2539" t="s">
        <v>2531</v>
      </c>
      <c r="N2539" t="s">
        <v>2530</v>
      </c>
    </row>
    <row r="2540" spans="1:14">
      <c r="A2540" t="s">
        <v>2529</v>
      </c>
      <c r="B2540" t="s">
        <v>68</v>
      </c>
      <c r="C2540" t="s">
        <v>2530</v>
      </c>
      <c r="D2540" t="s">
        <v>2497</v>
      </c>
      <c r="E2540" t="s">
        <v>2518</v>
      </c>
      <c r="F2540" t="s">
        <v>2523</v>
      </c>
      <c r="G2540" t="s">
        <v>2523</v>
      </c>
      <c r="H2540" t="s">
        <v>2235</v>
      </c>
      <c r="I2540" t="s">
        <v>75</v>
      </c>
      <c r="J2540" t="s">
        <v>72</v>
      </c>
      <c r="K2540" t="s">
        <v>2524</v>
      </c>
      <c r="L2540" t="s">
        <v>126</v>
      </c>
      <c r="M2540" t="s">
        <v>2531</v>
      </c>
      <c r="N2540" t="s">
        <v>2530</v>
      </c>
    </row>
    <row r="2541" spans="1:14">
      <c r="A2541" t="s">
        <v>2529</v>
      </c>
      <c r="B2541" t="s">
        <v>68</v>
      </c>
      <c r="C2541" t="s">
        <v>2530</v>
      </c>
      <c r="D2541" t="s">
        <v>2497</v>
      </c>
      <c r="E2541" t="s">
        <v>2518</v>
      </c>
      <c r="F2541" t="s">
        <v>2525</v>
      </c>
      <c r="G2541" t="s">
        <v>2525</v>
      </c>
      <c r="H2541" t="s">
        <v>128</v>
      </c>
      <c r="I2541" t="s">
        <v>75</v>
      </c>
      <c r="J2541" t="s">
        <v>72</v>
      </c>
      <c r="K2541" t="s">
        <v>2526</v>
      </c>
      <c r="L2541" t="s">
        <v>74</v>
      </c>
      <c r="M2541" t="s">
        <v>2531</v>
      </c>
      <c r="N2541" t="s">
        <v>2530</v>
      </c>
    </row>
    <row r="2543" spans="1:14">
      <c r="A2543" t="s">
        <v>2561</v>
      </c>
      <c r="B2543" t="s">
        <v>68</v>
      </c>
      <c r="C2543" t="s">
        <v>2562</v>
      </c>
      <c r="D2543" t="s">
        <v>2497</v>
      </c>
      <c r="E2543" t="s">
        <v>2497</v>
      </c>
      <c r="F2543" t="s">
        <v>1206</v>
      </c>
      <c r="G2543" t="s">
        <v>1206</v>
      </c>
      <c r="H2543" t="s">
        <v>2235</v>
      </c>
      <c r="I2543" t="s">
        <v>73</v>
      </c>
      <c r="J2543" t="s">
        <v>184</v>
      </c>
      <c r="K2543" t="s">
        <v>1207</v>
      </c>
      <c r="L2543" t="s">
        <v>78</v>
      </c>
      <c r="M2543" t="s">
        <v>2563</v>
      </c>
      <c r="N2543" t="s">
        <v>2562</v>
      </c>
    </row>
    <row r="2544" spans="1:14">
      <c r="A2544" t="s">
        <v>2561</v>
      </c>
      <c r="B2544" t="s">
        <v>68</v>
      </c>
      <c r="C2544" t="s">
        <v>2562</v>
      </c>
      <c r="D2544" t="s">
        <v>2497</v>
      </c>
      <c r="E2544" t="s">
        <v>2497</v>
      </c>
      <c r="F2544" t="s">
        <v>2516</v>
      </c>
      <c r="G2544" t="s">
        <v>2516</v>
      </c>
      <c r="H2544" t="s">
        <v>128</v>
      </c>
      <c r="I2544" t="s">
        <v>73</v>
      </c>
      <c r="J2544" t="s">
        <v>184</v>
      </c>
      <c r="K2544" t="s">
        <v>2510</v>
      </c>
      <c r="L2544" t="s">
        <v>2511</v>
      </c>
      <c r="M2544" t="s">
        <v>2563</v>
      </c>
      <c r="N2544" t="s">
        <v>2562</v>
      </c>
    </row>
    <row r="2545" spans="1:14">
      <c r="A2545" t="s">
        <v>2561</v>
      </c>
      <c r="B2545" t="s">
        <v>68</v>
      </c>
      <c r="C2545" t="s">
        <v>2562</v>
      </c>
      <c r="D2545" t="s">
        <v>2497</v>
      </c>
      <c r="E2545" t="s">
        <v>2497</v>
      </c>
      <c r="F2545" t="s">
        <v>2049</v>
      </c>
      <c r="G2545" t="s">
        <v>285</v>
      </c>
      <c r="H2545" t="s">
        <v>128</v>
      </c>
      <c r="I2545" t="s">
        <v>73</v>
      </c>
      <c r="J2545" t="s">
        <v>184</v>
      </c>
      <c r="K2545" t="s">
        <v>286</v>
      </c>
      <c r="L2545" t="s">
        <v>2517</v>
      </c>
      <c r="M2545" t="s">
        <v>2563</v>
      </c>
      <c r="N2545" t="s">
        <v>2562</v>
      </c>
    </row>
    <row r="2546" spans="1:14">
      <c r="A2546" t="s">
        <v>2561</v>
      </c>
      <c r="B2546" t="s">
        <v>68</v>
      </c>
      <c r="C2546" t="s">
        <v>2562</v>
      </c>
      <c r="D2546" t="s">
        <v>2497</v>
      </c>
      <c r="E2546" t="s">
        <v>2518</v>
      </c>
      <c r="F2546" t="s">
        <v>2519</v>
      </c>
      <c r="G2546" t="s">
        <v>2519</v>
      </c>
      <c r="H2546" t="s">
        <v>128</v>
      </c>
      <c r="I2546" t="s">
        <v>73</v>
      </c>
      <c r="J2546" t="s">
        <v>184</v>
      </c>
      <c r="K2546" t="s">
        <v>2520</v>
      </c>
      <c r="L2546" t="s">
        <v>1167</v>
      </c>
      <c r="M2546" t="s">
        <v>2563</v>
      </c>
      <c r="N2546" t="s">
        <v>2562</v>
      </c>
    </row>
    <row r="2547" spans="1:14">
      <c r="A2547" t="s">
        <v>2561</v>
      </c>
      <c r="B2547" t="s">
        <v>68</v>
      </c>
      <c r="C2547" t="s">
        <v>2562</v>
      </c>
      <c r="D2547" t="s">
        <v>2497</v>
      </c>
      <c r="E2547" t="s">
        <v>2518</v>
      </c>
      <c r="F2547" t="s">
        <v>2521</v>
      </c>
      <c r="G2547" t="s">
        <v>2521</v>
      </c>
      <c r="H2547" t="s">
        <v>2235</v>
      </c>
      <c r="I2547" t="s">
        <v>73</v>
      </c>
      <c r="J2547" t="s">
        <v>184</v>
      </c>
      <c r="K2547" t="s">
        <v>2522</v>
      </c>
      <c r="L2547" t="s">
        <v>78</v>
      </c>
      <c r="M2547" t="s">
        <v>2563</v>
      </c>
      <c r="N2547" t="s">
        <v>2562</v>
      </c>
    </row>
    <row r="2548" spans="1:14">
      <c r="A2548" t="s">
        <v>2561</v>
      </c>
      <c r="B2548" t="s">
        <v>68</v>
      </c>
      <c r="C2548" t="s">
        <v>2562</v>
      </c>
      <c r="D2548" t="s">
        <v>2497</v>
      </c>
      <c r="E2548" t="s">
        <v>2518</v>
      </c>
      <c r="F2548" t="s">
        <v>2523</v>
      </c>
      <c r="G2548" t="s">
        <v>2523</v>
      </c>
      <c r="H2548" t="s">
        <v>2235</v>
      </c>
      <c r="I2548" t="s">
        <v>73</v>
      </c>
      <c r="J2548" t="s">
        <v>184</v>
      </c>
      <c r="K2548" t="s">
        <v>2524</v>
      </c>
      <c r="L2548" t="s">
        <v>126</v>
      </c>
      <c r="M2548" t="s">
        <v>2563</v>
      </c>
      <c r="N2548" t="s">
        <v>2562</v>
      </c>
    </row>
    <row r="2549" spans="1:14">
      <c r="A2549" t="s">
        <v>2561</v>
      </c>
      <c r="B2549" t="s">
        <v>68</v>
      </c>
      <c r="C2549" t="s">
        <v>2562</v>
      </c>
      <c r="D2549" t="s">
        <v>2497</v>
      </c>
      <c r="E2549" t="s">
        <v>2518</v>
      </c>
      <c r="F2549" t="s">
        <v>2525</v>
      </c>
      <c r="G2549" t="s">
        <v>2525</v>
      </c>
      <c r="H2549" t="s">
        <v>128</v>
      </c>
      <c r="I2549" t="s">
        <v>73</v>
      </c>
      <c r="J2549" t="s">
        <v>184</v>
      </c>
      <c r="K2549" t="s">
        <v>2526</v>
      </c>
      <c r="L2549" t="s">
        <v>74</v>
      </c>
      <c r="M2549" t="s">
        <v>2563</v>
      </c>
      <c r="N2549" t="s">
        <v>2562</v>
      </c>
    </row>
    <row r="2550" spans="1:14">
      <c r="A2550" t="s">
        <v>2561</v>
      </c>
      <c r="B2550" t="s">
        <v>68</v>
      </c>
      <c r="C2550" t="s">
        <v>2562</v>
      </c>
      <c r="D2550" t="s">
        <v>2497</v>
      </c>
      <c r="E2550" t="s">
        <v>2497</v>
      </c>
      <c r="F2550" t="s">
        <v>2736</v>
      </c>
      <c r="G2550" t="s">
        <v>2527</v>
      </c>
      <c r="H2550" t="s">
        <v>128</v>
      </c>
      <c r="I2550" t="s">
        <v>75</v>
      </c>
      <c r="J2550" t="s">
        <v>72</v>
      </c>
      <c r="K2550" t="s">
        <v>2528</v>
      </c>
      <c r="L2550" t="s">
        <v>212</v>
      </c>
      <c r="M2550" t="s">
        <v>2563</v>
      </c>
      <c r="N2550" t="s">
        <v>2562</v>
      </c>
    </row>
    <row r="2551" spans="1:14">
      <c r="A2551" t="s">
        <v>2561</v>
      </c>
      <c r="B2551" t="s">
        <v>68</v>
      </c>
      <c r="C2551" t="s">
        <v>2562</v>
      </c>
      <c r="D2551" t="s">
        <v>2497</v>
      </c>
      <c r="E2551" t="s">
        <v>2497</v>
      </c>
      <c r="F2551" t="s">
        <v>2735</v>
      </c>
      <c r="G2551" t="s">
        <v>2507</v>
      </c>
      <c r="H2551" t="s">
        <v>128</v>
      </c>
      <c r="I2551" t="s">
        <v>75</v>
      </c>
      <c r="J2551" t="s">
        <v>72</v>
      </c>
      <c r="K2551" t="s">
        <v>2508</v>
      </c>
      <c r="L2551" t="s">
        <v>1176</v>
      </c>
      <c r="M2551" t="s">
        <v>2563</v>
      </c>
      <c r="N2551" t="s">
        <v>2562</v>
      </c>
    </row>
    <row r="2552" spans="1:14">
      <c r="A2552" t="s">
        <v>2561</v>
      </c>
      <c r="B2552" t="s">
        <v>68</v>
      </c>
      <c r="C2552" t="s">
        <v>2562</v>
      </c>
      <c r="D2552" t="s">
        <v>2497</v>
      </c>
      <c r="E2552" t="s">
        <v>2497</v>
      </c>
      <c r="F2552" t="s">
        <v>2737</v>
      </c>
      <c r="G2552" t="s">
        <v>1275</v>
      </c>
      <c r="H2552" t="s">
        <v>128</v>
      </c>
      <c r="I2552" t="s">
        <v>75</v>
      </c>
      <c r="J2552" t="s">
        <v>72</v>
      </c>
      <c r="K2552" t="s">
        <v>1276</v>
      </c>
      <c r="L2552" t="s">
        <v>84</v>
      </c>
      <c r="M2552" t="s">
        <v>2563</v>
      </c>
      <c r="N2552" t="s">
        <v>2562</v>
      </c>
    </row>
    <row r="2553" spans="1:14">
      <c r="A2553" t="s">
        <v>2561</v>
      </c>
      <c r="B2553" t="s">
        <v>68</v>
      </c>
      <c r="C2553" t="s">
        <v>2562</v>
      </c>
      <c r="D2553" t="s">
        <v>2497</v>
      </c>
      <c r="E2553" t="s">
        <v>2497</v>
      </c>
      <c r="F2553" t="s">
        <v>147</v>
      </c>
      <c r="G2553" t="s">
        <v>287</v>
      </c>
      <c r="H2553" t="s">
        <v>128</v>
      </c>
      <c r="I2553" t="s">
        <v>75</v>
      </c>
      <c r="J2553" t="s">
        <v>72</v>
      </c>
      <c r="K2553" t="s">
        <v>146</v>
      </c>
      <c r="L2553" t="s">
        <v>2517</v>
      </c>
      <c r="M2553" t="s">
        <v>2563</v>
      </c>
      <c r="N2553" t="s">
        <v>2562</v>
      </c>
    </row>
    <row r="2555" spans="1:14">
      <c r="A2555" t="s">
        <v>2564</v>
      </c>
      <c r="B2555" t="s">
        <v>68</v>
      </c>
      <c r="C2555" t="s">
        <v>2565</v>
      </c>
      <c r="D2555" t="s">
        <v>2497</v>
      </c>
      <c r="E2555" t="s">
        <v>2497</v>
      </c>
      <c r="F2555" t="s">
        <v>1040</v>
      </c>
      <c r="G2555" t="s">
        <v>2566</v>
      </c>
      <c r="H2555" t="s">
        <v>128</v>
      </c>
      <c r="I2555" t="s">
        <v>73</v>
      </c>
      <c r="J2555" t="s">
        <v>184</v>
      </c>
      <c r="K2555" t="s">
        <v>291</v>
      </c>
      <c r="L2555" t="s">
        <v>91</v>
      </c>
      <c r="M2555" t="s">
        <v>2567</v>
      </c>
      <c r="N2555" t="s">
        <v>2565</v>
      </c>
    </row>
    <row r="2556" spans="1:14">
      <c r="A2556" t="s">
        <v>2564</v>
      </c>
      <c r="B2556" t="s">
        <v>68</v>
      </c>
      <c r="C2556" t="s">
        <v>2565</v>
      </c>
      <c r="D2556" t="s">
        <v>2497</v>
      </c>
      <c r="E2556" t="s">
        <v>2497</v>
      </c>
      <c r="F2556" t="s">
        <v>54</v>
      </c>
      <c r="G2556" t="s">
        <v>2568</v>
      </c>
      <c r="H2556" t="s">
        <v>2235</v>
      </c>
      <c r="I2556" t="s">
        <v>75</v>
      </c>
      <c r="J2556" t="s">
        <v>184</v>
      </c>
      <c r="K2556" t="s">
        <v>294</v>
      </c>
      <c r="L2556" t="s">
        <v>90</v>
      </c>
      <c r="M2556" t="s">
        <v>2567</v>
      </c>
      <c r="N2556" t="s">
        <v>2565</v>
      </c>
    </row>
    <row r="2557" spans="1:14">
      <c r="A2557" t="s">
        <v>2564</v>
      </c>
      <c r="B2557" t="s">
        <v>68</v>
      </c>
      <c r="C2557" t="s">
        <v>2565</v>
      </c>
      <c r="D2557" t="s">
        <v>2497</v>
      </c>
      <c r="E2557" t="s">
        <v>2497</v>
      </c>
      <c r="F2557" t="s">
        <v>2736</v>
      </c>
      <c r="G2557" t="s">
        <v>2527</v>
      </c>
      <c r="H2557" t="s">
        <v>128</v>
      </c>
      <c r="I2557" t="s">
        <v>75</v>
      </c>
      <c r="J2557" t="s">
        <v>72</v>
      </c>
      <c r="K2557" t="s">
        <v>2528</v>
      </c>
      <c r="L2557" t="s">
        <v>212</v>
      </c>
      <c r="M2557" t="s">
        <v>2567</v>
      </c>
      <c r="N2557" t="s">
        <v>2565</v>
      </c>
    </row>
    <row r="2558" spans="1:14">
      <c r="A2558" t="s">
        <v>2564</v>
      </c>
      <c r="B2558" t="s">
        <v>68</v>
      </c>
      <c r="C2558" t="s">
        <v>2565</v>
      </c>
      <c r="D2558" t="s">
        <v>2497</v>
      </c>
      <c r="E2558" t="s">
        <v>2497</v>
      </c>
      <c r="F2558" t="s">
        <v>2735</v>
      </c>
      <c r="G2558" t="s">
        <v>2507</v>
      </c>
      <c r="H2558" t="s">
        <v>128</v>
      </c>
      <c r="I2558" t="s">
        <v>75</v>
      </c>
      <c r="J2558" t="s">
        <v>72</v>
      </c>
      <c r="K2558" t="s">
        <v>2508</v>
      </c>
      <c r="L2558" t="s">
        <v>1176</v>
      </c>
      <c r="M2558" t="s">
        <v>2567</v>
      </c>
      <c r="N2558" t="s">
        <v>2565</v>
      </c>
    </row>
    <row r="2559" spans="1:14">
      <c r="A2559" t="s">
        <v>2564</v>
      </c>
      <c r="B2559" t="s">
        <v>68</v>
      </c>
      <c r="C2559" t="s">
        <v>2565</v>
      </c>
      <c r="D2559" t="s">
        <v>2497</v>
      </c>
      <c r="E2559" t="s">
        <v>2497</v>
      </c>
      <c r="F2559" t="s">
        <v>2737</v>
      </c>
      <c r="G2559" t="s">
        <v>1275</v>
      </c>
      <c r="H2559" t="s">
        <v>128</v>
      </c>
      <c r="I2559" t="s">
        <v>75</v>
      </c>
      <c r="J2559" t="s">
        <v>72</v>
      </c>
      <c r="K2559" t="s">
        <v>1276</v>
      </c>
      <c r="L2559" t="s">
        <v>84</v>
      </c>
      <c r="M2559" t="s">
        <v>2567</v>
      </c>
      <c r="N2559" t="s">
        <v>2565</v>
      </c>
    </row>
    <row r="2560" spans="1:14">
      <c r="A2560" t="s">
        <v>2564</v>
      </c>
      <c r="B2560" t="s">
        <v>68</v>
      </c>
      <c r="C2560" t="s">
        <v>2565</v>
      </c>
      <c r="D2560" t="s">
        <v>2497</v>
      </c>
      <c r="E2560" t="s">
        <v>2497</v>
      </c>
      <c r="F2560" t="s">
        <v>147</v>
      </c>
      <c r="G2560" t="s">
        <v>228</v>
      </c>
      <c r="H2560" t="s">
        <v>128</v>
      </c>
      <c r="I2560" t="s">
        <v>75</v>
      </c>
      <c r="J2560" t="s">
        <v>72</v>
      </c>
      <c r="K2560" t="s">
        <v>146</v>
      </c>
      <c r="L2560" t="s">
        <v>2517</v>
      </c>
      <c r="M2560" t="s">
        <v>2567</v>
      </c>
      <c r="N2560" t="s">
        <v>2565</v>
      </c>
    </row>
    <row r="2562" spans="1:14">
      <c r="A2562" t="s">
        <v>2569</v>
      </c>
      <c r="B2562" t="s">
        <v>68</v>
      </c>
      <c r="C2562" t="s">
        <v>2570</v>
      </c>
      <c r="D2562" t="s">
        <v>2571</v>
      </c>
      <c r="E2562" t="s">
        <v>2572</v>
      </c>
      <c r="F2562" t="s">
        <v>2573</v>
      </c>
      <c r="G2562" t="s">
        <v>2573</v>
      </c>
      <c r="H2562" t="s">
        <v>128</v>
      </c>
      <c r="I2562" t="s">
        <v>73</v>
      </c>
      <c r="J2562" t="s">
        <v>184</v>
      </c>
      <c r="K2562" t="s">
        <v>2574</v>
      </c>
      <c r="L2562" t="s">
        <v>2575</v>
      </c>
      <c r="M2562" t="s">
        <v>2576</v>
      </c>
      <c r="N2562" t="s">
        <v>2570</v>
      </c>
    </row>
    <row r="2563" spans="1:14">
      <c r="A2563" t="s">
        <v>2569</v>
      </c>
      <c r="B2563" t="s">
        <v>68</v>
      </c>
      <c r="C2563" t="s">
        <v>2570</v>
      </c>
      <c r="D2563" t="s">
        <v>2571</v>
      </c>
      <c r="E2563" t="s">
        <v>2572</v>
      </c>
      <c r="F2563" t="s">
        <v>103</v>
      </c>
      <c r="G2563" t="s">
        <v>103</v>
      </c>
      <c r="H2563" t="s">
        <v>70</v>
      </c>
      <c r="I2563" t="s">
        <v>75</v>
      </c>
      <c r="J2563" t="s">
        <v>184</v>
      </c>
      <c r="K2563" t="s">
        <v>129</v>
      </c>
      <c r="L2563" t="s">
        <v>71</v>
      </c>
      <c r="M2563" t="s">
        <v>2576</v>
      </c>
      <c r="N2563" t="s">
        <v>2570</v>
      </c>
    </row>
    <row r="2564" spans="1:14">
      <c r="A2564" t="s">
        <v>2569</v>
      </c>
      <c r="B2564" t="s">
        <v>68</v>
      </c>
      <c r="C2564" t="s">
        <v>2570</v>
      </c>
      <c r="D2564" t="s">
        <v>2571</v>
      </c>
      <c r="E2564" t="s">
        <v>2572</v>
      </c>
      <c r="F2564" t="s">
        <v>2577</v>
      </c>
      <c r="G2564" t="s">
        <v>2577</v>
      </c>
      <c r="H2564" t="s">
        <v>128</v>
      </c>
      <c r="I2564" t="s">
        <v>75</v>
      </c>
      <c r="J2564" t="s">
        <v>184</v>
      </c>
      <c r="K2564" t="s">
        <v>1453</v>
      </c>
      <c r="L2564" t="s">
        <v>1454</v>
      </c>
      <c r="M2564" t="s">
        <v>2576</v>
      </c>
      <c r="N2564" t="s">
        <v>2570</v>
      </c>
    </row>
    <row r="2565" spans="1:14">
      <c r="A2565" t="s">
        <v>2569</v>
      </c>
      <c r="B2565" t="s">
        <v>68</v>
      </c>
      <c r="C2565" t="s">
        <v>2570</v>
      </c>
      <c r="D2565" t="s">
        <v>2571</v>
      </c>
      <c r="E2565" t="s">
        <v>2572</v>
      </c>
      <c r="F2565" t="s">
        <v>98</v>
      </c>
      <c r="G2565" t="s">
        <v>98</v>
      </c>
      <c r="H2565" t="s">
        <v>70</v>
      </c>
      <c r="I2565" t="s">
        <v>73</v>
      </c>
      <c r="J2565" t="s">
        <v>184</v>
      </c>
      <c r="K2565" t="s">
        <v>1075</v>
      </c>
      <c r="L2565" t="s">
        <v>71</v>
      </c>
      <c r="M2565" t="s">
        <v>2576</v>
      </c>
      <c r="N2565" t="s">
        <v>2570</v>
      </c>
    </row>
    <row r="2566" spans="1:14">
      <c r="A2566" t="s">
        <v>2569</v>
      </c>
      <c r="B2566" t="s">
        <v>68</v>
      </c>
      <c r="C2566" t="s">
        <v>2570</v>
      </c>
      <c r="D2566" t="s">
        <v>2571</v>
      </c>
      <c r="E2566" t="s">
        <v>2572</v>
      </c>
      <c r="F2566" t="s">
        <v>2578</v>
      </c>
      <c r="G2566" t="s">
        <v>2578</v>
      </c>
      <c r="H2566" t="s">
        <v>2235</v>
      </c>
      <c r="I2566" t="s">
        <v>73</v>
      </c>
      <c r="J2566" t="s">
        <v>184</v>
      </c>
      <c r="K2566" t="s">
        <v>2579</v>
      </c>
      <c r="L2566" t="s">
        <v>78</v>
      </c>
      <c r="M2566" t="s">
        <v>2576</v>
      </c>
      <c r="N2566" t="s">
        <v>2570</v>
      </c>
    </row>
    <row r="2567" spans="1:14">
      <c r="A2567" t="s">
        <v>2569</v>
      </c>
      <c r="B2567" t="s">
        <v>68</v>
      </c>
      <c r="C2567" t="s">
        <v>2570</v>
      </c>
      <c r="D2567" t="s">
        <v>2571</v>
      </c>
      <c r="E2567" t="s">
        <v>2572</v>
      </c>
      <c r="F2567" t="s">
        <v>1341</v>
      </c>
      <c r="G2567" t="s">
        <v>1341</v>
      </c>
      <c r="H2567" t="s">
        <v>70</v>
      </c>
      <c r="I2567" t="s">
        <v>73</v>
      </c>
      <c r="J2567" t="s">
        <v>184</v>
      </c>
      <c r="K2567" t="s">
        <v>1342</v>
      </c>
      <c r="L2567" t="s">
        <v>71</v>
      </c>
      <c r="M2567" t="s">
        <v>2576</v>
      </c>
      <c r="N2567" t="s">
        <v>2570</v>
      </c>
    </row>
    <row r="2568" spans="1:14">
      <c r="A2568" t="s">
        <v>2569</v>
      </c>
      <c r="B2568" t="s">
        <v>68</v>
      </c>
      <c r="C2568" t="s">
        <v>2570</v>
      </c>
      <c r="D2568" t="s">
        <v>2571</v>
      </c>
      <c r="E2568" t="s">
        <v>2572</v>
      </c>
      <c r="F2568" t="s">
        <v>2580</v>
      </c>
      <c r="G2568" t="s">
        <v>2580</v>
      </c>
      <c r="H2568" t="s">
        <v>128</v>
      </c>
      <c r="I2568" t="s">
        <v>75</v>
      </c>
      <c r="J2568" t="s">
        <v>184</v>
      </c>
      <c r="K2568" t="s">
        <v>2581</v>
      </c>
      <c r="L2568" t="s">
        <v>2582</v>
      </c>
      <c r="M2568" t="s">
        <v>2576</v>
      </c>
      <c r="N2568" t="s">
        <v>2570</v>
      </c>
    </row>
    <row r="2569" spans="1:14">
      <c r="A2569" t="s">
        <v>2569</v>
      </c>
      <c r="B2569" t="s">
        <v>68</v>
      </c>
      <c r="C2569" t="s">
        <v>2570</v>
      </c>
      <c r="D2569" t="s">
        <v>2571</v>
      </c>
      <c r="E2569" t="s">
        <v>2583</v>
      </c>
      <c r="F2569" t="s">
        <v>1206</v>
      </c>
      <c r="G2569" t="s">
        <v>1206</v>
      </c>
      <c r="H2569" t="s">
        <v>2235</v>
      </c>
      <c r="I2569" t="s">
        <v>73</v>
      </c>
      <c r="J2569" t="s">
        <v>184</v>
      </c>
      <c r="K2569" t="s">
        <v>1207</v>
      </c>
      <c r="L2569" t="s">
        <v>78</v>
      </c>
      <c r="M2569" t="s">
        <v>2576</v>
      </c>
      <c r="N2569" t="s">
        <v>2570</v>
      </c>
    </row>
    <row r="2570" spans="1:14">
      <c r="A2570" t="s">
        <v>2569</v>
      </c>
      <c r="B2570" t="s">
        <v>68</v>
      </c>
      <c r="C2570" t="s">
        <v>2570</v>
      </c>
      <c r="D2570" t="s">
        <v>2571</v>
      </c>
      <c r="E2570" t="s">
        <v>2583</v>
      </c>
      <c r="F2570" t="s">
        <v>2584</v>
      </c>
      <c r="G2570" t="s">
        <v>2584</v>
      </c>
      <c r="H2570" t="s">
        <v>128</v>
      </c>
      <c r="I2570" t="s">
        <v>75</v>
      </c>
      <c r="J2570" t="s">
        <v>184</v>
      </c>
      <c r="K2570" t="s">
        <v>2585</v>
      </c>
      <c r="L2570" t="s">
        <v>76</v>
      </c>
      <c r="M2570" t="s">
        <v>2576</v>
      </c>
      <c r="N2570" t="s">
        <v>2570</v>
      </c>
    </row>
    <row r="2571" spans="1:14">
      <c r="A2571" t="s">
        <v>2569</v>
      </c>
      <c r="B2571" t="s">
        <v>68</v>
      </c>
      <c r="C2571" t="s">
        <v>2570</v>
      </c>
      <c r="D2571" t="s">
        <v>2571</v>
      </c>
      <c r="E2571" t="s">
        <v>2583</v>
      </c>
      <c r="F2571" t="s">
        <v>2586</v>
      </c>
      <c r="G2571" t="s">
        <v>2586</v>
      </c>
      <c r="H2571" t="s">
        <v>2235</v>
      </c>
      <c r="I2571" t="s">
        <v>73</v>
      </c>
      <c r="J2571" t="s">
        <v>184</v>
      </c>
      <c r="K2571" t="s">
        <v>2587</v>
      </c>
      <c r="L2571" t="s">
        <v>76</v>
      </c>
      <c r="M2571" t="s">
        <v>2576</v>
      </c>
      <c r="N2571" t="s">
        <v>2570</v>
      </c>
    </row>
    <row r="2572" spans="1:14">
      <c r="A2572" t="s">
        <v>2569</v>
      </c>
      <c r="B2572" t="s">
        <v>68</v>
      </c>
      <c r="C2572" t="s">
        <v>2570</v>
      </c>
      <c r="D2572" t="s">
        <v>2571</v>
      </c>
      <c r="E2572" t="s">
        <v>2583</v>
      </c>
      <c r="F2572" t="s">
        <v>2588</v>
      </c>
      <c r="G2572" t="s">
        <v>2588</v>
      </c>
      <c r="H2572" t="s">
        <v>128</v>
      </c>
      <c r="I2572" t="s">
        <v>75</v>
      </c>
      <c r="J2572" t="s">
        <v>184</v>
      </c>
      <c r="K2572" t="s">
        <v>2589</v>
      </c>
      <c r="L2572" t="s">
        <v>76</v>
      </c>
      <c r="M2572" t="s">
        <v>2576</v>
      </c>
      <c r="N2572" t="s">
        <v>2570</v>
      </c>
    </row>
    <row r="2573" spans="1:14">
      <c r="A2573" t="s">
        <v>2569</v>
      </c>
      <c r="B2573" t="s">
        <v>68</v>
      </c>
      <c r="C2573" t="s">
        <v>2570</v>
      </c>
      <c r="D2573" t="s">
        <v>2571</v>
      </c>
      <c r="E2573" t="s">
        <v>2590</v>
      </c>
      <c r="F2573" t="s">
        <v>2748</v>
      </c>
      <c r="G2573" t="s">
        <v>2591</v>
      </c>
      <c r="H2573" t="s">
        <v>2235</v>
      </c>
      <c r="I2573" t="s">
        <v>73</v>
      </c>
      <c r="J2573" t="s">
        <v>184</v>
      </c>
      <c r="K2573" t="s">
        <v>2592</v>
      </c>
      <c r="L2573" t="s">
        <v>74</v>
      </c>
      <c r="M2573" t="s">
        <v>2576</v>
      </c>
      <c r="N2573" t="s">
        <v>2570</v>
      </c>
    </row>
    <row r="2574" spans="1:14">
      <c r="A2574" t="s">
        <v>2569</v>
      </c>
      <c r="B2574" t="s">
        <v>68</v>
      </c>
      <c r="C2574" t="s">
        <v>2570</v>
      </c>
      <c r="D2574" t="s">
        <v>2571</v>
      </c>
      <c r="E2574" t="s">
        <v>2590</v>
      </c>
      <c r="F2574" t="s">
        <v>2593</v>
      </c>
      <c r="G2574" t="s">
        <v>2593</v>
      </c>
      <c r="H2574" t="s">
        <v>2235</v>
      </c>
      <c r="I2574" t="s">
        <v>73</v>
      </c>
      <c r="J2574" t="s">
        <v>184</v>
      </c>
      <c r="K2574" t="s">
        <v>2594</v>
      </c>
      <c r="L2574" t="s">
        <v>74</v>
      </c>
      <c r="M2574" t="s">
        <v>2576</v>
      </c>
      <c r="N2574" t="s">
        <v>2570</v>
      </c>
    </row>
    <row r="2575" spans="1:14">
      <c r="A2575" t="s">
        <v>2569</v>
      </c>
      <c r="B2575" t="s">
        <v>68</v>
      </c>
      <c r="C2575" t="s">
        <v>2570</v>
      </c>
      <c r="D2575" t="s">
        <v>2571</v>
      </c>
      <c r="E2575" t="s">
        <v>2590</v>
      </c>
      <c r="F2575" t="s">
        <v>2595</v>
      </c>
      <c r="G2575" t="s">
        <v>2595</v>
      </c>
      <c r="H2575" t="s">
        <v>2235</v>
      </c>
      <c r="I2575" t="s">
        <v>73</v>
      </c>
      <c r="J2575" t="s">
        <v>184</v>
      </c>
      <c r="K2575" t="s">
        <v>2596</v>
      </c>
      <c r="L2575" t="s">
        <v>74</v>
      </c>
      <c r="M2575" t="s">
        <v>2576</v>
      </c>
      <c r="N2575" t="s">
        <v>2570</v>
      </c>
    </row>
    <row r="2576" spans="1:14">
      <c r="A2576" t="s">
        <v>2569</v>
      </c>
      <c r="B2576" t="s">
        <v>68</v>
      </c>
      <c r="C2576" t="s">
        <v>2570</v>
      </c>
      <c r="D2576" t="s">
        <v>2571</v>
      </c>
      <c r="E2576" t="s">
        <v>2590</v>
      </c>
      <c r="F2576" t="s">
        <v>2749</v>
      </c>
      <c r="G2576" t="s">
        <v>2597</v>
      </c>
      <c r="H2576" t="s">
        <v>70</v>
      </c>
      <c r="I2576" t="s">
        <v>75</v>
      </c>
      <c r="J2576" t="s">
        <v>184</v>
      </c>
      <c r="K2576" t="s">
        <v>2598</v>
      </c>
      <c r="L2576" t="s">
        <v>71</v>
      </c>
      <c r="M2576" t="s">
        <v>2576</v>
      </c>
      <c r="N2576" t="s">
        <v>2570</v>
      </c>
    </row>
    <row r="2577" spans="1:14">
      <c r="A2577" t="s">
        <v>2569</v>
      </c>
      <c r="B2577" t="s">
        <v>68</v>
      </c>
      <c r="C2577" t="s">
        <v>2570</v>
      </c>
      <c r="D2577" t="s">
        <v>2571</v>
      </c>
      <c r="E2577" t="s">
        <v>2590</v>
      </c>
      <c r="F2577" t="s">
        <v>2599</v>
      </c>
      <c r="G2577" t="s">
        <v>2599</v>
      </c>
      <c r="H2577" t="s">
        <v>128</v>
      </c>
      <c r="I2577" t="s">
        <v>75</v>
      </c>
      <c r="J2577" t="s">
        <v>184</v>
      </c>
      <c r="K2577" t="s">
        <v>2600</v>
      </c>
      <c r="L2577" t="s">
        <v>176</v>
      </c>
      <c r="M2577" t="s">
        <v>2576</v>
      </c>
      <c r="N2577" t="s">
        <v>2570</v>
      </c>
    </row>
    <row r="2578" spans="1:14">
      <c r="A2578" t="s">
        <v>2569</v>
      </c>
      <c r="B2578" t="s">
        <v>68</v>
      </c>
      <c r="C2578" t="s">
        <v>2570</v>
      </c>
      <c r="D2578" t="s">
        <v>2571</v>
      </c>
      <c r="E2578" t="s">
        <v>2590</v>
      </c>
      <c r="F2578" t="s">
        <v>2601</v>
      </c>
      <c r="G2578" t="s">
        <v>2601</v>
      </c>
      <c r="H2578" t="s">
        <v>128</v>
      </c>
      <c r="I2578" t="s">
        <v>73</v>
      </c>
      <c r="J2578" t="s">
        <v>184</v>
      </c>
      <c r="K2578" t="s">
        <v>2602</v>
      </c>
      <c r="L2578" t="s">
        <v>176</v>
      </c>
      <c r="M2578" t="s">
        <v>2576</v>
      </c>
      <c r="N2578" t="s">
        <v>2570</v>
      </c>
    </row>
    <row r="2579" spans="1:14">
      <c r="A2579" t="s">
        <v>2569</v>
      </c>
      <c r="B2579" t="s">
        <v>68</v>
      </c>
      <c r="C2579" t="s">
        <v>2570</v>
      </c>
      <c r="D2579" t="s">
        <v>2571</v>
      </c>
      <c r="E2579" t="s">
        <v>2590</v>
      </c>
      <c r="F2579" t="s">
        <v>2603</v>
      </c>
      <c r="G2579" t="s">
        <v>2603</v>
      </c>
      <c r="H2579" t="s">
        <v>128</v>
      </c>
      <c r="I2579" t="s">
        <v>73</v>
      </c>
      <c r="J2579" t="s">
        <v>184</v>
      </c>
      <c r="K2579" t="s">
        <v>2604</v>
      </c>
      <c r="L2579" t="s">
        <v>126</v>
      </c>
      <c r="M2579" t="s">
        <v>2576</v>
      </c>
      <c r="N2579" t="s">
        <v>2570</v>
      </c>
    </row>
    <row r="2580" spans="1:14">
      <c r="A2580" t="s">
        <v>2569</v>
      </c>
      <c r="B2580" t="s">
        <v>68</v>
      </c>
      <c r="C2580" t="s">
        <v>2570</v>
      </c>
      <c r="D2580" t="s">
        <v>2571</v>
      </c>
      <c r="E2580" t="s">
        <v>2590</v>
      </c>
      <c r="F2580" t="s">
        <v>1186</v>
      </c>
      <c r="G2580" t="s">
        <v>1186</v>
      </c>
      <c r="H2580" t="s">
        <v>2235</v>
      </c>
      <c r="I2580" t="s">
        <v>73</v>
      </c>
      <c r="J2580" t="s">
        <v>184</v>
      </c>
      <c r="K2580" t="s">
        <v>1187</v>
      </c>
      <c r="L2580" t="s">
        <v>74</v>
      </c>
      <c r="M2580" t="s">
        <v>2576</v>
      </c>
      <c r="N2580" t="s">
        <v>2570</v>
      </c>
    </row>
    <row r="2581" spans="1:14">
      <c r="A2581" t="s">
        <v>2569</v>
      </c>
      <c r="B2581" t="s">
        <v>68</v>
      </c>
      <c r="C2581" t="s">
        <v>2570</v>
      </c>
      <c r="D2581" t="s">
        <v>2571</v>
      </c>
      <c r="E2581" t="s">
        <v>2590</v>
      </c>
      <c r="F2581" t="s">
        <v>2750</v>
      </c>
      <c r="G2581" t="s">
        <v>2605</v>
      </c>
      <c r="H2581" t="s">
        <v>128</v>
      </c>
      <c r="I2581" t="s">
        <v>75</v>
      </c>
      <c r="J2581" t="s">
        <v>184</v>
      </c>
      <c r="K2581" t="s">
        <v>2606</v>
      </c>
      <c r="L2581" t="s">
        <v>76</v>
      </c>
      <c r="M2581" t="s">
        <v>2576</v>
      </c>
      <c r="N2581" t="s">
        <v>2570</v>
      </c>
    </row>
    <row r="2582" spans="1:14">
      <c r="A2582" t="s">
        <v>2569</v>
      </c>
      <c r="B2582" t="s">
        <v>68</v>
      </c>
      <c r="C2582" t="s">
        <v>2570</v>
      </c>
      <c r="D2582" t="s">
        <v>2571</v>
      </c>
      <c r="E2582" t="s">
        <v>2590</v>
      </c>
      <c r="F2582" t="s">
        <v>2607</v>
      </c>
      <c r="G2582" t="s">
        <v>2607</v>
      </c>
      <c r="H2582" t="s">
        <v>2235</v>
      </c>
      <c r="I2582" t="s">
        <v>73</v>
      </c>
      <c r="J2582" t="s">
        <v>184</v>
      </c>
      <c r="K2582" t="s">
        <v>2608</v>
      </c>
      <c r="L2582" t="s">
        <v>74</v>
      </c>
      <c r="M2582" t="s">
        <v>2576</v>
      </c>
      <c r="N2582" t="s">
        <v>2570</v>
      </c>
    </row>
    <row r="2583" spans="1:14">
      <c r="A2583" t="s">
        <v>2569</v>
      </c>
      <c r="B2583" t="s">
        <v>68</v>
      </c>
      <c r="C2583" t="s">
        <v>2570</v>
      </c>
      <c r="D2583" t="s">
        <v>2571</v>
      </c>
      <c r="E2583" t="s">
        <v>2590</v>
      </c>
      <c r="F2583" t="s">
        <v>2751</v>
      </c>
      <c r="G2583" t="s">
        <v>2609</v>
      </c>
      <c r="H2583" t="s">
        <v>128</v>
      </c>
      <c r="I2583" t="s">
        <v>73</v>
      </c>
      <c r="J2583" t="s">
        <v>184</v>
      </c>
      <c r="K2583" t="s">
        <v>2610</v>
      </c>
      <c r="L2583" t="s">
        <v>277</v>
      </c>
      <c r="M2583" t="s">
        <v>2576</v>
      </c>
      <c r="N2583" t="s">
        <v>2570</v>
      </c>
    </row>
    <row r="2584" spans="1:14">
      <c r="A2584" t="s">
        <v>2569</v>
      </c>
      <c r="B2584" t="s">
        <v>68</v>
      </c>
      <c r="C2584" t="s">
        <v>2570</v>
      </c>
      <c r="D2584" t="s">
        <v>2571</v>
      </c>
      <c r="E2584" t="s">
        <v>2590</v>
      </c>
      <c r="F2584" t="s">
        <v>2752</v>
      </c>
      <c r="G2584" t="s">
        <v>1200</v>
      </c>
      <c r="H2584" t="s">
        <v>128</v>
      </c>
      <c r="I2584" t="s">
        <v>75</v>
      </c>
      <c r="J2584" t="s">
        <v>184</v>
      </c>
      <c r="K2584" t="s">
        <v>1201</v>
      </c>
      <c r="L2584" t="s">
        <v>495</v>
      </c>
      <c r="M2584" t="s">
        <v>2576</v>
      </c>
      <c r="N2584" t="s">
        <v>2570</v>
      </c>
    </row>
    <row r="2585" spans="1:14">
      <c r="A2585" t="s">
        <v>2569</v>
      </c>
      <c r="B2585" t="s">
        <v>68</v>
      </c>
      <c r="C2585" t="s">
        <v>2570</v>
      </c>
      <c r="D2585" t="s">
        <v>2571</v>
      </c>
      <c r="E2585" t="s">
        <v>2590</v>
      </c>
      <c r="F2585" t="s">
        <v>2611</v>
      </c>
      <c r="G2585" t="s">
        <v>2611</v>
      </c>
      <c r="H2585" t="s">
        <v>128</v>
      </c>
      <c r="I2585" t="s">
        <v>75</v>
      </c>
      <c r="J2585" t="s">
        <v>184</v>
      </c>
      <c r="K2585" t="s">
        <v>2612</v>
      </c>
      <c r="L2585" t="s">
        <v>76</v>
      </c>
      <c r="M2585" t="s">
        <v>2576</v>
      </c>
      <c r="N2585" t="s">
        <v>2570</v>
      </c>
    </row>
    <row r="2586" spans="1:14">
      <c r="A2586" t="s">
        <v>2569</v>
      </c>
      <c r="B2586" t="s">
        <v>68</v>
      </c>
      <c r="C2586" t="s">
        <v>2570</v>
      </c>
      <c r="D2586" t="s">
        <v>2571</v>
      </c>
      <c r="E2586" t="s">
        <v>2613</v>
      </c>
      <c r="F2586" t="s">
        <v>2614</v>
      </c>
      <c r="G2586" t="s">
        <v>2614</v>
      </c>
      <c r="H2586" t="s">
        <v>128</v>
      </c>
      <c r="I2586" t="s">
        <v>75</v>
      </c>
      <c r="J2586" t="s">
        <v>184</v>
      </c>
      <c r="K2586" t="s">
        <v>2615</v>
      </c>
      <c r="L2586" t="s">
        <v>2616</v>
      </c>
      <c r="M2586" t="s">
        <v>2576</v>
      </c>
      <c r="N2586" t="s">
        <v>2570</v>
      </c>
    </row>
    <row r="2587" spans="1:14">
      <c r="A2587" t="s">
        <v>2569</v>
      </c>
      <c r="B2587" t="s">
        <v>68</v>
      </c>
      <c r="C2587" t="s">
        <v>2570</v>
      </c>
      <c r="D2587" t="s">
        <v>2571</v>
      </c>
      <c r="E2587" t="s">
        <v>2613</v>
      </c>
      <c r="F2587" t="s">
        <v>2601</v>
      </c>
      <c r="G2587" t="s">
        <v>2601</v>
      </c>
      <c r="H2587" t="s">
        <v>128</v>
      </c>
      <c r="I2587" t="s">
        <v>73</v>
      </c>
      <c r="J2587" t="s">
        <v>184</v>
      </c>
      <c r="K2587" t="s">
        <v>2602</v>
      </c>
      <c r="L2587" t="s">
        <v>176</v>
      </c>
      <c r="M2587" t="s">
        <v>2576</v>
      </c>
      <c r="N2587" t="s">
        <v>2570</v>
      </c>
    </row>
    <row r="2588" spans="1:14">
      <c r="A2588" t="s">
        <v>2569</v>
      </c>
      <c r="B2588" t="s">
        <v>68</v>
      </c>
      <c r="C2588" t="s">
        <v>2570</v>
      </c>
      <c r="D2588" t="s">
        <v>2571</v>
      </c>
      <c r="E2588" t="s">
        <v>2613</v>
      </c>
      <c r="F2588" t="s">
        <v>2753</v>
      </c>
      <c r="G2588" t="s">
        <v>2617</v>
      </c>
      <c r="H2588" t="s">
        <v>2235</v>
      </c>
      <c r="I2588" t="s">
        <v>75</v>
      </c>
      <c r="J2588" t="s">
        <v>184</v>
      </c>
      <c r="K2588" t="s">
        <v>2618</v>
      </c>
      <c r="L2588" t="s">
        <v>495</v>
      </c>
      <c r="M2588" t="s">
        <v>2576</v>
      </c>
      <c r="N2588" t="s">
        <v>2570</v>
      </c>
    </row>
    <row r="2589" spans="1:14">
      <c r="A2589" t="s">
        <v>2569</v>
      </c>
      <c r="B2589" t="s">
        <v>68</v>
      </c>
      <c r="C2589" t="s">
        <v>2570</v>
      </c>
      <c r="D2589" t="s">
        <v>2571</v>
      </c>
      <c r="E2589" t="s">
        <v>2613</v>
      </c>
      <c r="F2589" t="s">
        <v>2611</v>
      </c>
      <c r="G2589" t="s">
        <v>2611</v>
      </c>
      <c r="H2589" t="s">
        <v>128</v>
      </c>
      <c r="I2589" t="s">
        <v>75</v>
      </c>
      <c r="J2589" t="s">
        <v>184</v>
      </c>
      <c r="K2589" t="s">
        <v>2612</v>
      </c>
      <c r="L2589" t="s">
        <v>76</v>
      </c>
      <c r="M2589" t="s">
        <v>2576</v>
      </c>
      <c r="N2589" t="s">
        <v>2570</v>
      </c>
    </row>
    <row r="2590" spans="1:14">
      <c r="A2590" t="s">
        <v>2569</v>
      </c>
      <c r="B2590" t="s">
        <v>68</v>
      </c>
      <c r="C2590" t="s">
        <v>2570</v>
      </c>
      <c r="D2590" t="s">
        <v>2571</v>
      </c>
      <c r="E2590" t="s">
        <v>2613</v>
      </c>
      <c r="F2590" t="s">
        <v>2580</v>
      </c>
      <c r="G2590" t="s">
        <v>2580</v>
      </c>
      <c r="H2590" t="s">
        <v>128</v>
      </c>
      <c r="I2590" t="s">
        <v>73</v>
      </c>
      <c r="J2590" t="s">
        <v>184</v>
      </c>
      <c r="K2590" t="s">
        <v>2581</v>
      </c>
      <c r="L2590" t="s">
        <v>2582</v>
      </c>
      <c r="M2590" t="s">
        <v>2576</v>
      </c>
      <c r="N2590" t="s">
        <v>2570</v>
      </c>
    </row>
    <row r="2591" spans="1:14">
      <c r="A2591" t="s">
        <v>2569</v>
      </c>
      <c r="B2591" t="s">
        <v>68</v>
      </c>
      <c r="C2591" t="s">
        <v>2570</v>
      </c>
      <c r="D2591" t="s">
        <v>2571</v>
      </c>
      <c r="E2591" t="s">
        <v>2613</v>
      </c>
      <c r="F2591" t="s">
        <v>2619</v>
      </c>
      <c r="G2591" t="s">
        <v>2619</v>
      </c>
      <c r="H2591" t="s">
        <v>2235</v>
      </c>
      <c r="I2591" t="s">
        <v>73</v>
      </c>
      <c r="J2591" t="s">
        <v>184</v>
      </c>
      <c r="K2591" t="s">
        <v>2620</v>
      </c>
      <c r="L2591" t="s">
        <v>74</v>
      </c>
      <c r="M2591" t="s">
        <v>2576</v>
      </c>
      <c r="N2591" t="s">
        <v>2570</v>
      </c>
    </row>
    <row r="2592" spans="1:14">
      <c r="A2592" t="s">
        <v>2569</v>
      </c>
      <c r="B2592" t="s">
        <v>68</v>
      </c>
      <c r="C2592" t="s">
        <v>2570</v>
      </c>
      <c r="D2592" t="s">
        <v>2571</v>
      </c>
      <c r="E2592" t="s">
        <v>2613</v>
      </c>
      <c r="F2592" t="s">
        <v>2754</v>
      </c>
      <c r="G2592" t="s">
        <v>1194</v>
      </c>
      <c r="H2592" t="s">
        <v>70</v>
      </c>
      <c r="I2592" t="s">
        <v>75</v>
      </c>
      <c r="J2592" t="s">
        <v>184</v>
      </c>
      <c r="K2592" t="s">
        <v>1195</v>
      </c>
      <c r="L2592" t="s">
        <v>71</v>
      </c>
      <c r="M2592" t="s">
        <v>2576</v>
      </c>
      <c r="N2592" t="s">
        <v>2570</v>
      </c>
    </row>
    <row r="2593" spans="1:14">
      <c r="A2593" t="s">
        <v>2569</v>
      </c>
      <c r="B2593" t="s">
        <v>68</v>
      </c>
      <c r="C2593" t="s">
        <v>2570</v>
      </c>
      <c r="D2593" t="s">
        <v>2571</v>
      </c>
      <c r="E2593" t="s">
        <v>2613</v>
      </c>
      <c r="F2593" t="s">
        <v>2621</v>
      </c>
      <c r="G2593" t="s">
        <v>2621</v>
      </c>
      <c r="H2593" t="s">
        <v>128</v>
      </c>
      <c r="I2593" t="s">
        <v>75</v>
      </c>
      <c r="J2593" t="s">
        <v>184</v>
      </c>
      <c r="K2593" t="s">
        <v>2622</v>
      </c>
      <c r="L2593" t="s">
        <v>176</v>
      </c>
      <c r="M2593" t="s">
        <v>2576</v>
      </c>
      <c r="N2593" t="s">
        <v>2570</v>
      </c>
    </row>
    <row r="2594" spans="1:14">
      <c r="A2594" t="s">
        <v>2569</v>
      </c>
      <c r="B2594" t="s">
        <v>68</v>
      </c>
      <c r="C2594" t="s">
        <v>2570</v>
      </c>
      <c r="D2594" t="s">
        <v>2571</v>
      </c>
      <c r="E2594" t="s">
        <v>2613</v>
      </c>
      <c r="F2594" t="s">
        <v>2603</v>
      </c>
      <c r="G2594" t="s">
        <v>2603</v>
      </c>
      <c r="H2594" t="s">
        <v>2235</v>
      </c>
      <c r="I2594" t="s">
        <v>73</v>
      </c>
      <c r="J2594" t="s">
        <v>184</v>
      </c>
      <c r="K2594" t="s">
        <v>2604</v>
      </c>
      <c r="L2594" t="s">
        <v>2604</v>
      </c>
      <c r="M2594" t="s">
        <v>2576</v>
      </c>
      <c r="N2594" t="s">
        <v>2570</v>
      </c>
    </row>
    <row r="2595" spans="1:14">
      <c r="A2595" t="s">
        <v>2569</v>
      </c>
      <c r="B2595" t="s">
        <v>68</v>
      </c>
      <c r="C2595" t="s">
        <v>2570</v>
      </c>
      <c r="D2595" t="s">
        <v>2571</v>
      </c>
      <c r="E2595" t="s">
        <v>2613</v>
      </c>
      <c r="F2595" t="s">
        <v>2755</v>
      </c>
      <c r="G2595" t="s">
        <v>2623</v>
      </c>
      <c r="H2595" t="s">
        <v>2235</v>
      </c>
      <c r="I2595" t="s">
        <v>73</v>
      </c>
      <c r="J2595" t="s">
        <v>184</v>
      </c>
      <c r="K2595" t="s">
        <v>2624</v>
      </c>
      <c r="L2595" t="s">
        <v>74</v>
      </c>
      <c r="M2595" t="s">
        <v>2576</v>
      </c>
      <c r="N2595" t="s">
        <v>2570</v>
      </c>
    </row>
    <row r="2596" spans="1:14">
      <c r="A2596" t="s">
        <v>2569</v>
      </c>
      <c r="B2596" t="s">
        <v>68</v>
      </c>
      <c r="C2596" t="s">
        <v>2570</v>
      </c>
      <c r="D2596" t="s">
        <v>2571</v>
      </c>
      <c r="E2596" t="s">
        <v>2613</v>
      </c>
      <c r="F2596" t="s">
        <v>2756</v>
      </c>
      <c r="G2596" t="s">
        <v>2625</v>
      </c>
      <c r="H2596" t="s">
        <v>128</v>
      </c>
      <c r="I2596" t="s">
        <v>75</v>
      </c>
      <c r="J2596" t="s">
        <v>184</v>
      </c>
      <c r="K2596" t="s">
        <v>2626</v>
      </c>
      <c r="L2596" t="s">
        <v>76</v>
      </c>
      <c r="M2596" t="s">
        <v>2576</v>
      </c>
      <c r="N2596" t="s">
        <v>2570</v>
      </c>
    </row>
    <row r="2597" spans="1:14">
      <c r="A2597" t="s">
        <v>2569</v>
      </c>
      <c r="B2597" t="s">
        <v>68</v>
      </c>
      <c r="C2597" t="s">
        <v>2570</v>
      </c>
      <c r="D2597" t="s">
        <v>2571</v>
      </c>
      <c r="E2597" t="s">
        <v>2627</v>
      </c>
      <c r="F2597" t="s">
        <v>2441</v>
      </c>
      <c r="G2597" t="s">
        <v>2441</v>
      </c>
      <c r="H2597" t="s">
        <v>128</v>
      </c>
      <c r="I2597" t="s">
        <v>73</v>
      </c>
      <c r="J2597" t="s">
        <v>184</v>
      </c>
      <c r="K2597" t="s">
        <v>2442</v>
      </c>
      <c r="L2597" t="s">
        <v>2443</v>
      </c>
      <c r="M2597" t="s">
        <v>2576</v>
      </c>
      <c r="N2597" t="s">
        <v>2570</v>
      </c>
    </row>
    <row r="2598" spans="1:14">
      <c r="A2598" t="s">
        <v>2569</v>
      </c>
      <c r="B2598" t="s">
        <v>68</v>
      </c>
      <c r="C2598" t="s">
        <v>2570</v>
      </c>
      <c r="D2598" t="s">
        <v>2571</v>
      </c>
      <c r="E2598" t="s">
        <v>2627</v>
      </c>
      <c r="F2598" t="s">
        <v>2757</v>
      </c>
      <c r="G2598" t="s">
        <v>2628</v>
      </c>
      <c r="H2598" t="s">
        <v>2235</v>
      </c>
      <c r="I2598" t="s">
        <v>75</v>
      </c>
      <c r="J2598" t="s">
        <v>184</v>
      </c>
      <c r="K2598" t="s">
        <v>2629</v>
      </c>
      <c r="L2598" t="s">
        <v>126</v>
      </c>
      <c r="M2598" t="s">
        <v>2576</v>
      </c>
      <c r="N2598" t="s">
        <v>2570</v>
      </c>
    </row>
    <row r="2599" spans="1:14">
      <c r="A2599" t="s">
        <v>2569</v>
      </c>
      <c r="B2599" t="s">
        <v>68</v>
      </c>
      <c r="C2599" t="s">
        <v>2570</v>
      </c>
      <c r="D2599" t="s">
        <v>2571</v>
      </c>
      <c r="E2599" t="s">
        <v>2627</v>
      </c>
      <c r="F2599" t="s">
        <v>2758</v>
      </c>
      <c r="G2599" t="s">
        <v>2630</v>
      </c>
      <c r="H2599" t="s">
        <v>2235</v>
      </c>
      <c r="I2599" t="s">
        <v>75</v>
      </c>
      <c r="J2599" t="s">
        <v>184</v>
      </c>
      <c r="K2599" t="s">
        <v>1171</v>
      </c>
      <c r="L2599" t="s">
        <v>126</v>
      </c>
      <c r="M2599" t="s">
        <v>2576</v>
      </c>
      <c r="N2599" t="s">
        <v>2570</v>
      </c>
    </row>
    <row r="2600" spans="1:14">
      <c r="A2600" t="s">
        <v>2569</v>
      </c>
      <c r="B2600" t="s">
        <v>68</v>
      </c>
      <c r="C2600" t="s">
        <v>2570</v>
      </c>
      <c r="D2600" t="s">
        <v>2571</v>
      </c>
      <c r="E2600" t="s">
        <v>2627</v>
      </c>
      <c r="F2600" t="s">
        <v>100</v>
      </c>
      <c r="G2600" t="s">
        <v>100</v>
      </c>
      <c r="H2600" t="s">
        <v>128</v>
      </c>
      <c r="I2600" t="s">
        <v>75</v>
      </c>
      <c r="J2600" t="s">
        <v>184</v>
      </c>
      <c r="K2600" t="s">
        <v>2446</v>
      </c>
      <c r="L2600" t="s">
        <v>74</v>
      </c>
      <c r="M2600" t="s">
        <v>2576</v>
      </c>
      <c r="N2600" t="s">
        <v>2570</v>
      </c>
    </row>
    <row r="2601" spans="1:14">
      <c r="A2601" t="s">
        <v>2569</v>
      </c>
      <c r="B2601" t="s">
        <v>68</v>
      </c>
      <c r="C2601" t="s">
        <v>2570</v>
      </c>
      <c r="D2601" t="s">
        <v>2571</v>
      </c>
      <c r="E2601" t="s">
        <v>2627</v>
      </c>
      <c r="F2601" t="s">
        <v>2631</v>
      </c>
      <c r="G2601" t="s">
        <v>2631</v>
      </c>
      <c r="H2601" t="s">
        <v>2235</v>
      </c>
      <c r="I2601" t="s">
        <v>75</v>
      </c>
      <c r="J2601" t="s">
        <v>184</v>
      </c>
      <c r="K2601" t="s">
        <v>2632</v>
      </c>
      <c r="L2601" t="s">
        <v>78</v>
      </c>
      <c r="M2601" t="s">
        <v>2576</v>
      </c>
      <c r="N2601" t="s">
        <v>2570</v>
      </c>
    </row>
    <row r="2602" spans="1:14">
      <c r="A2602" t="s">
        <v>2569</v>
      </c>
      <c r="B2602" t="s">
        <v>68</v>
      </c>
      <c r="C2602" t="s">
        <v>2570</v>
      </c>
      <c r="D2602" t="s">
        <v>2571</v>
      </c>
      <c r="E2602" t="s">
        <v>2627</v>
      </c>
      <c r="F2602" t="s">
        <v>275</v>
      </c>
      <c r="G2602" t="s">
        <v>275</v>
      </c>
      <c r="H2602" t="s">
        <v>128</v>
      </c>
      <c r="I2602" t="s">
        <v>75</v>
      </c>
      <c r="J2602" t="s">
        <v>184</v>
      </c>
      <c r="K2602" t="s">
        <v>276</v>
      </c>
      <c r="L2602" t="s">
        <v>277</v>
      </c>
      <c r="M2602" t="s">
        <v>2576</v>
      </c>
      <c r="N2602" t="s">
        <v>2570</v>
      </c>
    </row>
    <row r="2603" spans="1:14">
      <c r="A2603" t="s">
        <v>2569</v>
      </c>
      <c r="B2603" t="s">
        <v>68</v>
      </c>
      <c r="C2603" t="s">
        <v>2570</v>
      </c>
      <c r="D2603" t="s">
        <v>2571</v>
      </c>
      <c r="E2603" t="s">
        <v>2627</v>
      </c>
      <c r="F2603" t="s">
        <v>2633</v>
      </c>
      <c r="G2603" t="s">
        <v>2633</v>
      </c>
      <c r="H2603" t="s">
        <v>128</v>
      </c>
      <c r="I2603" t="s">
        <v>73</v>
      </c>
      <c r="J2603" t="s">
        <v>184</v>
      </c>
      <c r="K2603" t="s">
        <v>2634</v>
      </c>
      <c r="L2603" t="s">
        <v>74</v>
      </c>
      <c r="M2603" t="s">
        <v>2576</v>
      </c>
      <c r="N2603" t="s">
        <v>2570</v>
      </c>
    </row>
    <row r="2604" spans="1:14">
      <c r="A2604" t="s">
        <v>2569</v>
      </c>
      <c r="B2604" t="s">
        <v>68</v>
      </c>
      <c r="C2604" t="s">
        <v>2570</v>
      </c>
      <c r="D2604" t="s">
        <v>2571</v>
      </c>
      <c r="E2604" t="s">
        <v>2627</v>
      </c>
      <c r="F2604" t="s">
        <v>2635</v>
      </c>
      <c r="G2604" t="s">
        <v>2635</v>
      </c>
      <c r="H2604" t="s">
        <v>128</v>
      </c>
      <c r="I2604" t="s">
        <v>75</v>
      </c>
      <c r="J2604" t="s">
        <v>184</v>
      </c>
      <c r="K2604" t="s">
        <v>2636</v>
      </c>
      <c r="L2604" t="s">
        <v>74</v>
      </c>
      <c r="M2604" t="s">
        <v>2576</v>
      </c>
      <c r="N2604" t="s">
        <v>2570</v>
      </c>
    </row>
    <row r="2605" spans="1:14">
      <c r="A2605" t="s">
        <v>2569</v>
      </c>
      <c r="B2605" t="s">
        <v>68</v>
      </c>
      <c r="C2605" t="s">
        <v>2570</v>
      </c>
      <c r="D2605" t="s">
        <v>2571</v>
      </c>
      <c r="E2605" t="s">
        <v>2571</v>
      </c>
      <c r="F2605" t="s">
        <v>978</v>
      </c>
      <c r="G2605" t="s">
        <v>210</v>
      </c>
      <c r="H2605" t="s">
        <v>128</v>
      </c>
      <c r="I2605" t="s">
        <v>75</v>
      </c>
      <c r="J2605" t="s">
        <v>72</v>
      </c>
      <c r="K2605" t="s">
        <v>398</v>
      </c>
      <c r="L2605" t="s">
        <v>212</v>
      </c>
      <c r="M2605" t="s">
        <v>2576</v>
      </c>
      <c r="N2605" t="s">
        <v>2570</v>
      </c>
    </row>
    <row r="2606" spans="1:14">
      <c r="A2606" t="s">
        <v>2569</v>
      </c>
      <c r="B2606" t="s">
        <v>68</v>
      </c>
      <c r="C2606" t="s">
        <v>2570</v>
      </c>
      <c r="D2606" t="s">
        <v>2571</v>
      </c>
      <c r="E2606" t="s">
        <v>2571</v>
      </c>
      <c r="F2606" t="s">
        <v>979</v>
      </c>
      <c r="G2606" t="s">
        <v>166</v>
      </c>
      <c r="H2606" t="s">
        <v>128</v>
      </c>
      <c r="I2606" t="s">
        <v>75</v>
      </c>
      <c r="J2606" t="s">
        <v>72</v>
      </c>
      <c r="K2606" t="s">
        <v>133</v>
      </c>
      <c r="L2606" t="s">
        <v>84</v>
      </c>
      <c r="M2606" t="s">
        <v>2576</v>
      </c>
      <c r="N2606" t="s">
        <v>2570</v>
      </c>
    </row>
    <row r="2607" spans="1:14">
      <c r="A2607" t="s">
        <v>2569</v>
      </c>
      <c r="B2607" t="s">
        <v>68</v>
      </c>
      <c r="C2607" t="s">
        <v>2570</v>
      </c>
      <c r="D2607" t="s">
        <v>2571</v>
      </c>
      <c r="E2607" t="s">
        <v>2571</v>
      </c>
      <c r="F2607" t="s">
        <v>980</v>
      </c>
      <c r="G2607" t="s">
        <v>213</v>
      </c>
      <c r="H2607" t="s">
        <v>128</v>
      </c>
      <c r="I2607" t="s">
        <v>75</v>
      </c>
      <c r="J2607" t="s">
        <v>72</v>
      </c>
      <c r="K2607" t="s">
        <v>175</v>
      </c>
      <c r="L2607" t="s">
        <v>84</v>
      </c>
      <c r="M2607" t="s">
        <v>2576</v>
      </c>
      <c r="N2607" t="s">
        <v>2570</v>
      </c>
    </row>
    <row r="2608" spans="1:14">
      <c r="A2608" t="s">
        <v>2569</v>
      </c>
      <c r="B2608" t="s">
        <v>68</v>
      </c>
      <c r="C2608" t="s">
        <v>2570</v>
      </c>
      <c r="D2608" t="s">
        <v>2571</v>
      </c>
      <c r="E2608" t="s">
        <v>2571</v>
      </c>
      <c r="F2608" t="s">
        <v>147</v>
      </c>
      <c r="G2608" t="s">
        <v>228</v>
      </c>
      <c r="H2608" t="s">
        <v>128</v>
      </c>
      <c r="I2608" t="s">
        <v>75</v>
      </c>
      <c r="J2608" t="s">
        <v>72</v>
      </c>
      <c r="K2608" t="s">
        <v>146</v>
      </c>
      <c r="L2608" t="s">
        <v>1177</v>
      </c>
      <c r="M2608" t="s">
        <v>2576</v>
      </c>
      <c r="N2608" t="s">
        <v>2570</v>
      </c>
    </row>
    <row r="2610" spans="1:14">
      <c r="A2610" t="s">
        <v>2637</v>
      </c>
      <c r="B2610" t="s">
        <v>68</v>
      </c>
      <c r="C2610" t="s">
        <v>2638</v>
      </c>
      <c r="D2610" t="s">
        <v>2571</v>
      </c>
      <c r="E2610" t="s">
        <v>2571</v>
      </c>
      <c r="F2610" t="s">
        <v>121</v>
      </c>
      <c r="G2610" t="s">
        <v>121</v>
      </c>
      <c r="H2610" t="s">
        <v>2235</v>
      </c>
      <c r="I2610" t="s">
        <v>75</v>
      </c>
      <c r="J2610" t="s">
        <v>72</v>
      </c>
      <c r="K2610" t="s">
        <v>120</v>
      </c>
      <c r="L2610" t="s">
        <v>122</v>
      </c>
      <c r="M2610" t="s">
        <v>2639</v>
      </c>
      <c r="N2610" t="s">
        <v>2638</v>
      </c>
    </row>
    <row r="2611" spans="1:14">
      <c r="A2611" t="s">
        <v>2637</v>
      </c>
      <c r="B2611" t="s">
        <v>68</v>
      </c>
      <c r="C2611" t="s">
        <v>2638</v>
      </c>
      <c r="D2611" t="s">
        <v>2571</v>
      </c>
      <c r="E2611" t="s">
        <v>2571</v>
      </c>
      <c r="F2611" t="s">
        <v>2534</v>
      </c>
      <c r="G2611" t="s">
        <v>2534</v>
      </c>
      <c r="H2611" t="s">
        <v>2235</v>
      </c>
      <c r="I2611" t="s">
        <v>75</v>
      </c>
      <c r="J2611" t="s">
        <v>72</v>
      </c>
      <c r="K2611" t="s">
        <v>2500</v>
      </c>
      <c r="L2611" t="s">
        <v>168</v>
      </c>
      <c r="M2611" t="s">
        <v>2639</v>
      </c>
      <c r="N2611" t="s">
        <v>2638</v>
      </c>
    </row>
    <row r="2612" spans="1:14">
      <c r="A2612" t="s">
        <v>2637</v>
      </c>
      <c r="B2612" t="s">
        <v>68</v>
      </c>
      <c r="C2612" t="s">
        <v>2638</v>
      </c>
      <c r="D2612" t="s">
        <v>2571</v>
      </c>
      <c r="E2612" t="s">
        <v>2571</v>
      </c>
      <c r="F2612" t="s">
        <v>2501</v>
      </c>
      <c r="G2612" t="s">
        <v>2501</v>
      </c>
      <c r="H2612" t="s">
        <v>2235</v>
      </c>
      <c r="I2612" t="s">
        <v>75</v>
      </c>
      <c r="J2612" t="s">
        <v>72</v>
      </c>
      <c r="K2612" t="s">
        <v>2502</v>
      </c>
      <c r="L2612" t="s">
        <v>132</v>
      </c>
      <c r="M2612" t="s">
        <v>2639</v>
      </c>
      <c r="N2612" t="s">
        <v>2638</v>
      </c>
    </row>
    <row r="2613" spans="1:14">
      <c r="A2613" t="s">
        <v>2637</v>
      </c>
      <c r="B2613" t="s">
        <v>68</v>
      </c>
      <c r="C2613" t="s">
        <v>2638</v>
      </c>
      <c r="D2613" t="s">
        <v>2571</v>
      </c>
      <c r="E2613" t="s">
        <v>2571</v>
      </c>
      <c r="F2613" t="s">
        <v>2739</v>
      </c>
      <c r="G2613" t="s">
        <v>2535</v>
      </c>
      <c r="H2613" t="s">
        <v>2235</v>
      </c>
      <c r="I2613" t="s">
        <v>75</v>
      </c>
      <c r="J2613" t="s">
        <v>72</v>
      </c>
      <c r="K2613" t="s">
        <v>2536</v>
      </c>
      <c r="L2613" t="s">
        <v>235</v>
      </c>
      <c r="M2613" t="s">
        <v>2639</v>
      </c>
      <c r="N2613" t="s">
        <v>2638</v>
      </c>
    </row>
    <row r="2614" spans="1:14">
      <c r="A2614" t="s">
        <v>2637</v>
      </c>
      <c r="B2614" t="s">
        <v>68</v>
      </c>
      <c r="C2614" t="s">
        <v>2638</v>
      </c>
      <c r="D2614" t="s">
        <v>2571</v>
      </c>
      <c r="E2614" t="s">
        <v>2571</v>
      </c>
      <c r="F2614" t="s">
        <v>2740</v>
      </c>
      <c r="G2614" t="s">
        <v>2537</v>
      </c>
      <c r="H2614" t="s">
        <v>2235</v>
      </c>
      <c r="I2614" t="s">
        <v>75</v>
      </c>
      <c r="J2614" t="s">
        <v>72</v>
      </c>
      <c r="K2614" t="s">
        <v>2538</v>
      </c>
      <c r="L2614" t="s">
        <v>235</v>
      </c>
      <c r="M2614" t="s">
        <v>2639</v>
      </c>
      <c r="N2614" t="s">
        <v>2638</v>
      </c>
    </row>
    <row r="2615" spans="1:14">
      <c r="A2615" t="s">
        <v>2637</v>
      </c>
      <c r="B2615" t="s">
        <v>68</v>
      </c>
      <c r="C2615" t="s">
        <v>2638</v>
      </c>
      <c r="D2615" t="s">
        <v>2571</v>
      </c>
      <c r="E2615" t="s">
        <v>2571</v>
      </c>
      <c r="F2615" t="s">
        <v>2741</v>
      </c>
      <c r="G2615" t="s">
        <v>2539</v>
      </c>
      <c r="H2615" t="s">
        <v>2235</v>
      </c>
      <c r="I2615" t="s">
        <v>75</v>
      </c>
      <c r="J2615" t="s">
        <v>72</v>
      </c>
      <c r="K2615" t="s">
        <v>2540</v>
      </c>
      <c r="L2615" t="s">
        <v>235</v>
      </c>
      <c r="M2615" t="s">
        <v>2639</v>
      </c>
      <c r="N2615" t="s">
        <v>2638</v>
      </c>
    </row>
    <row r="2616" spans="1:14">
      <c r="A2616" t="s">
        <v>2637</v>
      </c>
      <c r="B2616" t="s">
        <v>68</v>
      </c>
      <c r="C2616" t="s">
        <v>2638</v>
      </c>
      <c r="D2616" t="s">
        <v>2571</v>
      </c>
      <c r="E2616" t="s">
        <v>2571</v>
      </c>
      <c r="F2616" t="s">
        <v>2541</v>
      </c>
      <c r="G2616" t="s">
        <v>2541</v>
      </c>
      <c r="H2616" t="s">
        <v>2235</v>
      </c>
      <c r="I2616" t="s">
        <v>75</v>
      </c>
      <c r="J2616" t="s">
        <v>72</v>
      </c>
      <c r="K2616" t="s">
        <v>2542</v>
      </c>
      <c r="L2616" t="s">
        <v>237</v>
      </c>
      <c r="M2616" t="s">
        <v>2639</v>
      </c>
      <c r="N2616" t="s">
        <v>2638</v>
      </c>
    </row>
    <row r="2617" spans="1:14">
      <c r="A2617" t="s">
        <v>2637</v>
      </c>
      <c r="B2617" t="s">
        <v>68</v>
      </c>
      <c r="C2617" t="s">
        <v>2638</v>
      </c>
      <c r="D2617" t="s">
        <v>2571</v>
      </c>
      <c r="E2617" t="s">
        <v>2571</v>
      </c>
      <c r="F2617" t="s">
        <v>978</v>
      </c>
      <c r="G2617" t="s">
        <v>210</v>
      </c>
      <c r="H2617" t="s">
        <v>128</v>
      </c>
      <c r="I2617" t="s">
        <v>75</v>
      </c>
      <c r="J2617" t="s">
        <v>72</v>
      </c>
      <c r="K2617" t="s">
        <v>398</v>
      </c>
      <c r="L2617" t="s">
        <v>212</v>
      </c>
      <c r="M2617" t="s">
        <v>2639</v>
      </c>
      <c r="N2617" t="s">
        <v>2638</v>
      </c>
    </row>
    <row r="2618" spans="1:14">
      <c r="A2618" t="s">
        <v>2637</v>
      </c>
      <c r="B2618" t="s">
        <v>68</v>
      </c>
      <c r="C2618" t="s">
        <v>2638</v>
      </c>
      <c r="D2618" t="s">
        <v>2571</v>
      </c>
      <c r="E2618" t="s">
        <v>2571</v>
      </c>
      <c r="F2618" t="s">
        <v>979</v>
      </c>
      <c r="G2618" t="s">
        <v>166</v>
      </c>
      <c r="H2618" t="s">
        <v>128</v>
      </c>
      <c r="I2618" t="s">
        <v>75</v>
      </c>
      <c r="J2618" t="s">
        <v>72</v>
      </c>
      <c r="K2618" t="s">
        <v>133</v>
      </c>
      <c r="L2618" t="s">
        <v>84</v>
      </c>
      <c r="M2618" t="s">
        <v>2639</v>
      </c>
      <c r="N2618" t="s">
        <v>2638</v>
      </c>
    </row>
    <row r="2619" spans="1:14">
      <c r="A2619" t="s">
        <v>2637</v>
      </c>
      <c r="B2619" t="s">
        <v>68</v>
      </c>
      <c r="C2619" t="s">
        <v>2638</v>
      </c>
      <c r="D2619" t="s">
        <v>2571</v>
      </c>
      <c r="E2619" t="s">
        <v>2571</v>
      </c>
      <c r="F2619" t="s">
        <v>980</v>
      </c>
      <c r="G2619" t="s">
        <v>213</v>
      </c>
      <c r="H2619" t="s">
        <v>128</v>
      </c>
      <c r="I2619" t="s">
        <v>75</v>
      </c>
      <c r="J2619" t="s">
        <v>72</v>
      </c>
      <c r="K2619" t="s">
        <v>175</v>
      </c>
      <c r="L2619" t="s">
        <v>84</v>
      </c>
      <c r="M2619" t="s">
        <v>2639</v>
      </c>
      <c r="N2619" t="s">
        <v>2638</v>
      </c>
    </row>
    <row r="2620" spans="1:14">
      <c r="A2620" t="s">
        <v>2637</v>
      </c>
      <c r="B2620" t="s">
        <v>68</v>
      </c>
      <c r="C2620" t="s">
        <v>2638</v>
      </c>
      <c r="D2620" t="s">
        <v>2571</v>
      </c>
      <c r="E2620" t="s">
        <v>2571</v>
      </c>
      <c r="F2620" t="s">
        <v>147</v>
      </c>
      <c r="G2620" t="s">
        <v>228</v>
      </c>
      <c r="H2620" t="s">
        <v>128</v>
      </c>
      <c r="I2620" t="s">
        <v>75</v>
      </c>
      <c r="J2620" t="s">
        <v>72</v>
      </c>
      <c r="K2620" t="s">
        <v>146</v>
      </c>
      <c r="L2620" t="s">
        <v>1177</v>
      </c>
      <c r="M2620" t="s">
        <v>2639</v>
      </c>
      <c r="N2620" t="s">
        <v>2638</v>
      </c>
    </row>
    <row r="2621" spans="1:14">
      <c r="A2621" t="s">
        <v>2637</v>
      </c>
      <c r="B2621" t="s">
        <v>68</v>
      </c>
      <c r="C2621" t="s">
        <v>2638</v>
      </c>
      <c r="D2621" t="s">
        <v>2571</v>
      </c>
      <c r="E2621" t="s">
        <v>2572</v>
      </c>
      <c r="F2621" t="s">
        <v>2573</v>
      </c>
      <c r="G2621" t="s">
        <v>2573</v>
      </c>
      <c r="H2621" t="s">
        <v>128</v>
      </c>
      <c r="I2621" t="s">
        <v>75</v>
      </c>
      <c r="J2621" t="s">
        <v>72</v>
      </c>
      <c r="K2621" t="s">
        <v>2574</v>
      </c>
      <c r="L2621" t="s">
        <v>2575</v>
      </c>
      <c r="M2621" t="s">
        <v>2639</v>
      </c>
      <c r="N2621" t="s">
        <v>2638</v>
      </c>
    </row>
    <row r="2622" spans="1:14">
      <c r="A2622" t="s">
        <v>2637</v>
      </c>
      <c r="B2622" t="s">
        <v>68</v>
      </c>
      <c r="C2622" t="s">
        <v>2638</v>
      </c>
      <c r="D2622" t="s">
        <v>2571</v>
      </c>
      <c r="E2622" t="s">
        <v>2572</v>
      </c>
      <c r="F2622" t="s">
        <v>103</v>
      </c>
      <c r="G2622" t="s">
        <v>103</v>
      </c>
      <c r="H2622" t="s">
        <v>70</v>
      </c>
      <c r="I2622" t="s">
        <v>75</v>
      </c>
      <c r="J2622" t="s">
        <v>72</v>
      </c>
      <c r="K2622" t="s">
        <v>129</v>
      </c>
      <c r="L2622" t="s">
        <v>71</v>
      </c>
      <c r="M2622" t="s">
        <v>2639</v>
      </c>
      <c r="N2622" t="s">
        <v>2638</v>
      </c>
    </row>
    <row r="2623" spans="1:14">
      <c r="A2623" t="s">
        <v>2637</v>
      </c>
      <c r="B2623" t="s">
        <v>68</v>
      </c>
      <c r="C2623" t="s">
        <v>2638</v>
      </c>
      <c r="D2623" t="s">
        <v>2571</v>
      </c>
      <c r="E2623" t="s">
        <v>2572</v>
      </c>
      <c r="F2623" t="s">
        <v>2577</v>
      </c>
      <c r="G2623" t="s">
        <v>2577</v>
      </c>
      <c r="H2623" t="s">
        <v>128</v>
      </c>
      <c r="I2623" t="s">
        <v>75</v>
      </c>
      <c r="J2623" t="s">
        <v>72</v>
      </c>
      <c r="K2623" t="s">
        <v>1453</v>
      </c>
      <c r="L2623" t="s">
        <v>1454</v>
      </c>
      <c r="M2623" t="s">
        <v>2639</v>
      </c>
      <c r="N2623" t="s">
        <v>2638</v>
      </c>
    </row>
    <row r="2624" spans="1:14">
      <c r="A2624" t="s">
        <v>2637</v>
      </c>
      <c r="B2624" t="s">
        <v>68</v>
      </c>
      <c r="C2624" t="s">
        <v>2638</v>
      </c>
      <c r="D2624" t="s">
        <v>2571</v>
      </c>
      <c r="E2624" t="s">
        <v>2572</v>
      </c>
      <c r="F2624" t="s">
        <v>98</v>
      </c>
      <c r="G2624" t="s">
        <v>98</v>
      </c>
      <c r="H2624" t="s">
        <v>70</v>
      </c>
      <c r="I2624" t="s">
        <v>75</v>
      </c>
      <c r="J2624" t="s">
        <v>72</v>
      </c>
      <c r="K2624" t="s">
        <v>1075</v>
      </c>
      <c r="L2624" t="s">
        <v>71</v>
      </c>
      <c r="M2624" t="s">
        <v>2639</v>
      </c>
      <c r="N2624" t="s">
        <v>2638</v>
      </c>
    </row>
    <row r="2625" spans="1:14">
      <c r="A2625" t="s">
        <v>2637</v>
      </c>
      <c r="B2625" t="s">
        <v>68</v>
      </c>
      <c r="C2625" t="s">
        <v>2638</v>
      </c>
      <c r="D2625" t="s">
        <v>2571</v>
      </c>
      <c r="E2625" t="s">
        <v>2572</v>
      </c>
      <c r="F2625" t="s">
        <v>2578</v>
      </c>
      <c r="G2625" t="s">
        <v>2578</v>
      </c>
      <c r="H2625" t="s">
        <v>2235</v>
      </c>
      <c r="I2625" t="s">
        <v>75</v>
      </c>
      <c r="J2625" t="s">
        <v>72</v>
      </c>
      <c r="K2625" t="s">
        <v>2579</v>
      </c>
      <c r="L2625" t="s">
        <v>78</v>
      </c>
      <c r="M2625" t="s">
        <v>2639</v>
      </c>
      <c r="N2625" t="s">
        <v>2638</v>
      </c>
    </row>
    <row r="2626" spans="1:14">
      <c r="A2626" t="s">
        <v>2637</v>
      </c>
      <c r="B2626" t="s">
        <v>68</v>
      </c>
      <c r="C2626" t="s">
        <v>2638</v>
      </c>
      <c r="D2626" t="s">
        <v>2571</v>
      </c>
      <c r="E2626" t="s">
        <v>2572</v>
      </c>
      <c r="F2626" t="s">
        <v>1341</v>
      </c>
      <c r="G2626" t="s">
        <v>1341</v>
      </c>
      <c r="H2626" t="s">
        <v>70</v>
      </c>
      <c r="I2626" t="s">
        <v>75</v>
      </c>
      <c r="J2626" t="s">
        <v>72</v>
      </c>
      <c r="K2626" t="s">
        <v>1342</v>
      </c>
      <c r="L2626" t="s">
        <v>71</v>
      </c>
      <c r="M2626" t="s">
        <v>2639</v>
      </c>
      <c r="N2626" t="s">
        <v>2638</v>
      </c>
    </row>
    <row r="2627" spans="1:14">
      <c r="A2627" t="s">
        <v>2637</v>
      </c>
      <c r="B2627" t="s">
        <v>68</v>
      </c>
      <c r="C2627" t="s">
        <v>2638</v>
      </c>
      <c r="D2627" t="s">
        <v>2571</v>
      </c>
      <c r="E2627" t="s">
        <v>2572</v>
      </c>
      <c r="F2627" t="s">
        <v>2580</v>
      </c>
      <c r="G2627" t="s">
        <v>2580</v>
      </c>
      <c r="H2627" t="s">
        <v>128</v>
      </c>
      <c r="I2627" t="s">
        <v>75</v>
      </c>
      <c r="J2627" t="s">
        <v>72</v>
      </c>
      <c r="K2627" t="s">
        <v>2581</v>
      </c>
      <c r="L2627" t="s">
        <v>2582</v>
      </c>
      <c r="M2627" t="s">
        <v>2639</v>
      </c>
      <c r="N2627" t="s">
        <v>2638</v>
      </c>
    </row>
    <row r="2628" spans="1:14">
      <c r="A2628" t="s">
        <v>2637</v>
      </c>
      <c r="B2628" t="s">
        <v>68</v>
      </c>
      <c r="C2628" t="s">
        <v>2638</v>
      </c>
      <c r="D2628" t="s">
        <v>2571</v>
      </c>
      <c r="E2628" t="s">
        <v>2583</v>
      </c>
      <c r="F2628" t="s">
        <v>1206</v>
      </c>
      <c r="G2628" t="s">
        <v>1206</v>
      </c>
      <c r="H2628" t="s">
        <v>2235</v>
      </c>
      <c r="I2628" t="s">
        <v>75</v>
      </c>
      <c r="J2628" t="s">
        <v>72</v>
      </c>
      <c r="K2628" t="s">
        <v>1207</v>
      </c>
      <c r="L2628" t="s">
        <v>78</v>
      </c>
      <c r="M2628" t="s">
        <v>2639</v>
      </c>
      <c r="N2628" t="s">
        <v>2638</v>
      </c>
    </row>
    <row r="2629" spans="1:14">
      <c r="A2629" t="s">
        <v>2637</v>
      </c>
      <c r="B2629" t="s">
        <v>68</v>
      </c>
      <c r="C2629" t="s">
        <v>2638</v>
      </c>
      <c r="D2629" t="s">
        <v>2571</v>
      </c>
      <c r="E2629" t="s">
        <v>2583</v>
      </c>
      <c r="F2629" t="s">
        <v>2738</v>
      </c>
      <c r="G2629" t="s">
        <v>2532</v>
      </c>
      <c r="H2629" t="s">
        <v>70</v>
      </c>
      <c r="I2629" t="s">
        <v>75</v>
      </c>
      <c r="J2629" t="s">
        <v>72</v>
      </c>
      <c r="K2629" t="s">
        <v>2533</v>
      </c>
      <c r="L2629" t="s">
        <v>71</v>
      </c>
      <c r="M2629" t="s">
        <v>2639</v>
      </c>
      <c r="N2629" t="s">
        <v>2638</v>
      </c>
    </row>
    <row r="2630" spans="1:14">
      <c r="A2630" t="s">
        <v>2637</v>
      </c>
      <c r="B2630" t="s">
        <v>68</v>
      </c>
      <c r="C2630" t="s">
        <v>2638</v>
      </c>
      <c r="D2630" t="s">
        <v>2571</v>
      </c>
      <c r="E2630" t="s">
        <v>2583</v>
      </c>
      <c r="F2630" t="s">
        <v>2759</v>
      </c>
      <c r="G2630" t="s">
        <v>2640</v>
      </c>
      <c r="H2630" t="s">
        <v>2235</v>
      </c>
      <c r="I2630" t="s">
        <v>75</v>
      </c>
      <c r="J2630" t="s">
        <v>72</v>
      </c>
      <c r="K2630" t="s">
        <v>2641</v>
      </c>
      <c r="L2630" t="s">
        <v>74</v>
      </c>
      <c r="M2630" t="s">
        <v>2639</v>
      </c>
      <c r="N2630" t="s">
        <v>2638</v>
      </c>
    </row>
    <row r="2631" spans="1:14">
      <c r="A2631" t="s">
        <v>2637</v>
      </c>
      <c r="B2631" t="s">
        <v>68</v>
      </c>
      <c r="C2631" t="s">
        <v>2638</v>
      </c>
      <c r="D2631" t="s">
        <v>2571</v>
      </c>
      <c r="E2631" t="s">
        <v>2583</v>
      </c>
      <c r="F2631" t="s">
        <v>2584</v>
      </c>
      <c r="G2631" t="s">
        <v>2584</v>
      </c>
      <c r="H2631" t="s">
        <v>128</v>
      </c>
      <c r="I2631" t="s">
        <v>75</v>
      </c>
      <c r="J2631" t="s">
        <v>72</v>
      </c>
      <c r="K2631" t="s">
        <v>2585</v>
      </c>
      <c r="L2631" t="s">
        <v>76</v>
      </c>
      <c r="M2631" t="s">
        <v>2639</v>
      </c>
      <c r="N2631" t="s">
        <v>2638</v>
      </c>
    </row>
    <row r="2632" spans="1:14">
      <c r="A2632" t="s">
        <v>2637</v>
      </c>
      <c r="B2632" t="s">
        <v>68</v>
      </c>
      <c r="C2632" t="s">
        <v>2638</v>
      </c>
      <c r="D2632" t="s">
        <v>2571</v>
      </c>
      <c r="E2632" t="s">
        <v>2583</v>
      </c>
      <c r="F2632" t="s">
        <v>70</v>
      </c>
      <c r="G2632" t="s">
        <v>70</v>
      </c>
      <c r="H2632" t="s">
        <v>70</v>
      </c>
      <c r="I2632" t="s">
        <v>75</v>
      </c>
      <c r="J2632" t="s">
        <v>72</v>
      </c>
      <c r="K2632" t="s">
        <v>345</v>
      </c>
      <c r="L2632" t="s">
        <v>71</v>
      </c>
      <c r="M2632" t="s">
        <v>2639</v>
      </c>
      <c r="N2632" t="s">
        <v>2638</v>
      </c>
    </row>
    <row r="2633" spans="1:14">
      <c r="A2633" t="s">
        <v>2637</v>
      </c>
      <c r="B2633" t="s">
        <v>68</v>
      </c>
      <c r="C2633" t="s">
        <v>2638</v>
      </c>
      <c r="D2633" t="s">
        <v>2571</v>
      </c>
      <c r="E2633" t="s">
        <v>2583</v>
      </c>
      <c r="F2633" t="s">
        <v>158</v>
      </c>
      <c r="G2633" t="s">
        <v>160</v>
      </c>
      <c r="H2633" t="s">
        <v>2235</v>
      </c>
      <c r="I2633" t="s">
        <v>75</v>
      </c>
      <c r="J2633" t="s">
        <v>72</v>
      </c>
      <c r="K2633" t="s">
        <v>159</v>
      </c>
      <c r="L2633" t="s">
        <v>126</v>
      </c>
      <c r="M2633" t="s">
        <v>2639</v>
      </c>
      <c r="N2633" t="s">
        <v>2638</v>
      </c>
    </row>
    <row r="2634" spans="1:14">
      <c r="A2634" t="s">
        <v>2637</v>
      </c>
      <c r="B2634" t="s">
        <v>68</v>
      </c>
      <c r="C2634" t="s">
        <v>2638</v>
      </c>
      <c r="D2634" t="s">
        <v>2571</v>
      </c>
      <c r="E2634" t="s">
        <v>2583</v>
      </c>
      <c r="F2634" t="s">
        <v>160</v>
      </c>
      <c r="G2634" t="s">
        <v>160</v>
      </c>
      <c r="H2634" t="s">
        <v>128</v>
      </c>
      <c r="I2634" t="s">
        <v>75</v>
      </c>
      <c r="J2634" t="s">
        <v>72</v>
      </c>
      <c r="K2634" t="s">
        <v>161</v>
      </c>
      <c r="L2634" t="s">
        <v>74</v>
      </c>
      <c r="M2634" t="s">
        <v>2639</v>
      </c>
      <c r="N2634" t="s">
        <v>2638</v>
      </c>
    </row>
    <row r="2635" spans="1:14">
      <c r="A2635" t="s">
        <v>2637</v>
      </c>
      <c r="B2635" t="s">
        <v>68</v>
      </c>
      <c r="C2635" t="s">
        <v>2638</v>
      </c>
      <c r="D2635" t="s">
        <v>2571</v>
      </c>
      <c r="E2635" t="s">
        <v>2583</v>
      </c>
      <c r="F2635" t="s">
        <v>2546</v>
      </c>
      <c r="G2635" t="s">
        <v>2546</v>
      </c>
      <c r="H2635" t="s">
        <v>128</v>
      </c>
      <c r="I2635" t="s">
        <v>75</v>
      </c>
      <c r="J2635" t="s">
        <v>72</v>
      </c>
      <c r="K2635" t="s">
        <v>2547</v>
      </c>
      <c r="L2635" t="s">
        <v>307</v>
      </c>
      <c r="M2635" t="s">
        <v>2639</v>
      </c>
      <c r="N2635" t="s">
        <v>2638</v>
      </c>
    </row>
    <row r="2636" spans="1:14">
      <c r="A2636" t="s">
        <v>2637</v>
      </c>
      <c r="B2636" t="s">
        <v>68</v>
      </c>
      <c r="C2636" t="s">
        <v>2638</v>
      </c>
      <c r="D2636" t="s">
        <v>2571</v>
      </c>
      <c r="E2636" t="s">
        <v>2583</v>
      </c>
      <c r="F2636" t="s">
        <v>2686</v>
      </c>
      <c r="G2636" t="s">
        <v>2548</v>
      </c>
      <c r="H2636" t="s">
        <v>2235</v>
      </c>
      <c r="I2636" t="s">
        <v>75</v>
      </c>
      <c r="J2636" t="s">
        <v>72</v>
      </c>
      <c r="K2636" t="s">
        <v>2252</v>
      </c>
      <c r="L2636" t="s">
        <v>78</v>
      </c>
      <c r="M2636" t="s">
        <v>2639</v>
      </c>
      <c r="N2636" t="s">
        <v>2638</v>
      </c>
    </row>
    <row r="2637" spans="1:14">
      <c r="A2637" t="s">
        <v>2637</v>
      </c>
      <c r="B2637" t="s">
        <v>68</v>
      </c>
      <c r="C2637" t="s">
        <v>2638</v>
      </c>
      <c r="D2637" t="s">
        <v>2571</v>
      </c>
      <c r="E2637" t="s">
        <v>2583</v>
      </c>
      <c r="F2637" t="s">
        <v>2273</v>
      </c>
      <c r="G2637" t="s">
        <v>2273</v>
      </c>
      <c r="H2637" t="s">
        <v>2235</v>
      </c>
      <c r="I2637" t="s">
        <v>75</v>
      </c>
      <c r="J2637" t="s">
        <v>72</v>
      </c>
      <c r="K2637" t="s">
        <v>2347</v>
      </c>
      <c r="L2637" t="s">
        <v>132</v>
      </c>
      <c r="M2637" t="s">
        <v>2639</v>
      </c>
      <c r="N2637" t="s">
        <v>2638</v>
      </c>
    </row>
    <row r="2638" spans="1:14">
      <c r="A2638" t="s">
        <v>2637</v>
      </c>
      <c r="B2638" t="s">
        <v>68</v>
      </c>
      <c r="C2638" t="s">
        <v>2638</v>
      </c>
      <c r="D2638" t="s">
        <v>2571</v>
      </c>
      <c r="E2638" t="s">
        <v>2583</v>
      </c>
      <c r="F2638" t="s">
        <v>2743</v>
      </c>
      <c r="G2638" t="s">
        <v>2535</v>
      </c>
      <c r="H2638" t="s">
        <v>2235</v>
      </c>
      <c r="I2638" t="s">
        <v>75</v>
      </c>
      <c r="J2638" t="s">
        <v>72</v>
      </c>
      <c r="K2638" t="s">
        <v>2549</v>
      </c>
      <c r="L2638" t="s">
        <v>235</v>
      </c>
      <c r="M2638" t="s">
        <v>2639</v>
      </c>
      <c r="N2638" t="s">
        <v>2638</v>
      </c>
    </row>
    <row r="2639" spans="1:14">
      <c r="A2639" t="s">
        <v>2637</v>
      </c>
      <c r="B2639" t="s">
        <v>68</v>
      </c>
      <c r="C2639" t="s">
        <v>2638</v>
      </c>
      <c r="D2639" t="s">
        <v>2571</v>
      </c>
      <c r="E2639" t="s">
        <v>2583</v>
      </c>
      <c r="F2639" t="s">
        <v>2744</v>
      </c>
      <c r="G2639" t="s">
        <v>2537</v>
      </c>
      <c r="H2639" t="s">
        <v>2235</v>
      </c>
      <c r="I2639" t="s">
        <v>75</v>
      </c>
      <c r="J2639" t="s">
        <v>72</v>
      </c>
      <c r="K2639" t="s">
        <v>2550</v>
      </c>
      <c r="L2639" t="s">
        <v>235</v>
      </c>
      <c r="M2639" t="s">
        <v>2639</v>
      </c>
      <c r="N2639" t="s">
        <v>2638</v>
      </c>
    </row>
    <row r="2640" spans="1:14">
      <c r="A2640" t="s">
        <v>2637</v>
      </c>
      <c r="B2640" t="s">
        <v>68</v>
      </c>
      <c r="C2640" t="s">
        <v>2638</v>
      </c>
      <c r="D2640" t="s">
        <v>2571</v>
      </c>
      <c r="E2640" t="s">
        <v>2583</v>
      </c>
      <c r="F2640" t="s">
        <v>2745</v>
      </c>
      <c r="G2640" t="s">
        <v>2539</v>
      </c>
      <c r="H2640" t="s">
        <v>2235</v>
      </c>
      <c r="I2640" t="s">
        <v>75</v>
      </c>
      <c r="J2640" t="s">
        <v>72</v>
      </c>
      <c r="K2640" t="s">
        <v>2551</v>
      </c>
      <c r="L2640" t="s">
        <v>235</v>
      </c>
      <c r="M2640" t="s">
        <v>2639</v>
      </c>
      <c r="N2640" t="s">
        <v>2638</v>
      </c>
    </row>
    <row r="2641" spans="1:14">
      <c r="A2641" t="s">
        <v>2637</v>
      </c>
      <c r="B2641" t="s">
        <v>68</v>
      </c>
      <c r="C2641" t="s">
        <v>2638</v>
      </c>
      <c r="D2641" t="s">
        <v>2571</v>
      </c>
      <c r="E2641" t="s">
        <v>2583</v>
      </c>
      <c r="F2641" t="s">
        <v>2552</v>
      </c>
      <c r="G2641" t="s">
        <v>2552</v>
      </c>
      <c r="H2641" t="s">
        <v>2235</v>
      </c>
      <c r="I2641" t="s">
        <v>75</v>
      </c>
      <c r="J2641" t="s">
        <v>72</v>
      </c>
      <c r="K2641" t="s">
        <v>2553</v>
      </c>
      <c r="L2641" t="s">
        <v>237</v>
      </c>
      <c r="M2641" t="s">
        <v>2639</v>
      </c>
      <c r="N2641" t="s">
        <v>2638</v>
      </c>
    </row>
    <row r="2642" spans="1:14">
      <c r="A2642" t="s">
        <v>2637</v>
      </c>
      <c r="B2642" t="s">
        <v>68</v>
      </c>
      <c r="C2642" t="s">
        <v>2638</v>
      </c>
      <c r="D2642" t="s">
        <v>2571</v>
      </c>
      <c r="E2642" t="s">
        <v>2583</v>
      </c>
      <c r="F2642" t="s">
        <v>2586</v>
      </c>
      <c r="G2642" t="s">
        <v>2586</v>
      </c>
      <c r="H2642" t="s">
        <v>2235</v>
      </c>
      <c r="I2642" t="s">
        <v>75</v>
      </c>
      <c r="J2642" t="s">
        <v>72</v>
      </c>
      <c r="K2642" t="s">
        <v>2587</v>
      </c>
      <c r="L2642" t="s">
        <v>122</v>
      </c>
      <c r="M2642" t="s">
        <v>2639</v>
      </c>
      <c r="N2642" t="s">
        <v>2638</v>
      </c>
    </row>
    <row r="2643" spans="1:14">
      <c r="A2643" t="s">
        <v>2637</v>
      </c>
      <c r="B2643" t="s">
        <v>68</v>
      </c>
      <c r="C2643" t="s">
        <v>2638</v>
      </c>
      <c r="D2643" t="s">
        <v>2571</v>
      </c>
      <c r="E2643" t="s">
        <v>2583</v>
      </c>
      <c r="F2643" t="s">
        <v>2746</v>
      </c>
      <c r="G2643" t="s">
        <v>2554</v>
      </c>
      <c r="H2643" t="s">
        <v>70</v>
      </c>
      <c r="I2643" t="s">
        <v>75</v>
      </c>
      <c r="J2643" t="s">
        <v>72</v>
      </c>
      <c r="K2643" t="s">
        <v>2555</v>
      </c>
      <c r="L2643" t="s">
        <v>71</v>
      </c>
      <c r="M2643" t="s">
        <v>2639</v>
      </c>
      <c r="N2643" t="s">
        <v>2638</v>
      </c>
    </row>
    <row r="2644" spans="1:14">
      <c r="A2644" t="s">
        <v>2637</v>
      </c>
      <c r="B2644" t="s">
        <v>68</v>
      </c>
      <c r="C2644" t="s">
        <v>2638</v>
      </c>
      <c r="D2644" t="s">
        <v>2571</v>
      </c>
      <c r="E2644" t="s">
        <v>2583</v>
      </c>
      <c r="F2644" t="s">
        <v>2556</v>
      </c>
      <c r="G2644" t="s">
        <v>2556</v>
      </c>
      <c r="H2644" t="s">
        <v>128</v>
      </c>
      <c r="I2644" t="s">
        <v>75</v>
      </c>
      <c r="J2644" t="s">
        <v>72</v>
      </c>
      <c r="K2644" t="s">
        <v>2557</v>
      </c>
      <c r="L2644" t="s">
        <v>495</v>
      </c>
      <c r="M2644" t="s">
        <v>2639</v>
      </c>
      <c r="N2644" t="s">
        <v>2638</v>
      </c>
    </row>
    <row r="2645" spans="1:14">
      <c r="A2645" t="s">
        <v>2637</v>
      </c>
      <c r="B2645" t="s">
        <v>68</v>
      </c>
      <c r="C2645" t="s">
        <v>2638</v>
      </c>
      <c r="D2645" t="s">
        <v>2571</v>
      </c>
      <c r="E2645" t="s">
        <v>2583</v>
      </c>
      <c r="F2645" t="s">
        <v>2588</v>
      </c>
      <c r="G2645" t="s">
        <v>2588</v>
      </c>
      <c r="H2645" t="s">
        <v>128</v>
      </c>
      <c r="I2645" t="s">
        <v>75</v>
      </c>
      <c r="J2645" t="s">
        <v>72</v>
      </c>
      <c r="K2645" t="s">
        <v>2589</v>
      </c>
      <c r="L2645" t="s">
        <v>76</v>
      </c>
      <c r="M2645" t="s">
        <v>2639</v>
      </c>
      <c r="N2645" t="s">
        <v>2638</v>
      </c>
    </row>
    <row r="2646" spans="1:14">
      <c r="A2646" t="s">
        <v>2637</v>
      </c>
      <c r="B2646" t="s">
        <v>68</v>
      </c>
      <c r="C2646" t="s">
        <v>2638</v>
      </c>
      <c r="D2646" t="s">
        <v>2571</v>
      </c>
      <c r="E2646" t="s">
        <v>2642</v>
      </c>
      <c r="F2646" t="s">
        <v>2760</v>
      </c>
      <c r="G2646" t="s">
        <v>2643</v>
      </c>
      <c r="H2646" t="s">
        <v>2235</v>
      </c>
      <c r="I2646" t="s">
        <v>75</v>
      </c>
      <c r="J2646" t="s">
        <v>72</v>
      </c>
      <c r="K2646" t="s">
        <v>2644</v>
      </c>
      <c r="L2646" t="s">
        <v>240</v>
      </c>
      <c r="M2646" t="s">
        <v>2639</v>
      </c>
      <c r="N2646" t="s">
        <v>2638</v>
      </c>
    </row>
    <row r="2647" spans="1:14">
      <c r="A2647" t="s">
        <v>2637</v>
      </c>
      <c r="B2647" t="s">
        <v>68</v>
      </c>
      <c r="C2647" t="s">
        <v>2638</v>
      </c>
      <c r="D2647" t="s">
        <v>2571</v>
      </c>
      <c r="E2647" t="s">
        <v>2642</v>
      </c>
      <c r="F2647" t="s">
        <v>2645</v>
      </c>
      <c r="G2647" t="s">
        <v>2645</v>
      </c>
      <c r="H2647" t="s">
        <v>2235</v>
      </c>
      <c r="I2647" t="s">
        <v>75</v>
      </c>
      <c r="J2647" t="s">
        <v>72</v>
      </c>
      <c r="K2647" t="s">
        <v>2646</v>
      </c>
      <c r="L2647" t="s">
        <v>168</v>
      </c>
      <c r="M2647" t="s">
        <v>2639</v>
      </c>
      <c r="N2647" t="s">
        <v>2638</v>
      </c>
    </row>
    <row r="2648" spans="1:14">
      <c r="A2648" t="s">
        <v>2637</v>
      </c>
      <c r="B2648" t="s">
        <v>68</v>
      </c>
      <c r="C2648" t="s">
        <v>2638</v>
      </c>
      <c r="D2648" t="s">
        <v>2571</v>
      </c>
      <c r="E2648" t="s">
        <v>2642</v>
      </c>
      <c r="F2648" t="s">
        <v>2647</v>
      </c>
      <c r="G2648" t="s">
        <v>2647</v>
      </c>
      <c r="H2648" t="s">
        <v>2235</v>
      </c>
      <c r="I2648" t="s">
        <v>75</v>
      </c>
      <c r="J2648" t="s">
        <v>72</v>
      </c>
      <c r="K2648" t="s">
        <v>2648</v>
      </c>
      <c r="L2648" t="s">
        <v>132</v>
      </c>
      <c r="M2648" t="s">
        <v>2639</v>
      </c>
      <c r="N2648" t="s">
        <v>2638</v>
      </c>
    </row>
    <row r="2649" spans="1:14">
      <c r="A2649" t="s">
        <v>2637</v>
      </c>
      <c r="B2649" t="s">
        <v>68</v>
      </c>
      <c r="C2649" t="s">
        <v>2638</v>
      </c>
      <c r="D2649" t="s">
        <v>2571</v>
      </c>
      <c r="E2649" t="s">
        <v>2642</v>
      </c>
      <c r="F2649" t="s">
        <v>2761</v>
      </c>
      <c r="G2649" t="s">
        <v>2649</v>
      </c>
      <c r="H2649" t="s">
        <v>2235</v>
      </c>
      <c r="I2649" t="s">
        <v>75</v>
      </c>
      <c r="J2649" t="s">
        <v>72</v>
      </c>
      <c r="K2649" t="s">
        <v>2650</v>
      </c>
      <c r="L2649" t="s">
        <v>235</v>
      </c>
      <c r="M2649" t="s">
        <v>2639</v>
      </c>
      <c r="N2649" t="s">
        <v>2638</v>
      </c>
    </row>
    <row r="2650" spans="1:14">
      <c r="A2650" t="s">
        <v>2637</v>
      </c>
      <c r="B2650" t="s">
        <v>68</v>
      </c>
      <c r="C2650" t="s">
        <v>2638</v>
      </c>
      <c r="D2650" t="s">
        <v>2571</v>
      </c>
      <c r="E2650" t="s">
        <v>2642</v>
      </c>
      <c r="F2650" t="s">
        <v>2762</v>
      </c>
      <c r="G2650" t="s">
        <v>2651</v>
      </c>
      <c r="H2650" t="s">
        <v>2235</v>
      </c>
      <c r="I2650" t="s">
        <v>75</v>
      </c>
      <c r="J2650" t="s">
        <v>72</v>
      </c>
      <c r="K2650" t="s">
        <v>2652</v>
      </c>
      <c r="L2650" t="s">
        <v>235</v>
      </c>
      <c r="M2650" t="s">
        <v>2639</v>
      </c>
      <c r="N2650" t="s">
        <v>2638</v>
      </c>
    </row>
    <row r="2651" spans="1:14">
      <c r="A2651" t="s">
        <v>2637</v>
      </c>
      <c r="B2651" t="s">
        <v>68</v>
      </c>
      <c r="C2651" t="s">
        <v>2638</v>
      </c>
      <c r="D2651" t="s">
        <v>2571</v>
      </c>
      <c r="E2651" t="s">
        <v>2642</v>
      </c>
      <c r="F2651" t="s">
        <v>2763</v>
      </c>
      <c r="G2651" t="s">
        <v>2653</v>
      </c>
      <c r="H2651" t="s">
        <v>2235</v>
      </c>
      <c r="I2651" t="s">
        <v>75</v>
      </c>
      <c r="J2651" t="s">
        <v>72</v>
      </c>
      <c r="K2651" t="s">
        <v>2654</v>
      </c>
      <c r="L2651" t="s">
        <v>235</v>
      </c>
      <c r="M2651" t="s">
        <v>2639</v>
      </c>
      <c r="N2651" t="s">
        <v>2638</v>
      </c>
    </row>
    <row r="2652" spans="1:14">
      <c r="A2652" t="s">
        <v>2637</v>
      </c>
      <c r="B2652" t="s">
        <v>68</v>
      </c>
      <c r="C2652" t="s">
        <v>2638</v>
      </c>
      <c r="D2652" t="s">
        <v>2571</v>
      </c>
      <c r="E2652" t="s">
        <v>2642</v>
      </c>
      <c r="F2652" t="s">
        <v>2655</v>
      </c>
      <c r="G2652" t="s">
        <v>2655</v>
      </c>
      <c r="H2652" t="s">
        <v>2235</v>
      </c>
      <c r="I2652" t="s">
        <v>75</v>
      </c>
      <c r="J2652" t="s">
        <v>72</v>
      </c>
      <c r="K2652" t="s">
        <v>2656</v>
      </c>
      <c r="L2652" t="s">
        <v>237</v>
      </c>
      <c r="M2652" t="s">
        <v>2639</v>
      </c>
      <c r="N2652" t="s">
        <v>2638</v>
      </c>
    </row>
    <row r="2653" spans="1:14">
      <c r="A2653" t="s">
        <v>2637</v>
      </c>
      <c r="B2653" t="s">
        <v>68</v>
      </c>
      <c r="C2653" t="s">
        <v>2638</v>
      </c>
      <c r="D2653" t="s">
        <v>2571</v>
      </c>
      <c r="E2653" t="s">
        <v>2590</v>
      </c>
      <c r="F2653" t="s">
        <v>2748</v>
      </c>
      <c r="G2653" t="s">
        <v>2591</v>
      </c>
      <c r="H2653" t="s">
        <v>2235</v>
      </c>
      <c r="I2653" t="s">
        <v>75</v>
      </c>
      <c r="J2653" t="s">
        <v>72</v>
      </c>
      <c r="K2653" t="s">
        <v>2592</v>
      </c>
      <c r="L2653" t="s">
        <v>74</v>
      </c>
      <c r="M2653" t="s">
        <v>2639</v>
      </c>
      <c r="N2653" t="s">
        <v>2638</v>
      </c>
    </row>
    <row r="2654" spans="1:14">
      <c r="A2654" t="s">
        <v>2637</v>
      </c>
      <c r="B2654" t="s">
        <v>68</v>
      </c>
      <c r="C2654" t="s">
        <v>2638</v>
      </c>
      <c r="D2654" t="s">
        <v>2571</v>
      </c>
      <c r="E2654" t="s">
        <v>2590</v>
      </c>
      <c r="F2654" t="s">
        <v>2593</v>
      </c>
      <c r="G2654" t="s">
        <v>2593</v>
      </c>
      <c r="H2654" t="s">
        <v>2235</v>
      </c>
      <c r="I2654" t="s">
        <v>75</v>
      </c>
      <c r="J2654" t="s">
        <v>72</v>
      </c>
      <c r="K2654" t="s">
        <v>2594</v>
      </c>
      <c r="L2654" t="s">
        <v>74</v>
      </c>
      <c r="M2654" t="s">
        <v>2639</v>
      </c>
      <c r="N2654" t="s">
        <v>2638</v>
      </c>
    </row>
    <row r="2655" spans="1:14">
      <c r="A2655" t="s">
        <v>2637</v>
      </c>
      <c r="B2655" t="s">
        <v>68</v>
      </c>
      <c r="C2655" t="s">
        <v>2638</v>
      </c>
      <c r="D2655" t="s">
        <v>2571</v>
      </c>
      <c r="E2655" t="s">
        <v>2590</v>
      </c>
      <c r="F2655" t="s">
        <v>2595</v>
      </c>
      <c r="G2655" t="s">
        <v>2595</v>
      </c>
      <c r="H2655" t="s">
        <v>2235</v>
      </c>
      <c r="I2655" t="s">
        <v>75</v>
      </c>
      <c r="J2655" t="s">
        <v>72</v>
      </c>
      <c r="K2655" t="s">
        <v>2596</v>
      </c>
      <c r="L2655" t="s">
        <v>74</v>
      </c>
      <c r="M2655" t="s">
        <v>2639</v>
      </c>
      <c r="N2655" t="s">
        <v>2638</v>
      </c>
    </row>
    <row r="2656" spans="1:14">
      <c r="A2656" t="s">
        <v>2637</v>
      </c>
      <c r="B2656" t="s">
        <v>68</v>
      </c>
      <c r="C2656" t="s">
        <v>2638</v>
      </c>
      <c r="D2656" t="s">
        <v>2571</v>
      </c>
      <c r="E2656" t="s">
        <v>2590</v>
      </c>
      <c r="F2656" t="s">
        <v>2749</v>
      </c>
      <c r="G2656" t="s">
        <v>2597</v>
      </c>
      <c r="H2656" t="s">
        <v>70</v>
      </c>
      <c r="I2656" t="s">
        <v>75</v>
      </c>
      <c r="J2656" t="s">
        <v>72</v>
      </c>
      <c r="K2656" t="s">
        <v>2598</v>
      </c>
      <c r="L2656" t="s">
        <v>71</v>
      </c>
      <c r="M2656" t="s">
        <v>2639</v>
      </c>
      <c r="N2656" t="s">
        <v>2638</v>
      </c>
    </row>
    <row r="2657" spans="1:14">
      <c r="A2657" t="s">
        <v>2637</v>
      </c>
      <c r="B2657" t="s">
        <v>68</v>
      </c>
      <c r="C2657" t="s">
        <v>2638</v>
      </c>
      <c r="D2657" t="s">
        <v>2571</v>
      </c>
      <c r="E2657" t="s">
        <v>2590</v>
      </c>
      <c r="F2657" t="s">
        <v>2599</v>
      </c>
      <c r="G2657" t="s">
        <v>2599</v>
      </c>
      <c r="H2657" t="s">
        <v>128</v>
      </c>
      <c r="I2657" t="s">
        <v>75</v>
      </c>
      <c r="J2657" t="s">
        <v>72</v>
      </c>
      <c r="K2657" t="s">
        <v>2600</v>
      </c>
      <c r="L2657" t="s">
        <v>176</v>
      </c>
      <c r="M2657" t="s">
        <v>2639</v>
      </c>
      <c r="N2657" t="s">
        <v>2638</v>
      </c>
    </row>
    <row r="2658" spans="1:14">
      <c r="A2658" t="s">
        <v>2637</v>
      </c>
      <c r="B2658" t="s">
        <v>68</v>
      </c>
      <c r="C2658" t="s">
        <v>2638</v>
      </c>
      <c r="D2658" t="s">
        <v>2571</v>
      </c>
      <c r="E2658" t="s">
        <v>2590</v>
      </c>
      <c r="F2658" t="s">
        <v>2601</v>
      </c>
      <c r="G2658" t="s">
        <v>2601</v>
      </c>
      <c r="H2658" t="s">
        <v>128</v>
      </c>
      <c r="I2658" t="s">
        <v>75</v>
      </c>
      <c r="J2658" t="s">
        <v>72</v>
      </c>
      <c r="K2658" t="s">
        <v>2602</v>
      </c>
      <c r="L2658" t="s">
        <v>176</v>
      </c>
      <c r="M2658" t="s">
        <v>2639</v>
      </c>
      <c r="N2658" t="s">
        <v>2638</v>
      </c>
    </row>
    <row r="2659" spans="1:14">
      <c r="A2659" t="s">
        <v>2637</v>
      </c>
      <c r="B2659" t="s">
        <v>68</v>
      </c>
      <c r="C2659" t="s">
        <v>2638</v>
      </c>
      <c r="D2659" t="s">
        <v>2571</v>
      </c>
      <c r="E2659" t="s">
        <v>2590</v>
      </c>
      <c r="F2659" t="s">
        <v>2603</v>
      </c>
      <c r="G2659" t="s">
        <v>2603</v>
      </c>
      <c r="H2659" t="s">
        <v>128</v>
      </c>
      <c r="I2659" t="s">
        <v>75</v>
      </c>
      <c r="J2659" t="s">
        <v>72</v>
      </c>
      <c r="K2659" t="s">
        <v>2604</v>
      </c>
      <c r="L2659" t="s">
        <v>126</v>
      </c>
      <c r="M2659" t="s">
        <v>2639</v>
      </c>
      <c r="N2659" t="s">
        <v>2638</v>
      </c>
    </row>
    <row r="2660" spans="1:14">
      <c r="A2660" t="s">
        <v>2637</v>
      </c>
      <c r="B2660" t="s">
        <v>68</v>
      </c>
      <c r="C2660" t="s">
        <v>2638</v>
      </c>
      <c r="D2660" t="s">
        <v>2571</v>
      </c>
      <c r="E2660" t="s">
        <v>2590</v>
      </c>
      <c r="F2660" t="s">
        <v>1186</v>
      </c>
      <c r="G2660" t="s">
        <v>1186</v>
      </c>
      <c r="H2660" t="s">
        <v>2235</v>
      </c>
      <c r="I2660" t="s">
        <v>75</v>
      </c>
      <c r="J2660" t="s">
        <v>72</v>
      </c>
      <c r="K2660" t="s">
        <v>1187</v>
      </c>
      <c r="L2660" t="s">
        <v>74</v>
      </c>
      <c r="M2660" t="s">
        <v>2639</v>
      </c>
      <c r="N2660" t="s">
        <v>2638</v>
      </c>
    </row>
    <row r="2661" spans="1:14">
      <c r="A2661" t="s">
        <v>2637</v>
      </c>
      <c r="B2661" t="s">
        <v>68</v>
      </c>
      <c r="C2661" t="s">
        <v>2638</v>
      </c>
      <c r="D2661" t="s">
        <v>2571</v>
      </c>
      <c r="E2661" t="s">
        <v>2590</v>
      </c>
      <c r="F2661" t="s">
        <v>2750</v>
      </c>
      <c r="G2661" t="s">
        <v>2605</v>
      </c>
      <c r="H2661" t="s">
        <v>128</v>
      </c>
      <c r="I2661" t="s">
        <v>75</v>
      </c>
      <c r="J2661" t="s">
        <v>72</v>
      </c>
      <c r="K2661" t="s">
        <v>2606</v>
      </c>
      <c r="L2661" t="s">
        <v>76</v>
      </c>
      <c r="M2661" t="s">
        <v>2639</v>
      </c>
      <c r="N2661" t="s">
        <v>2638</v>
      </c>
    </row>
    <row r="2662" spans="1:14">
      <c r="A2662" t="s">
        <v>2637</v>
      </c>
      <c r="B2662" t="s">
        <v>68</v>
      </c>
      <c r="C2662" t="s">
        <v>2638</v>
      </c>
      <c r="D2662" t="s">
        <v>2571</v>
      </c>
      <c r="E2662" t="s">
        <v>2590</v>
      </c>
      <c r="F2662" t="s">
        <v>2607</v>
      </c>
      <c r="G2662" t="s">
        <v>2607</v>
      </c>
      <c r="H2662" t="s">
        <v>2235</v>
      </c>
      <c r="I2662" t="s">
        <v>75</v>
      </c>
      <c r="J2662" t="s">
        <v>72</v>
      </c>
      <c r="K2662" t="s">
        <v>2608</v>
      </c>
      <c r="L2662" t="s">
        <v>74</v>
      </c>
      <c r="M2662" t="s">
        <v>2639</v>
      </c>
      <c r="N2662" t="s">
        <v>2638</v>
      </c>
    </row>
    <row r="2663" spans="1:14">
      <c r="A2663" t="s">
        <v>2637</v>
      </c>
      <c r="B2663" t="s">
        <v>68</v>
      </c>
      <c r="C2663" t="s">
        <v>2638</v>
      </c>
      <c r="D2663" t="s">
        <v>2571</v>
      </c>
      <c r="E2663" t="s">
        <v>2590</v>
      </c>
      <c r="F2663" t="s">
        <v>2751</v>
      </c>
      <c r="G2663" t="s">
        <v>2609</v>
      </c>
      <c r="H2663" t="s">
        <v>128</v>
      </c>
      <c r="I2663" t="s">
        <v>75</v>
      </c>
      <c r="J2663" t="s">
        <v>72</v>
      </c>
      <c r="K2663" t="s">
        <v>2610</v>
      </c>
      <c r="L2663" t="s">
        <v>277</v>
      </c>
      <c r="M2663" t="s">
        <v>2639</v>
      </c>
      <c r="N2663" t="s">
        <v>2638</v>
      </c>
    </row>
    <row r="2664" spans="1:14">
      <c r="A2664" t="s">
        <v>2637</v>
      </c>
      <c r="B2664" t="s">
        <v>68</v>
      </c>
      <c r="C2664" t="s">
        <v>2638</v>
      </c>
      <c r="D2664" t="s">
        <v>2571</v>
      </c>
      <c r="E2664" t="s">
        <v>2590</v>
      </c>
      <c r="F2664" t="s">
        <v>2752</v>
      </c>
      <c r="G2664" t="s">
        <v>1200</v>
      </c>
      <c r="H2664" t="s">
        <v>128</v>
      </c>
      <c r="I2664" t="s">
        <v>75</v>
      </c>
      <c r="J2664" t="s">
        <v>72</v>
      </c>
      <c r="K2664" t="s">
        <v>1201</v>
      </c>
      <c r="L2664" t="s">
        <v>495</v>
      </c>
      <c r="M2664" t="s">
        <v>2639</v>
      </c>
      <c r="N2664" t="s">
        <v>2638</v>
      </c>
    </row>
    <row r="2665" spans="1:14">
      <c r="A2665" t="s">
        <v>2637</v>
      </c>
      <c r="B2665" t="s">
        <v>68</v>
      </c>
      <c r="C2665" t="s">
        <v>2638</v>
      </c>
      <c r="D2665" t="s">
        <v>2571</v>
      </c>
      <c r="E2665" t="s">
        <v>2590</v>
      </c>
      <c r="F2665" t="s">
        <v>2611</v>
      </c>
      <c r="G2665" t="s">
        <v>2611</v>
      </c>
      <c r="H2665" t="s">
        <v>128</v>
      </c>
      <c r="I2665" t="s">
        <v>75</v>
      </c>
      <c r="J2665" t="s">
        <v>72</v>
      </c>
      <c r="K2665" t="s">
        <v>2612</v>
      </c>
      <c r="L2665" t="s">
        <v>76</v>
      </c>
      <c r="M2665" t="s">
        <v>2639</v>
      </c>
      <c r="N2665" t="s">
        <v>2638</v>
      </c>
    </row>
    <row r="2666" spans="1:14">
      <c r="A2666" t="s">
        <v>2637</v>
      </c>
      <c r="B2666" t="s">
        <v>68</v>
      </c>
      <c r="C2666" t="s">
        <v>2638</v>
      </c>
      <c r="D2666" t="s">
        <v>2571</v>
      </c>
      <c r="E2666" t="s">
        <v>2613</v>
      </c>
      <c r="F2666" t="s">
        <v>2614</v>
      </c>
      <c r="G2666" t="s">
        <v>2614</v>
      </c>
      <c r="H2666" t="s">
        <v>128</v>
      </c>
      <c r="I2666" t="s">
        <v>75</v>
      </c>
      <c r="J2666" t="s">
        <v>72</v>
      </c>
      <c r="K2666" t="s">
        <v>2615</v>
      </c>
      <c r="L2666" t="s">
        <v>2616</v>
      </c>
      <c r="M2666" t="s">
        <v>2639</v>
      </c>
      <c r="N2666" t="s">
        <v>2638</v>
      </c>
    </row>
    <row r="2667" spans="1:14">
      <c r="A2667" t="s">
        <v>2637</v>
      </c>
      <c r="B2667" t="s">
        <v>68</v>
      </c>
      <c r="C2667" t="s">
        <v>2638</v>
      </c>
      <c r="D2667" t="s">
        <v>2571</v>
      </c>
      <c r="E2667" t="s">
        <v>2613</v>
      </c>
      <c r="F2667" t="s">
        <v>2601</v>
      </c>
      <c r="G2667" t="s">
        <v>2601</v>
      </c>
      <c r="H2667" t="s">
        <v>128</v>
      </c>
      <c r="I2667" t="s">
        <v>75</v>
      </c>
      <c r="J2667" t="s">
        <v>72</v>
      </c>
      <c r="K2667" t="s">
        <v>2602</v>
      </c>
      <c r="L2667" t="s">
        <v>176</v>
      </c>
      <c r="M2667" t="s">
        <v>2639</v>
      </c>
      <c r="N2667" t="s">
        <v>2638</v>
      </c>
    </row>
    <row r="2668" spans="1:14">
      <c r="A2668" t="s">
        <v>2637</v>
      </c>
      <c r="B2668" t="s">
        <v>68</v>
      </c>
      <c r="C2668" t="s">
        <v>2638</v>
      </c>
      <c r="D2668" t="s">
        <v>2571</v>
      </c>
      <c r="E2668" t="s">
        <v>2613</v>
      </c>
      <c r="F2668" t="s">
        <v>2753</v>
      </c>
      <c r="G2668" t="s">
        <v>2617</v>
      </c>
      <c r="H2668" t="s">
        <v>2235</v>
      </c>
      <c r="I2668" t="s">
        <v>75</v>
      </c>
      <c r="J2668" t="s">
        <v>72</v>
      </c>
      <c r="K2668" t="s">
        <v>2618</v>
      </c>
      <c r="L2668" t="s">
        <v>495</v>
      </c>
      <c r="M2668" t="s">
        <v>2639</v>
      </c>
      <c r="N2668" t="s">
        <v>2638</v>
      </c>
    </row>
    <row r="2669" spans="1:14">
      <c r="A2669" t="s">
        <v>2637</v>
      </c>
      <c r="B2669" t="s">
        <v>68</v>
      </c>
      <c r="C2669" t="s">
        <v>2638</v>
      </c>
      <c r="D2669" t="s">
        <v>2571</v>
      </c>
      <c r="E2669" t="s">
        <v>2613</v>
      </c>
      <c r="F2669" t="s">
        <v>2611</v>
      </c>
      <c r="G2669" t="s">
        <v>2611</v>
      </c>
      <c r="H2669" t="s">
        <v>128</v>
      </c>
      <c r="I2669" t="s">
        <v>75</v>
      </c>
      <c r="J2669" t="s">
        <v>72</v>
      </c>
      <c r="K2669" t="s">
        <v>2612</v>
      </c>
      <c r="L2669" t="s">
        <v>76</v>
      </c>
      <c r="M2669" t="s">
        <v>2639</v>
      </c>
      <c r="N2669" t="s">
        <v>2638</v>
      </c>
    </row>
    <row r="2670" spans="1:14">
      <c r="A2670" t="s">
        <v>2637</v>
      </c>
      <c r="B2670" t="s">
        <v>68</v>
      </c>
      <c r="C2670" t="s">
        <v>2638</v>
      </c>
      <c r="D2670" t="s">
        <v>2571</v>
      </c>
      <c r="E2670" t="s">
        <v>2613</v>
      </c>
      <c r="F2670" t="s">
        <v>2580</v>
      </c>
      <c r="G2670" t="s">
        <v>2580</v>
      </c>
      <c r="H2670" t="s">
        <v>128</v>
      </c>
      <c r="I2670" t="s">
        <v>75</v>
      </c>
      <c r="J2670" t="s">
        <v>72</v>
      </c>
      <c r="K2670" t="s">
        <v>2581</v>
      </c>
      <c r="L2670" t="s">
        <v>2582</v>
      </c>
      <c r="M2670" t="s">
        <v>2639</v>
      </c>
      <c r="N2670" t="s">
        <v>2638</v>
      </c>
    </row>
    <row r="2671" spans="1:14">
      <c r="A2671" t="s">
        <v>2637</v>
      </c>
      <c r="B2671" t="s">
        <v>68</v>
      </c>
      <c r="C2671" t="s">
        <v>2638</v>
      </c>
      <c r="D2671" t="s">
        <v>2571</v>
      </c>
      <c r="E2671" t="s">
        <v>2613</v>
      </c>
      <c r="F2671" t="s">
        <v>2619</v>
      </c>
      <c r="G2671" t="s">
        <v>2619</v>
      </c>
      <c r="H2671" t="s">
        <v>2235</v>
      </c>
      <c r="I2671" t="s">
        <v>75</v>
      </c>
      <c r="J2671" t="s">
        <v>72</v>
      </c>
      <c r="K2671" t="s">
        <v>2620</v>
      </c>
      <c r="L2671" t="s">
        <v>74</v>
      </c>
      <c r="M2671" t="s">
        <v>2639</v>
      </c>
      <c r="N2671" t="s">
        <v>2638</v>
      </c>
    </row>
    <row r="2672" spans="1:14">
      <c r="A2672" t="s">
        <v>2637</v>
      </c>
      <c r="B2672" t="s">
        <v>68</v>
      </c>
      <c r="C2672" t="s">
        <v>2638</v>
      </c>
      <c r="D2672" t="s">
        <v>2571</v>
      </c>
      <c r="E2672" t="s">
        <v>2613</v>
      </c>
      <c r="F2672" t="s">
        <v>2754</v>
      </c>
      <c r="G2672" t="s">
        <v>1194</v>
      </c>
      <c r="H2672" t="s">
        <v>70</v>
      </c>
      <c r="I2672" t="s">
        <v>75</v>
      </c>
      <c r="J2672" t="s">
        <v>72</v>
      </c>
      <c r="K2672" t="s">
        <v>1195</v>
      </c>
      <c r="L2672" t="s">
        <v>71</v>
      </c>
      <c r="M2672" t="s">
        <v>2639</v>
      </c>
      <c r="N2672" t="s">
        <v>2638</v>
      </c>
    </row>
    <row r="2673" spans="1:14">
      <c r="A2673" t="s">
        <v>2637</v>
      </c>
      <c r="B2673" t="s">
        <v>68</v>
      </c>
      <c r="C2673" t="s">
        <v>2638</v>
      </c>
      <c r="D2673" t="s">
        <v>2571</v>
      </c>
      <c r="E2673" t="s">
        <v>2613</v>
      </c>
      <c r="F2673" t="s">
        <v>2621</v>
      </c>
      <c r="G2673" t="s">
        <v>2621</v>
      </c>
      <c r="H2673" t="s">
        <v>128</v>
      </c>
      <c r="I2673" t="s">
        <v>75</v>
      </c>
      <c r="J2673" t="s">
        <v>72</v>
      </c>
      <c r="K2673" t="s">
        <v>2622</v>
      </c>
      <c r="L2673" t="s">
        <v>176</v>
      </c>
      <c r="M2673" t="s">
        <v>2639</v>
      </c>
      <c r="N2673" t="s">
        <v>2638</v>
      </c>
    </row>
    <row r="2674" spans="1:14">
      <c r="A2674" t="s">
        <v>2637</v>
      </c>
      <c r="B2674" t="s">
        <v>68</v>
      </c>
      <c r="C2674" t="s">
        <v>2638</v>
      </c>
      <c r="D2674" t="s">
        <v>2571</v>
      </c>
      <c r="E2674" t="s">
        <v>2613</v>
      </c>
      <c r="F2674" t="s">
        <v>2603</v>
      </c>
      <c r="G2674" t="s">
        <v>2603</v>
      </c>
      <c r="H2674" t="s">
        <v>2235</v>
      </c>
      <c r="I2674" t="s">
        <v>75</v>
      </c>
      <c r="J2674" t="s">
        <v>72</v>
      </c>
      <c r="K2674" t="s">
        <v>2604</v>
      </c>
      <c r="L2674" t="s">
        <v>126</v>
      </c>
      <c r="M2674" t="s">
        <v>2639</v>
      </c>
      <c r="N2674" t="s">
        <v>2638</v>
      </c>
    </row>
    <row r="2675" spans="1:14">
      <c r="A2675" t="s">
        <v>2637</v>
      </c>
      <c r="B2675" t="s">
        <v>68</v>
      </c>
      <c r="C2675" t="s">
        <v>2638</v>
      </c>
      <c r="D2675" t="s">
        <v>2571</v>
      </c>
      <c r="E2675" t="s">
        <v>2613</v>
      </c>
      <c r="F2675" t="s">
        <v>2755</v>
      </c>
      <c r="G2675" t="s">
        <v>2623</v>
      </c>
      <c r="H2675" t="s">
        <v>2235</v>
      </c>
      <c r="I2675" t="s">
        <v>75</v>
      </c>
      <c r="J2675" t="s">
        <v>72</v>
      </c>
      <c r="K2675" t="s">
        <v>2624</v>
      </c>
      <c r="L2675" t="s">
        <v>74</v>
      </c>
      <c r="M2675" t="s">
        <v>2639</v>
      </c>
      <c r="N2675" t="s">
        <v>2638</v>
      </c>
    </row>
    <row r="2676" spans="1:14">
      <c r="A2676" t="s">
        <v>2637</v>
      </c>
      <c r="B2676" t="s">
        <v>68</v>
      </c>
      <c r="C2676" t="s">
        <v>2638</v>
      </c>
      <c r="D2676" t="s">
        <v>2571</v>
      </c>
      <c r="E2676" t="s">
        <v>2613</v>
      </c>
      <c r="F2676" t="s">
        <v>2756</v>
      </c>
      <c r="G2676" t="s">
        <v>2625</v>
      </c>
      <c r="H2676" t="s">
        <v>128</v>
      </c>
      <c r="I2676" t="s">
        <v>75</v>
      </c>
      <c r="J2676" t="s">
        <v>72</v>
      </c>
      <c r="K2676" t="s">
        <v>2626</v>
      </c>
      <c r="L2676" t="s">
        <v>76</v>
      </c>
      <c r="M2676" t="s">
        <v>2639</v>
      </c>
      <c r="N2676" t="s">
        <v>2638</v>
      </c>
    </row>
    <row r="2677" spans="1:14">
      <c r="A2677" t="s">
        <v>2637</v>
      </c>
      <c r="B2677" t="s">
        <v>68</v>
      </c>
      <c r="C2677" t="s">
        <v>2638</v>
      </c>
      <c r="D2677" t="s">
        <v>2571</v>
      </c>
      <c r="E2677" t="s">
        <v>2627</v>
      </c>
      <c r="F2677" t="s">
        <v>2441</v>
      </c>
      <c r="G2677" t="s">
        <v>2441</v>
      </c>
      <c r="H2677" t="s">
        <v>128</v>
      </c>
      <c r="I2677" t="s">
        <v>75</v>
      </c>
      <c r="J2677" t="s">
        <v>72</v>
      </c>
      <c r="K2677" t="s">
        <v>2442</v>
      </c>
      <c r="L2677" t="s">
        <v>2443</v>
      </c>
      <c r="M2677" t="s">
        <v>2639</v>
      </c>
      <c r="N2677" t="s">
        <v>2638</v>
      </c>
    </row>
    <row r="2678" spans="1:14">
      <c r="A2678" t="s">
        <v>2637</v>
      </c>
      <c r="B2678" t="s">
        <v>68</v>
      </c>
      <c r="C2678" t="s">
        <v>2638</v>
      </c>
      <c r="D2678" t="s">
        <v>2571</v>
      </c>
      <c r="E2678" t="s">
        <v>2627</v>
      </c>
      <c r="F2678" t="s">
        <v>2757</v>
      </c>
      <c r="G2678" t="s">
        <v>2628</v>
      </c>
      <c r="H2678" t="s">
        <v>2235</v>
      </c>
      <c r="I2678" t="s">
        <v>75</v>
      </c>
      <c r="J2678" t="s">
        <v>72</v>
      </c>
      <c r="K2678" t="s">
        <v>2629</v>
      </c>
      <c r="L2678" t="s">
        <v>126</v>
      </c>
      <c r="M2678" t="s">
        <v>2639</v>
      </c>
      <c r="N2678" t="s">
        <v>2638</v>
      </c>
    </row>
    <row r="2679" spans="1:14">
      <c r="A2679" t="s">
        <v>2637</v>
      </c>
      <c r="B2679" t="s">
        <v>68</v>
      </c>
      <c r="C2679" t="s">
        <v>2638</v>
      </c>
      <c r="D2679" t="s">
        <v>2571</v>
      </c>
      <c r="E2679" t="s">
        <v>2627</v>
      </c>
      <c r="F2679" t="s">
        <v>2758</v>
      </c>
      <c r="G2679" t="s">
        <v>2630</v>
      </c>
      <c r="H2679" t="s">
        <v>2235</v>
      </c>
      <c r="I2679" t="s">
        <v>75</v>
      </c>
      <c r="J2679" t="s">
        <v>72</v>
      </c>
      <c r="K2679" t="s">
        <v>1171</v>
      </c>
      <c r="L2679" t="s">
        <v>126</v>
      </c>
      <c r="M2679" t="s">
        <v>2639</v>
      </c>
      <c r="N2679" t="s">
        <v>2638</v>
      </c>
    </row>
    <row r="2680" spans="1:14">
      <c r="A2680" t="s">
        <v>2637</v>
      </c>
      <c r="B2680" t="s">
        <v>68</v>
      </c>
      <c r="C2680" t="s">
        <v>2638</v>
      </c>
      <c r="D2680" t="s">
        <v>2571</v>
      </c>
      <c r="E2680" t="s">
        <v>2627</v>
      </c>
      <c r="F2680" t="s">
        <v>100</v>
      </c>
      <c r="G2680" t="s">
        <v>100</v>
      </c>
      <c r="H2680" t="s">
        <v>128</v>
      </c>
      <c r="I2680" t="s">
        <v>75</v>
      </c>
      <c r="J2680" t="s">
        <v>72</v>
      </c>
      <c r="K2680" t="s">
        <v>2446</v>
      </c>
      <c r="L2680" t="s">
        <v>74</v>
      </c>
      <c r="M2680" t="s">
        <v>2639</v>
      </c>
      <c r="N2680" t="s">
        <v>2638</v>
      </c>
    </row>
    <row r="2681" spans="1:14">
      <c r="A2681" t="s">
        <v>2637</v>
      </c>
      <c r="B2681" t="s">
        <v>68</v>
      </c>
      <c r="C2681" t="s">
        <v>2638</v>
      </c>
      <c r="D2681" t="s">
        <v>2571</v>
      </c>
      <c r="E2681" t="s">
        <v>2627</v>
      </c>
      <c r="F2681" t="s">
        <v>2631</v>
      </c>
      <c r="G2681" t="s">
        <v>2631</v>
      </c>
      <c r="H2681" t="s">
        <v>2235</v>
      </c>
      <c r="I2681" t="s">
        <v>75</v>
      </c>
      <c r="J2681" t="s">
        <v>72</v>
      </c>
      <c r="K2681" t="s">
        <v>2632</v>
      </c>
      <c r="L2681" t="s">
        <v>78</v>
      </c>
      <c r="M2681" t="s">
        <v>2639</v>
      </c>
      <c r="N2681" t="s">
        <v>2638</v>
      </c>
    </row>
    <row r="2682" spans="1:14">
      <c r="A2682" t="s">
        <v>2637</v>
      </c>
      <c r="B2682" t="s">
        <v>68</v>
      </c>
      <c r="C2682" t="s">
        <v>2638</v>
      </c>
      <c r="D2682" t="s">
        <v>2571</v>
      </c>
      <c r="E2682" t="s">
        <v>2627</v>
      </c>
      <c r="F2682" t="s">
        <v>275</v>
      </c>
      <c r="G2682" t="s">
        <v>275</v>
      </c>
      <c r="H2682" t="s">
        <v>128</v>
      </c>
      <c r="I2682" t="s">
        <v>75</v>
      </c>
      <c r="J2682" t="s">
        <v>72</v>
      </c>
      <c r="K2682" t="s">
        <v>276</v>
      </c>
      <c r="L2682" t="s">
        <v>277</v>
      </c>
      <c r="M2682" t="s">
        <v>2639</v>
      </c>
      <c r="N2682" t="s">
        <v>2638</v>
      </c>
    </row>
    <row r="2683" spans="1:14">
      <c r="A2683" t="s">
        <v>2637</v>
      </c>
      <c r="B2683" t="s">
        <v>68</v>
      </c>
      <c r="C2683" t="s">
        <v>2638</v>
      </c>
      <c r="D2683" t="s">
        <v>2571</v>
      </c>
      <c r="E2683" t="s">
        <v>2627</v>
      </c>
      <c r="F2683" t="s">
        <v>2633</v>
      </c>
      <c r="G2683" t="s">
        <v>2633</v>
      </c>
      <c r="H2683" t="s">
        <v>128</v>
      </c>
      <c r="I2683" t="s">
        <v>75</v>
      </c>
      <c r="J2683" t="s">
        <v>72</v>
      </c>
      <c r="K2683" t="s">
        <v>2634</v>
      </c>
      <c r="L2683" t="s">
        <v>74</v>
      </c>
      <c r="M2683" t="s">
        <v>2639</v>
      </c>
      <c r="N2683" t="s">
        <v>2638</v>
      </c>
    </row>
    <row r="2684" spans="1:14">
      <c r="A2684" t="s">
        <v>2637</v>
      </c>
      <c r="B2684" t="s">
        <v>68</v>
      </c>
      <c r="C2684" t="s">
        <v>2638</v>
      </c>
      <c r="D2684" t="s">
        <v>2571</v>
      </c>
      <c r="E2684" t="s">
        <v>2627</v>
      </c>
      <c r="F2684" t="s">
        <v>2635</v>
      </c>
      <c r="G2684" t="s">
        <v>2635</v>
      </c>
      <c r="H2684" t="s">
        <v>128</v>
      </c>
      <c r="I2684" t="s">
        <v>75</v>
      </c>
      <c r="J2684" t="s">
        <v>72</v>
      </c>
      <c r="K2684" t="s">
        <v>2636</v>
      </c>
      <c r="L2684" t="s">
        <v>74</v>
      </c>
      <c r="M2684" t="s">
        <v>2639</v>
      </c>
      <c r="N2684" t="s">
        <v>2638</v>
      </c>
    </row>
    <row r="2685" spans="1:14">
      <c r="A2685" t="s">
        <v>2637</v>
      </c>
      <c r="B2685" t="s">
        <v>68</v>
      </c>
      <c r="C2685" t="s">
        <v>2638</v>
      </c>
      <c r="D2685" t="s">
        <v>2571</v>
      </c>
      <c r="E2685" t="s">
        <v>2627</v>
      </c>
      <c r="F2685" t="s">
        <v>2657</v>
      </c>
      <c r="G2685" t="s">
        <v>2657</v>
      </c>
      <c r="H2685" t="s">
        <v>128</v>
      </c>
      <c r="I2685" t="s">
        <v>75</v>
      </c>
      <c r="J2685" t="s">
        <v>72</v>
      </c>
      <c r="K2685" t="s">
        <v>2658</v>
      </c>
      <c r="M2685" t="s">
        <v>2639</v>
      </c>
      <c r="N2685" t="s">
        <v>2638</v>
      </c>
    </row>
    <row r="2686" spans="1:14">
      <c r="A2686" t="s">
        <v>2637</v>
      </c>
      <c r="B2686" t="s">
        <v>68</v>
      </c>
      <c r="C2686" t="s">
        <v>2638</v>
      </c>
      <c r="D2686" t="s">
        <v>2571</v>
      </c>
      <c r="E2686" t="s">
        <v>2627</v>
      </c>
      <c r="F2686" t="s">
        <v>2764</v>
      </c>
      <c r="G2686" t="s">
        <v>2659</v>
      </c>
      <c r="H2686" t="s">
        <v>128</v>
      </c>
      <c r="I2686" t="s">
        <v>75</v>
      </c>
      <c r="J2686" t="s">
        <v>72</v>
      </c>
      <c r="K2686" t="s">
        <v>2660</v>
      </c>
      <c r="M2686" t="s">
        <v>2639</v>
      </c>
      <c r="N2686" t="s">
        <v>2638</v>
      </c>
    </row>
    <row r="2687" spans="1:14">
      <c r="A2687" t="s">
        <v>2637</v>
      </c>
      <c r="B2687" t="s">
        <v>68</v>
      </c>
      <c r="C2687" t="s">
        <v>2638</v>
      </c>
      <c r="D2687" t="s">
        <v>2571</v>
      </c>
      <c r="E2687" t="s">
        <v>2627</v>
      </c>
      <c r="F2687" t="s">
        <v>2765</v>
      </c>
      <c r="G2687" t="s">
        <v>2661</v>
      </c>
      <c r="H2687" t="s">
        <v>128</v>
      </c>
      <c r="I2687" t="s">
        <v>75</v>
      </c>
      <c r="J2687" t="s">
        <v>72</v>
      </c>
      <c r="K2687" t="s">
        <v>2662</v>
      </c>
      <c r="M2687" t="s">
        <v>2639</v>
      </c>
      <c r="N2687" t="s">
        <v>2638</v>
      </c>
    </row>
    <row r="2688" spans="1:14">
      <c r="A2688" t="s">
        <v>2637</v>
      </c>
      <c r="B2688" t="s">
        <v>68</v>
      </c>
      <c r="C2688" t="s">
        <v>2638</v>
      </c>
      <c r="D2688" t="s">
        <v>2571</v>
      </c>
      <c r="E2688" t="s">
        <v>2663</v>
      </c>
      <c r="F2688" t="s">
        <v>2664</v>
      </c>
      <c r="G2688" t="s">
        <v>2664</v>
      </c>
      <c r="H2688" t="s">
        <v>128</v>
      </c>
      <c r="I2688" t="s">
        <v>75</v>
      </c>
      <c r="J2688" t="s">
        <v>72</v>
      </c>
      <c r="K2688" t="s">
        <v>2665</v>
      </c>
      <c r="M2688" t="s">
        <v>2639</v>
      </c>
      <c r="N2688" t="s">
        <v>2638</v>
      </c>
    </row>
    <row r="2689" spans="1:14">
      <c r="A2689" t="s">
        <v>2637</v>
      </c>
      <c r="B2689" t="s">
        <v>68</v>
      </c>
      <c r="C2689" t="s">
        <v>2638</v>
      </c>
      <c r="D2689" t="s">
        <v>2571</v>
      </c>
      <c r="E2689" t="s">
        <v>2663</v>
      </c>
      <c r="F2689" t="s">
        <v>2666</v>
      </c>
      <c r="G2689" t="s">
        <v>2666</v>
      </c>
      <c r="H2689" t="s">
        <v>2235</v>
      </c>
      <c r="I2689" t="s">
        <v>75</v>
      </c>
      <c r="J2689" t="s">
        <v>72</v>
      </c>
      <c r="K2689" t="s">
        <v>2667</v>
      </c>
      <c r="L2689" t="s">
        <v>92</v>
      </c>
      <c r="M2689" t="s">
        <v>2639</v>
      </c>
      <c r="N2689" t="s">
        <v>2638</v>
      </c>
    </row>
    <row r="2690" spans="1:14">
      <c r="A2690" t="s">
        <v>2637</v>
      </c>
      <c r="B2690" t="s">
        <v>68</v>
      </c>
      <c r="C2690" t="s">
        <v>2638</v>
      </c>
      <c r="D2690" t="s">
        <v>2571</v>
      </c>
      <c r="E2690" t="s">
        <v>2663</v>
      </c>
      <c r="F2690" t="s">
        <v>2668</v>
      </c>
      <c r="G2690" t="s">
        <v>2668</v>
      </c>
      <c r="I2690" t="s">
        <v>75</v>
      </c>
      <c r="J2690" t="s">
        <v>72</v>
      </c>
      <c r="K2690" t="s">
        <v>2669</v>
      </c>
      <c r="M2690" t="s">
        <v>2639</v>
      </c>
      <c r="N2690" t="s">
        <v>2638</v>
      </c>
    </row>
    <row r="2692" spans="1:14">
      <c r="A2692" t="s">
        <v>2670</v>
      </c>
      <c r="B2692" t="s">
        <v>68</v>
      </c>
      <c r="C2692" t="s">
        <v>2671</v>
      </c>
      <c r="D2692" t="s">
        <v>2571</v>
      </c>
      <c r="E2692" t="s">
        <v>2572</v>
      </c>
      <c r="F2692" t="s">
        <v>2573</v>
      </c>
      <c r="G2692" t="s">
        <v>2573</v>
      </c>
      <c r="H2692" t="s">
        <v>128</v>
      </c>
      <c r="I2692" t="s">
        <v>73</v>
      </c>
      <c r="J2692" t="s">
        <v>184</v>
      </c>
      <c r="K2692" t="s">
        <v>2574</v>
      </c>
      <c r="L2692" t="s">
        <v>2575</v>
      </c>
      <c r="M2692" t="s">
        <v>2672</v>
      </c>
      <c r="N2692" t="s">
        <v>2671</v>
      </c>
    </row>
    <row r="2693" spans="1:14">
      <c r="A2693" t="s">
        <v>2670</v>
      </c>
      <c r="B2693" t="s">
        <v>68</v>
      </c>
      <c r="C2693" t="s">
        <v>2671</v>
      </c>
      <c r="D2693" t="s">
        <v>2571</v>
      </c>
      <c r="E2693" t="s">
        <v>2572</v>
      </c>
      <c r="F2693" t="s">
        <v>103</v>
      </c>
      <c r="G2693" t="s">
        <v>103</v>
      </c>
      <c r="H2693" t="s">
        <v>70</v>
      </c>
      <c r="I2693" t="s">
        <v>75</v>
      </c>
      <c r="J2693" t="s">
        <v>184</v>
      </c>
      <c r="K2693" t="s">
        <v>129</v>
      </c>
      <c r="L2693" t="s">
        <v>71</v>
      </c>
      <c r="M2693" t="s">
        <v>2672</v>
      </c>
      <c r="N2693" t="s">
        <v>2671</v>
      </c>
    </row>
    <row r="2694" spans="1:14">
      <c r="A2694" t="s">
        <v>2670</v>
      </c>
      <c r="B2694" t="s">
        <v>68</v>
      </c>
      <c r="C2694" t="s">
        <v>2671</v>
      </c>
      <c r="D2694" t="s">
        <v>2571</v>
      </c>
      <c r="E2694" t="s">
        <v>2572</v>
      </c>
      <c r="F2694" t="s">
        <v>2577</v>
      </c>
      <c r="G2694" t="s">
        <v>2577</v>
      </c>
      <c r="H2694" t="s">
        <v>128</v>
      </c>
      <c r="I2694" t="s">
        <v>75</v>
      </c>
      <c r="J2694" t="s">
        <v>184</v>
      </c>
      <c r="K2694" t="s">
        <v>1453</v>
      </c>
      <c r="L2694" t="s">
        <v>1454</v>
      </c>
      <c r="M2694" t="s">
        <v>2672</v>
      </c>
      <c r="N2694" t="s">
        <v>2671</v>
      </c>
    </row>
    <row r="2695" spans="1:14">
      <c r="A2695" t="s">
        <v>2670</v>
      </c>
      <c r="B2695" t="s">
        <v>68</v>
      </c>
      <c r="C2695" t="s">
        <v>2671</v>
      </c>
      <c r="D2695" t="s">
        <v>2571</v>
      </c>
      <c r="E2695" t="s">
        <v>2572</v>
      </c>
      <c r="F2695" t="s">
        <v>98</v>
      </c>
      <c r="G2695" t="s">
        <v>98</v>
      </c>
      <c r="H2695" t="s">
        <v>70</v>
      </c>
      <c r="I2695" t="s">
        <v>73</v>
      </c>
      <c r="J2695" t="s">
        <v>184</v>
      </c>
      <c r="K2695" t="s">
        <v>1075</v>
      </c>
      <c r="L2695" t="s">
        <v>71</v>
      </c>
      <c r="M2695" t="s">
        <v>2672</v>
      </c>
      <c r="N2695" t="s">
        <v>2671</v>
      </c>
    </row>
    <row r="2696" spans="1:14">
      <c r="A2696" t="s">
        <v>2670</v>
      </c>
      <c r="B2696" t="s">
        <v>68</v>
      </c>
      <c r="C2696" t="s">
        <v>2671</v>
      </c>
      <c r="D2696" t="s">
        <v>2571</v>
      </c>
      <c r="E2696" t="s">
        <v>2572</v>
      </c>
      <c r="F2696" t="s">
        <v>2578</v>
      </c>
      <c r="G2696" t="s">
        <v>2578</v>
      </c>
      <c r="H2696" t="s">
        <v>2235</v>
      </c>
      <c r="I2696" t="s">
        <v>73</v>
      </c>
      <c r="J2696" t="s">
        <v>184</v>
      </c>
      <c r="K2696" t="s">
        <v>2579</v>
      </c>
      <c r="L2696" t="s">
        <v>78</v>
      </c>
      <c r="M2696" t="s">
        <v>2672</v>
      </c>
      <c r="N2696" t="s">
        <v>2671</v>
      </c>
    </row>
    <row r="2697" spans="1:14">
      <c r="A2697" t="s">
        <v>2670</v>
      </c>
      <c r="B2697" t="s">
        <v>68</v>
      </c>
      <c r="C2697" t="s">
        <v>2671</v>
      </c>
      <c r="D2697" t="s">
        <v>2571</v>
      </c>
      <c r="E2697" t="s">
        <v>2572</v>
      </c>
      <c r="F2697" t="s">
        <v>1341</v>
      </c>
      <c r="G2697" t="s">
        <v>1341</v>
      </c>
      <c r="H2697" t="s">
        <v>70</v>
      </c>
      <c r="I2697" t="s">
        <v>73</v>
      </c>
      <c r="J2697" t="s">
        <v>184</v>
      </c>
      <c r="K2697" t="s">
        <v>1342</v>
      </c>
      <c r="L2697" t="s">
        <v>71</v>
      </c>
      <c r="M2697" t="s">
        <v>2672</v>
      </c>
      <c r="N2697" t="s">
        <v>2671</v>
      </c>
    </row>
    <row r="2698" spans="1:14">
      <c r="A2698" t="s">
        <v>2670</v>
      </c>
      <c r="B2698" t="s">
        <v>68</v>
      </c>
      <c r="C2698" t="s">
        <v>2671</v>
      </c>
      <c r="D2698" t="s">
        <v>2571</v>
      </c>
      <c r="E2698" t="s">
        <v>2572</v>
      </c>
      <c r="F2698" t="s">
        <v>2580</v>
      </c>
      <c r="G2698" t="s">
        <v>2580</v>
      </c>
      <c r="H2698" t="s">
        <v>128</v>
      </c>
      <c r="I2698" t="s">
        <v>75</v>
      </c>
      <c r="J2698" t="s">
        <v>184</v>
      </c>
      <c r="K2698" t="s">
        <v>2581</v>
      </c>
      <c r="L2698" t="s">
        <v>2582</v>
      </c>
      <c r="M2698" t="s">
        <v>2672</v>
      </c>
      <c r="N2698" t="s">
        <v>2671</v>
      </c>
    </row>
    <row r="2699" spans="1:14">
      <c r="A2699" t="s">
        <v>2670</v>
      </c>
      <c r="B2699" t="s">
        <v>68</v>
      </c>
      <c r="C2699" t="s">
        <v>2671</v>
      </c>
      <c r="D2699" t="s">
        <v>2571</v>
      </c>
      <c r="E2699" t="s">
        <v>2583</v>
      </c>
      <c r="F2699" t="s">
        <v>1206</v>
      </c>
      <c r="G2699" t="s">
        <v>1206</v>
      </c>
      <c r="H2699" t="s">
        <v>2235</v>
      </c>
      <c r="I2699" t="s">
        <v>73</v>
      </c>
      <c r="J2699" t="s">
        <v>184</v>
      </c>
      <c r="K2699" t="s">
        <v>1207</v>
      </c>
      <c r="L2699" t="s">
        <v>78</v>
      </c>
      <c r="M2699" t="s">
        <v>2672</v>
      </c>
      <c r="N2699" t="s">
        <v>2671</v>
      </c>
    </row>
    <row r="2700" spans="1:14">
      <c r="A2700" t="s">
        <v>2670</v>
      </c>
      <c r="B2700" t="s">
        <v>68</v>
      </c>
      <c r="C2700" t="s">
        <v>2671</v>
      </c>
      <c r="D2700" t="s">
        <v>2571</v>
      </c>
      <c r="E2700" t="s">
        <v>2583</v>
      </c>
      <c r="F2700" t="s">
        <v>2584</v>
      </c>
      <c r="G2700" t="s">
        <v>2584</v>
      </c>
      <c r="H2700" t="s">
        <v>128</v>
      </c>
      <c r="I2700" t="s">
        <v>75</v>
      </c>
      <c r="J2700" t="s">
        <v>184</v>
      </c>
      <c r="K2700" t="s">
        <v>2585</v>
      </c>
      <c r="L2700" t="s">
        <v>76</v>
      </c>
      <c r="M2700" t="s">
        <v>2672</v>
      </c>
      <c r="N2700" t="s">
        <v>2671</v>
      </c>
    </row>
    <row r="2701" spans="1:14">
      <c r="A2701" t="s">
        <v>2670</v>
      </c>
      <c r="B2701" t="s">
        <v>68</v>
      </c>
      <c r="C2701" t="s">
        <v>2671</v>
      </c>
      <c r="D2701" t="s">
        <v>2571</v>
      </c>
      <c r="E2701" t="s">
        <v>2583</v>
      </c>
      <c r="F2701" t="s">
        <v>2586</v>
      </c>
      <c r="G2701" t="s">
        <v>2586</v>
      </c>
      <c r="H2701" t="s">
        <v>2235</v>
      </c>
      <c r="I2701" t="s">
        <v>73</v>
      </c>
      <c r="J2701" t="s">
        <v>184</v>
      </c>
      <c r="K2701" t="s">
        <v>2587</v>
      </c>
      <c r="M2701" t="s">
        <v>2672</v>
      </c>
      <c r="N2701" t="s">
        <v>2671</v>
      </c>
    </row>
    <row r="2702" spans="1:14">
      <c r="A2702" t="s">
        <v>2670</v>
      </c>
      <c r="B2702" t="s">
        <v>68</v>
      </c>
      <c r="C2702" t="s">
        <v>2671</v>
      </c>
      <c r="D2702" t="s">
        <v>2571</v>
      </c>
      <c r="E2702" t="s">
        <v>2583</v>
      </c>
      <c r="F2702" t="s">
        <v>2588</v>
      </c>
      <c r="G2702" t="s">
        <v>2588</v>
      </c>
      <c r="H2702" t="s">
        <v>128</v>
      </c>
      <c r="I2702" t="s">
        <v>75</v>
      </c>
      <c r="J2702" t="s">
        <v>184</v>
      </c>
      <c r="K2702" t="s">
        <v>2589</v>
      </c>
      <c r="L2702" t="s">
        <v>76</v>
      </c>
      <c r="M2702" t="s">
        <v>2672</v>
      </c>
      <c r="N2702" t="s">
        <v>2671</v>
      </c>
    </row>
    <row r="2703" spans="1:14">
      <c r="A2703" t="s">
        <v>2670</v>
      </c>
      <c r="B2703" t="s">
        <v>68</v>
      </c>
      <c r="C2703" t="s">
        <v>2671</v>
      </c>
      <c r="D2703" t="s">
        <v>2571</v>
      </c>
      <c r="E2703" t="s">
        <v>2590</v>
      </c>
      <c r="F2703" t="s">
        <v>2748</v>
      </c>
      <c r="G2703" t="s">
        <v>2591</v>
      </c>
      <c r="H2703" t="s">
        <v>2235</v>
      </c>
      <c r="I2703" t="s">
        <v>73</v>
      </c>
      <c r="J2703" t="s">
        <v>184</v>
      </c>
      <c r="K2703" t="s">
        <v>2592</v>
      </c>
      <c r="L2703" t="s">
        <v>74</v>
      </c>
      <c r="M2703" t="s">
        <v>2672</v>
      </c>
      <c r="N2703" t="s">
        <v>2671</v>
      </c>
    </row>
    <row r="2704" spans="1:14">
      <c r="A2704" t="s">
        <v>2670</v>
      </c>
      <c r="B2704" t="s">
        <v>68</v>
      </c>
      <c r="C2704" t="s">
        <v>2671</v>
      </c>
      <c r="D2704" t="s">
        <v>2571</v>
      </c>
      <c r="E2704" t="s">
        <v>2590</v>
      </c>
      <c r="F2704" t="s">
        <v>2593</v>
      </c>
      <c r="G2704" t="s">
        <v>2593</v>
      </c>
      <c r="H2704" t="s">
        <v>2235</v>
      </c>
      <c r="I2704" t="s">
        <v>73</v>
      </c>
      <c r="J2704" t="s">
        <v>184</v>
      </c>
      <c r="K2704" t="s">
        <v>2594</v>
      </c>
      <c r="L2704" t="s">
        <v>74</v>
      </c>
      <c r="M2704" t="s">
        <v>2672</v>
      </c>
      <c r="N2704" t="s">
        <v>2671</v>
      </c>
    </row>
    <row r="2705" spans="1:14">
      <c r="A2705" t="s">
        <v>2670</v>
      </c>
      <c r="B2705" t="s">
        <v>68</v>
      </c>
      <c r="C2705" t="s">
        <v>2671</v>
      </c>
      <c r="D2705" t="s">
        <v>2571</v>
      </c>
      <c r="E2705" t="s">
        <v>2590</v>
      </c>
      <c r="F2705" t="s">
        <v>2595</v>
      </c>
      <c r="G2705" t="s">
        <v>2595</v>
      </c>
      <c r="H2705" t="s">
        <v>2235</v>
      </c>
      <c r="I2705" t="s">
        <v>73</v>
      </c>
      <c r="J2705" t="s">
        <v>184</v>
      </c>
      <c r="K2705" t="s">
        <v>2596</v>
      </c>
      <c r="L2705" t="s">
        <v>74</v>
      </c>
      <c r="M2705" t="s">
        <v>2672</v>
      </c>
      <c r="N2705" t="s">
        <v>2671</v>
      </c>
    </row>
    <row r="2706" spans="1:14">
      <c r="A2706" t="s">
        <v>2670</v>
      </c>
      <c r="B2706" t="s">
        <v>68</v>
      </c>
      <c r="C2706" t="s">
        <v>2671</v>
      </c>
      <c r="D2706" t="s">
        <v>2571</v>
      </c>
      <c r="E2706" t="s">
        <v>2590</v>
      </c>
      <c r="F2706" t="s">
        <v>2749</v>
      </c>
      <c r="G2706" t="s">
        <v>2597</v>
      </c>
      <c r="H2706" t="s">
        <v>70</v>
      </c>
      <c r="I2706" t="s">
        <v>75</v>
      </c>
      <c r="J2706" t="s">
        <v>184</v>
      </c>
      <c r="K2706" t="s">
        <v>2598</v>
      </c>
      <c r="L2706" t="s">
        <v>71</v>
      </c>
      <c r="M2706" t="s">
        <v>2672</v>
      </c>
      <c r="N2706" t="s">
        <v>2671</v>
      </c>
    </row>
    <row r="2707" spans="1:14">
      <c r="A2707" t="s">
        <v>2670</v>
      </c>
      <c r="B2707" t="s">
        <v>68</v>
      </c>
      <c r="C2707" t="s">
        <v>2671</v>
      </c>
      <c r="D2707" t="s">
        <v>2571</v>
      </c>
      <c r="E2707" t="s">
        <v>2590</v>
      </c>
      <c r="F2707" t="s">
        <v>2599</v>
      </c>
      <c r="G2707" t="s">
        <v>2599</v>
      </c>
      <c r="H2707" t="s">
        <v>128</v>
      </c>
      <c r="I2707" t="s">
        <v>75</v>
      </c>
      <c r="J2707" t="s">
        <v>184</v>
      </c>
      <c r="K2707" t="s">
        <v>2600</v>
      </c>
      <c r="L2707" t="s">
        <v>176</v>
      </c>
      <c r="M2707" t="s">
        <v>2672</v>
      </c>
      <c r="N2707" t="s">
        <v>2671</v>
      </c>
    </row>
    <row r="2708" spans="1:14">
      <c r="A2708" t="s">
        <v>2670</v>
      </c>
      <c r="B2708" t="s">
        <v>68</v>
      </c>
      <c r="C2708" t="s">
        <v>2671</v>
      </c>
      <c r="D2708" t="s">
        <v>2571</v>
      </c>
      <c r="E2708" t="s">
        <v>2590</v>
      </c>
      <c r="F2708" t="s">
        <v>2601</v>
      </c>
      <c r="G2708" t="s">
        <v>2601</v>
      </c>
      <c r="H2708" t="s">
        <v>128</v>
      </c>
      <c r="I2708" t="s">
        <v>73</v>
      </c>
      <c r="J2708" t="s">
        <v>184</v>
      </c>
      <c r="K2708" t="s">
        <v>2602</v>
      </c>
      <c r="L2708" t="s">
        <v>176</v>
      </c>
      <c r="M2708" t="s">
        <v>2672</v>
      </c>
      <c r="N2708" t="s">
        <v>2671</v>
      </c>
    </row>
    <row r="2709" spans="1:14">
      <c r="A2709" t="s">
        <v>2670</v>
      </c>
      <c r="B2709" t="s">
        <v>68</v>
      </c>
      <c r="C2709" t="s">
        <v>2671</v>
      </c>
      <c r="D2709" t="s">
        <v>2571</v>
      </c>
      <c r="E2709" t="s">
        <v>2590</v>
      </c>
      <c r="F2709" t="s">
        <v>2603</v>
      </c>
      <c r="G2709" t="s">
        <v>2603</v>
      </c>
      <c r="H2709" t="s">
        <v>128</v>
      </c>
      <c r="I2709" t="s">
        <v>73</v>
      </c>
      <c r="J2709" t="s">
        <v>184</v>
      </c>
      <c r="K2709" t="s">
        <v>2604</v>
      </c>
      <c r="L2709" t="s">
        <v>126</v>
      </c>
      <c r="M2709" t="s">
        <v>2672</v>
      </c>
      <c r="N2709" t="s">
        <v>2671</v>
      </c>
    </row>
    <row r="2710" spans="1:14">
      <c r="A2710" t="s">
        <v>2670</v>
      </c>
      <c r="B2710" t="s">
        <v>68</v>
      </c>
      <c r="C2710" t="s">
        <v>2671</v>
      </c>
      <c r="D2710" t="s">
        <v>2571</v>
      </c>
      <c r="E2710" t="s">
        <v>2590</v>
      </c>
      <c r="F2710" t="s">
        <v>1186</v>
      </c>
      <c r="G2710" t="s">
        <v>1186</v>
      </c>
      <c r="H2710" t="s">
        <v>2235</v>
      </c>
      <c r="I2710" t="s">
        <v>73</v>
      </c>
      <c r="J2710" t="s">
        <v>184</v>
      </c>
      <c r="K2710" t="s">
        <v>1187</v>
      </c>
      <c r="L2710" t="s">
        <v>74</v>
      </c>
      <c r="M2710" t="s">
        <v>2672</v>
      </c>
      <c r="N2710" t="s">
        <v>2671</v>
      </c>
    </row>
    <row r="2711" spans="1:14">
      <c r="A2711" t="s">
        <v>2670</v>
      </c>
      <c r="B2711" t="s">
        <v>68</v>
      </c>
      <c r="C2711" t="s">
        <v>2671</v>
      </c>
      <c r="D2711" t="s">
        <v>2571</v>
      </c>
      <c r="E2711" t="s">
        <v>2590</v>
      </c>
      <c r="F2711" t="s">
        <v>2750</v>
      </c>
      <c r="G2711" t="s">
        <v>2605</v>
      </c>
      <c r="H2711" t="s">
        <v>128</v>
      </c>
      <c r="I2711" t="s">
        <v>75</v>
      </c>
      <c r="J2711" t="s">
        <v>184</v>
      </c>
      <c r="K2711" t="s">
        <v>2606</v>
      </c>
      <c r="L2711" t="s">
        <v>76</v>
      </c>
      <c r="M2711" t="s">
        <v>2672</v>
      </c>
      <c r="N2711" t="s">
        <v>2671</v>
      </c>
    </row>
    <row r="2712" spans="1:14">
      <c r="A2712" t="s">
        <v>2670</v>
      </c>
      <c r="B2712" t="s">
        <v>68</v>
      </c>
      <c r="C2712" t="s">
        <v>2671</v>
      </c>
      <c r="D2712" t="s">
        <v>2571</v>
      </c>
      <c r="E2712" t="s">
        <v>2590</v>
      </c>
      <c r="F2712" t="s">
        <v>2607</v>
      </c>
      <c r="G2712" t="s">
        <v>2607</v>
      </c>
      <c r="H2712" t="s">
        <v>2235</v>
      </c>
      <c r="I2712" t="s">
        <v>73</v>
      </c>
      <c r="J2712" t="s">
        <v>184</v>
      </c>
      <c r="K2712" t="s">
        <v>2608</v>
      </c>
      <c r="L2712" t="s">
        <v>74</v>
      </c>
      <c r="M2712" t="s">
        <v>2672</v>
      </c>
      <c r="N2712" t="s">
        <v>2671</v>
      </c>
    </row>
    <row r="2713" spans="1:14">
      <c r="A2713" t="s">
        <v>2670</v>
      </c>
      <c r="B2713" t="s">
        <v>68</v>
      </c>
      <c r="C2713" t="s">
        <v>2671</v>
      </c>
      <c r="D2713" t="s">
        <v>2571</v>
      </c>
      <c r="E2713" t="s">
        <v>2590</v>
      </c>
      <c r="F2713" t="s">
        <v>2751</v>
      </c>
      <c r="G2713" t="s">
        <v>2609</v>
      </c>
      <c r="H2713" t="s">
        <v>128</v>
      </c>
      <c r="I2713" t="s">
        <v>73</v>
      </c>
      <c r="J2713" t="s">
        <v>184</v>
      </c>
      <c r="K2713" t="s">
        <v>2610</v>
      </c>
      <c r="L2713" t="s">
        <v>277</v>
      </c>
      <c r="M2713" t="s">
        <v>2672</v>
      </c>
      <c r="N2713" t="s">
        <v>2671</v>
      </c>
    </row>
    <row r="2714" spans="1:14">
      <c r="A2714" t="s">
        <v>2670</v>
      </c>
      <c r="B2714" t="s">
        <v>68</v>
      </c>
      <c r="C2714" t="s">
        <v>2671</v>
      </c>
      <c r="D2714" t="s">
        <v>2571</v>
      </c>
      <c r="E2714" t="s">
        <v>2590</v>
      </c>
      <c r="F2714" t="s">
        <v>2752</v>
      </c>
      <c r="G2714" t="s">
        <v>1200</v>
      </c>
      <c r="H2714" t="s">
        <v>128</v>
      </c>
      <c r="I2714" t="s">
        <v>75</v>
      </c>
      <c r="J2714" t="s">
        <v>184</v>
      </c>
      <c r="K2714" t="s">
        <v>1201</v>
      </c>
      <c r="L2714" t="s">
        <v>495</v>
      </c>
      <c r="M2714" t="s">
        <v>2672</v>
      </c>
      <c r="N2714" t="s">
        <v>2671</v>
      </c>
    </row>
    <row r="2715" spans="1:14">
      <c r="A2715" t="s">
        <v>2670</v>
      </c>
      <c r="B2715" t="s">
        <v>68</v>
      </c>
      <c r="C2715" t="s">
        <v>2671</v>
      </c>
      <c r="D2715" t="s">
        <v>2571</v>
      </c>
      <c r="E2715" t="s">
        <v>2590</v>
      </c>
      <c r="F2715" t="s">
        <v>2611</v>
      </c>
      <c r="G2715" t="s">
        <v>2611</v>
      </c>
      <c r="H2715" t="s">
        <v>128</v>
      </c>
      <c r="I2715" t="s">
        <v>75</v>
      </c>
      <c r="J2715" t="s">
        <v>184</v>
      </c>
      <c r="K2715" t="s">
        <v>2612</v>
      </c>
      <c r="L2715" t="s">
        <v>76</v>
      </c>
      <c r="M2715" t="s">
        <v>2672</v>
      </c>
      <c r="N2715" t="s">
        <v>2671</v>
      </c>
    </row>
    <row r="2716" spans="1:14">
      <c r="A2716" t="s">
        <v>2670</v>
      </c>
      <c r="B2716" t="s">
        <v>68</v>
      </c>
      <c r="C2716" t="s">
        <v>2671</v>
      </c>
      <c r="D2716" t="s">
        <v>2571</v>
      </c>
      <c r="E2716" t="s">
        <v>2613</v>
      </c>
      <c r="F2716" t="s">
        <v>2614</v>
      </c>
      <c r="G2716" t="s">
        <v>2614</v>
      </c>
      <c r="H2716" t="s">
        <v>128</v>
      </c>
      <c r="I2716" t="s">
        <v>75</v>
      </c>
      <c r="J2716" t="s">
        <v>184</v>
      </c>
      <c r="K2716" t="s">
        <v>2615</v>
      </c>
      <c r="L2716" t="s">
        <v>2616</v>
      </c>
      <c r="M2716" t="s">
        <v>2672</v>
      </c>
      <c r="N2716" t="s">
        <v>2671</v>
      </c>
    </row>
    <row r="2717" spans="1:14">
      <c r="A2717" t="s">
        <v>2670</v>
      </c>
      <c r="B2717" t="s">
        <v>68</v>
      </c>
      <c r="C2717" t="s">
        <v>2671</v>
      </c>
      <c r="D2717" t="s">
        <v>2571</v>
      </c>
      <c r="E2717" t="s">
        <v>2613</v>
      </c>
      <c r="F2717" t="s">
        <v>2601</v>
      </c>
      <c r="G2717" t="s">
        <v>2601</v>
      </c>
      <c r="H2717" t="s">
        <v>128</v>
      </c>
      <c r="I2717" t="s">
        <v>73</v>
      </c>
      <c r="J2717" t="s">
        <v>184</v>
      </c>
      <c r="K2717" t="s">
        <v>2602</v>
      </c>
      <c r="L2717" t="s">
        <v>176</v>
      </c>
      <c r="M2717" t="s">
        <v>2672</v>
      </c>
      <c r="N2717" t="s">
        <v>2671</v>
      </c>
    </row>
    <row r="2718" spans="1:14">
      <c r="A2718" t="s">
        <v>2670</v>
      </c>
      <c r="B2718" t="s">
        <v>68</v>
      </c>
      <c r="C2718" t="s">
        <v>2671</v>
      </c>
      <c r="D2718" t="s">
        <v>2571</v>
      </c>
      <c r="E2718" t="s">
        <v>2613</v>
      </c>
      <c r="F2718" t="s">
        <v>2753</v>
      </c>
      <c r="G2718" t="s">
        <v>2617</v>
      </c>
      <c r="H2718" t="s">
        <v>2235</v>
      </c>
      <c r="I2718" t="s">
        <v>75</v>
      </c>
      <c r="J2718" t="s">
        <v>184</v>
      </c>
      <c r="K2718" t="s">
        <v>2618</v>
      </c>
      <c r="L2718" t="s">
        <v>495</v>
      </c>
      <c r="M2718" t="s">
        <v>2672</v>
      </c>
      <c r="N2718" t="s">
        <v>2671</v>
      </c>
    </row>
    <row r="2719" spans="1:14">
      <c r="A2719" t="s">
        <v>2670</v>
      </c>
      <c r="B2719" t="s">
        <v>68</v>
      </c>
      <c r="C2719" t="s">
        <v>2671</v>
      </c>
      <c r="D2719" t="s">
        <v>2571</v>
      </c>
      <c r="E2719" t="s">
        <v>2613</v>
      </c>
      <c r="F2719" t="s">
        <v>2611</v>
      </c>
      <c r="G2719" t="s">
        <v>2611</v>
      </c>
      <c r="H2719" t="s">
        <v>128</v>
      </c>
      <c r="I2719" t="s">
        <v>75</v>
      </c>
      <c r="J2719" t="s">
        <v>184</v>
      </c>
      <c r="K2719" t="s">
        <v>2612</v>
      </c>
      <c r="L2719" t="s">
        <v>76</v>
      </c>
      <c r="M2719" t="s">
        <v>2672</v>
      </c>
      <c r="N2719" t="s">
        <v>2671</v>
      </c>
    </row>
    <row r="2720" spans="1:14">
      <c r="A2720" t="s">
        <v>2670</v>
      </c>
      <c r="B2720" t="s">
        <v>68</v>
      </c>
      <c r="C2720" t="s">
        <v>2671</v>
      </c>
      <c r="D2720" t="s">
        <v>2571</v>
      </c>
      <c r="E2720" t="s">
        <v>2613</v>
      </c>
      <c r="F2720" t="s">
        <v>2580</v>
      </c>
      <c r="G2720" t="s">
        <v>2580</v>
      </c>
      <c r="H2720" t="s">
        <v>128</v>
      </c>
      <c r="I2720" t="s">
        <v>73</v>
      </c>
      <c r="J2720" t="s">
        <v>184</v>
      </c>
      <c r="K2720" t="s">
        <v>2581</v>
      </c>
      <c r="L2720" t="s">
        <v>2582</v>
      </c>
      <c r="M2720" t="s">
        <v>2672</v>
      </c>
      <c r="N2720" t="s">
        <v>2671</v>
      </c>
    </row>
    <row r="2721" spans="1:14">
      <c r="A2721" t="s">
        <v>2670</v>
      </c>
      <c r="B2721" t="s">
        <v>68</v>
      </c>
      <c r="C2721" t="s">
        <v>2671</v>
      </c>
      <c r="D2721" t="s">
        <v>2571</v>
      </c>
      <c r="E2721" t="s">
        <v>2613</v>
      </c>
      <c r="F2721" t="s">
        <v>2619</v>
      </c>
      <c r="G2721" t="s">
        <v>2619</v>
      </c>
      <c r="H2721" t="s">
        <v>2235</v>
      </c>
      <c r="I2721" t="s">
        <v>73</v>
      </c>
      <c r="J2721" t="s">
        <v>184</v>
      </c>
      <c r="K2721" t="s">
        <v>2620</v>
      </c>
      <c r="L2721" t="s">
        <v>74</v>
      </c>
      <c r="M2721" t="s">
        <v>2672</v>
      </c>
      <c r="N2721" t="s">
        <v>2671</v>
      </c>
    </row>
    <row r="2722" spans="1:14">
      <c r="A2722" t="s">
        <v>2670</v>
      </c>
      <c r="B2722" t="s">
        <v>68</v>
      </c>
      <c r="C2722" t="s">
        <v>2671</v>
      </c>
      <c r="D2722" t="s">
        <v>2571</v>
      </c>
      <c r="E2722" t="s">
        <v>2613</v>
      </c>
      <c r="F2722" t="s">
        <v>2754</v>
      </c>
      <c r="G2722" t="s">
        <v>1194</v>
      </c>
      <c r="H2722" t="s">
        <v>70</v>
      </c>
      <c r="I2722" t="s">
        <v>75</v>
      </c>
      <c r="J2722" t="s">
        <v>184</v>
      </c>
      <c r="K2722" t="s">
        <v>1195</v>
      </c>
      <c r="L2722" t="s">
        <v>71</v>
      </c>
      <c r="M2722" t="s">
        <v>2672</v>
      </c>
      <c r="N2722" t="s">
        <v>2671</v>
      </c>
    </row>
    <row r="2723" spans="1:14">
      <c r="A2723" t="s">
        <v>2670</v>
      </c>
      <c r="B2723" t="s">
        <v>68</v>
      </c>
      <c r="C2723" t="s">
        <v>2671</v>
      </c>
      <c r="D2723" t="s">
        <v>2571</v>
      </c>
      <c r="E2723" t="s">
        <v>2613</v>
      </c>
      <c r="F2723" t="s">
        <v>2621</v>
      </c>
      <c r="G2723" t="s">
        <v>2621</v>
      </c>
      <c r="H2723" t="s">
        <v>128</v>
      </c>
      <c r="I2723" t="s">
        <v>75</v>
      </c>
      <c r="J2723" t="s">
        <v>184</v>
      </c>
      <c r="K2723" t="s">
        <v>2622</v>
      </c>
      <c r="L2723" t="s">
        <v>176</v>
      </c>
      <c r="M2723" t="s">
        <v>2672</v>
      </c>
      <c r="N2723" t="s">
        <v>2671</v>
      </c>
    </row>
    <row r="2724" spans="1:14">
      <c r="A2724" t="s">
        <v>2670</v>
      </c>
      <c r="B2724" t="s">
        <v>68</v>
      </c>
      <c r="C2724" t="s">
        <v>2671</v>
      </c>
      <c r="D2724" t="s">
        <v>2571</v>
      </c>
      <c r="E2724" t="s">
        <v>2613</v>
      </c>
      <c r="F2724" t="s">
        <v>2603</v>
      </c>
      <c r="G2724" t="s">
        <v>2603</v>
      </c>
      <c r="H2724" t="s">
        <v>2235</v>
      </c>
      <c r="I2724" t="s">
        <v>73</v>
      </c>
      <c r="J2724" t="s">
        <v>184</v>
      </c>
      <c r="K2724" t="s">
        <v>2604</v>
      </c>
      <c r="L2724" t="s">
        <v>126</v>
      </c>
      <c r="M2724" t="s">
        <v>2672</v>
      </c>
      <c r="N2724" t="s">
        <v>2671</v>
      </c>
    </row>
    <row r="2725" spans="1:14">
      <c r="A2725" t="s">
        <v>2670</v>
      </c>
      <c r="B2725" t="s">
        <v>68</v>
      </c>
      <c r="C2725" t="s">
        <v>2671</v>
      </c>
      <c r="D2725" t="s">
        <v>2571</v>
      </c>
      <c r="E2725" t="s">
        <v>2613</v>
      </c>
      <c r="F2725" t="s">
        <v>2755</v>
      </c>
      <c r="G2725" t="s">
        <v>2623</v>
      </c>
      <c r="H2725" t="s">
        <v>2235</v>
      </c>
      <c r="I2725" t="s">
        <v>73</v>
      </c>
      <c r="J2725" t="s">
        <v>184</v>
      </c>
      <c r="K2725" t="s">
        <v>2624</v>
      </c>
      <c r="L2725" t="s">
        <v>74</v>
      </c>
      <c r="M2725" t="s">
        <v>2672</v>
      </c>
      <c r="N2725" t="s">
        <v>2671</v>
      </c>
    </row>
    <row r="2726" spans="1:14">
      <c r="A2726" t="s">
        <v>2670</v>
      </c>
      <c r="B2726" t="s">
        <v>68</v>
      </c>
      <c r="C2726" t="s">
        <v>2671</v>
      </c>
      <c r="D2726" t="s">
        <v>2571</v>
      </c>
      <c r="E2726" t="s">
        <v>2613</v>
      </c>
      <c r="F2726" t="s">
        <v>2756</v>
      </c>
      <c r="G2726" t="s">
        <v>2625</v>
      </c>
      <c r="H2726" t="s">
        <v>128</v>
      </c>
      <c r="I2726" t="s">
        <v>75</v>
      </c>
      <c r="J2726" t="s">
        <v>184</v>
      </c>
      <c r="K2726" t="s">
        <v>2626</v>
      </c>
      <c r="L2726" t="s">
        <v>76</v>
      </c>
      <c r="M2726" t="s">
        <v>2672</v>
      </c>
      <c r="N2726" t="s">
        <v>2671</v>
      </c>
    </row>
    <row r="2727" spans="1:14">
      <c r="A2727" t="s">
        <v>2670</v>
      </c>
      <c r="B2727" t="s">
        <v>68</v>
      </c>
      <c r="C2727" t="s">
        <v>2671</v>
      </c>
      <c r="D2727" t="s">
        <v>2571</v>
      </c>
      <c r="E2727" t="s">
        <v>2627</v>
      </c>
      <c r="F2727" t="s">
        <v>2441</v>
      </c>
      <c r="G2727" t="s">
        <v>2441</v>
      </c>
      <c r="H2727" t="s">
        <v>128</v>
      </c>
      <c r="I2727" t="s">
        <v>73</v>
      </c>
      <c r="J2727" t="s">
        <v>184</v>
      </c>
      <c r="K2727" t="s">
        <v>2442</v>
      </c>
      <c r="L2727" t="s">
        <v>2443</v>
      </c>
      <c r="M2727" t="s">
        <v>2672</v>
      </c>
      <c r="N2727" t="s">
        <v>2671</v>
      </c>
    </row>
    <row r="2728" spans="1:14">
      <c r="A2728" t="s">
        <v>2670</v>
      </c>
      <c r="B2728" t="s">
        <v>68</v>
      </c>
      <c r="C2728" t="s">
        <v>2671</v>
      </c>
      <c r="D2728" t="s">
        <v>2571</v>
      </c>
      <c r="E2728" t="s">
        <v>2627</v>
      </c>
      <c r="F2728" t="s">
        <v>2757</v>
      </c>
      <c r="G2728" t="s">
        <v>2628</v>
      </c>
      <c r="H2728" t="s">
        <v>2235</v>
      </c>
      <c r="I2728" t="s">
        <v>75</v>
      </c>
      <c r="J2728" t="s">
        <v>184</v>
      </c>
      <c r="K2728" t="s">
        <v>2629</v>
      </c>
      <c r="L2728" t="s">
        <v>2673</v>
      </c>
      <c r="M2728" t="s">
        <v>2672</v>
      </c>
      <c r="N2728" t="s">
        <v>2671</v>
      </c>
    </row>
    <row r="2729" spans="1:14">
      <c r="A2729" t="s">
        <v>2670</v>
      </c>
      <c r="B2729" t="s">
        <v>68</v>
      </c>
      <c r="C2729" t="s">
        <v>2671</v>
      </c>
      <c r="D2729" t="s">
        <v>2571</v>
      </c>
      <c r="E2729" t="s">
        <v>2627</v>
      </c>
      <c r="F2729" t="s">
        <v>2758</v>
      </c>
      <c r="G2729" t="s">
        <v>2630</v>
      </c>
      <c r="H2729" t="s">
        <v>2235</v>
      </c>
      <c r="I2729" t="s">
        <v>75</v>
      </c>
      <c r="J2729" t="s">
        <v>184</v>
      </c>
      <c r="K2729" t="s">
        <v>1171</v>
      </c>
      <c r="L2729" t="s">
        <v>126</v>
      </c>
      <c r="M2729" t="s">
        <v>2672</v>
      </c>
      <c r="N2729" t="s">
        <v>2671</v>
      </c>
    </row>
    <row r="2730" spans="1:14">
      <c r="A2730" t="s">
        <v>2670</v>
      </c>
      <c r="B2730" t="s">
        <v>68</v>
      </c>
      <c r="C2730" t="s">
        <v>2671</v>
      </c>
      <c r="D2730" t="s">
        <v>2571</v>
      </c>
      <c r="E2730" t="s">
        <v>2627</v>
      </c>
      <c r="F2730" t="s">
        <v>100</v>
      </c>
      <c r="G2730" t="s">
        <v>100</v>
      </c>
      <c r="H2730" t="s">
        <v>128</v>
      </c>
      <c r="I2730" t="s">
        <v>75</v>
      </c>
      <c r="J2730" t="s">
        <v>184</v>
      </c>
      <c r="K2730" t="s">
        <v>2446</v>
      </c>
      <c r="L2730" t="s">
        <v>74</v>
      </c>
      <c r="M2730" t="s">
        <v>2672</v>
      </c>
      <c r="N2730" t="s">
        <v>2671</v>
      </c>
    </row>
    <row r="2731" spans="1:14">
      <c r="A2731" t="s">
        <v>2670</v>
      </c>
      <c r="B2731" t="s">
        <v>68</v>
      </c>
      <c r="C2731" t="s">
        <v>2671</v>
      </c>
      <c r="D2731" t="s">
        <v>2571</v>
      </c>
      <c r="E2731" t="s">
        <v>2627</v>
      </c>
      <c r="F2731" t="s">
        <v>2631</v>
      </c>
      <c r="G2731" t="s">
        <v>2631</v>
      </c>
      <c r="H2731" t="s">
        <v>2235</v>
      </c>
      <c r="I2731" t="s">
        <v>75</v>
      </c>
      <c r="J2731" t="s">
        <v>184</v>
      </c>
      <c r="K2731" t="s">
        <v>2632</v>
      </c>
      <c r="L2731" t="s">
        <v>78</v>
      </c>
      <c r="M2731" t="s">
        <v>2672</v>
      </c>
      <c r="N2731" t="s">
        <v>2671</v>
      </c>
    </row>
    <row r="2732" spans="1:14">
      <c r="A2732" t="s">
        <v>2670</v>
      </c>
      <c r="B2732" t="s">
        <v>68</v>
      </c>
      <c r="C2732" t="s">
        <v>2671</v>
      </c>
      <c r="D2732" t="s">
        <v>2571</v>
      </c>
      <c r="E2732" t="s">
        <v>2627</v>
      </c>
      <c r="F2732" t="s">
        <v>275</v>
      </c>
      <c r="G2732" t="s">
        <v>275</v>
      </c>
      <c r="H2732" t="s">
        <v>128</v>
      </c>
      <c r="I2732" t="s">
        <v>75</v>
      </c>
      <c r="J2732" t="s">
        <v>184</v>
      </c>
      <c r="K2732" t="s">
        <v>276</v>
      </c>
      <c r="L2732" t="s">
        <v>277</v>
      </c>
      <c r="M2732" t="s">
        <v>2672</v>
      </c>
      <c r="N2732" t="s">
        <v>2671</v>
      </c>
    </row>
    <row r="2733" spans="1:14">
      <c r="A2733" t="s">
        <v>2670</v>
      </c>
      <c r="B2733" t="s">
        <v>68</v>
      </c>
      <c r="C2733" t="s">
        <v>2671</v>
      </c>
      <c r="D2733" t="s">
        <v>2571</v>
      </c>
      <c r="E2733" t="s">
        <v>2627</v>
      </c>
      <c r="F2733" t="s">
        <v>2633</v>
      </c>
      <c r="G2733" t="s">
        <v>2633</v>
      </c>
      <c r="H2733" t="s">
        <v>128</v>
      </c>
      <c r="I2733" t="s">
        <v>73</v>
      </c>
      <c r="J2733" t="s">
        <v>184</v>
      </c>
      <c r="K2733" t="s">
        <v>2634</v>
      </c>
      <c r="L2733" t="s">
        <v>74</v>
      </c>
      <c r="M2733" t="s">
        <v>2672</v>
      </c>
      <c r="N2733" t="s">
        <v>2671</v>
      </c>
    </row>
    <row r="2734" spans="1:14">
      <c r="A2734" t="s">
        <v>2670</v>
      </c>
      <c r="B2734" t="s">
        <v>68</v>
      </c>
      <c r="C2734" t="s">
        <v>2671</v>
      </c>
      <c r="D2734" t="s">
        <v>2571</v>
      </c>
      <c r="E2734" t="s">
        <v>2627</v>
      </c>
      <c r="F2734" t="s">
        <v>2635</v>
      </c>
      <c r="G2734" t="s">
        <v>2635</v>
      </c>
      <c r="H2734" t="s">
        <v>128</v>
      </c>
      <c r="I2734" t="s">
        <v>75</v>
      </c>
      <c r="J2734" t="s">
        <v>184</v>
      </c>
      <c r="K2734" t="s">
        <v>2636</v>
      </c>
      <c r="L2734" t="s">
        <v>74</v>
      </c>
      <c r="M2734" t="s">
        <v>2672</v>
      </c>
      <c r="N2734" t="s">
        <v>2671</v>
      </c>
    </row>
    <row r="2735" spans="1:14">
      <c r="A2735" t="s">
        <v>2670</v>
      </c>
      <c r="B2735" t="s">
        <v>68</v>
      </c>
      <c r="C2735" t="s">
        <v>2671</v>
      </c>
      <c r="D2735" t="s">
        <v>2571</v>
      </c>
      <c r="E2735" t="s">
        <v>2571</v>
      </c>
      <c r="F2735" t="s">
        <v>978</v>
      </c>
      <c r="G2735" t="s">
        <v>210</v>
      </c>
      <c r="H2735" t="s">
        <v>128</v>
      </c>
      <c r="I2735" t="s">
        <v>75</v>
      </c>
      <c r="J2735" t="s">
        <v>72</v>
      </c>
      <c r="K2735" t="s">
        <v>398</v>
      </c>
      <c r="L2735" t="s">
        <v>212</v>
      </c>
      <c r="M2735" t="s">
        <v>2672</v>
      </c>
      <c r="N2735" t="s">
        <v>2671</v>
      </c>
    </row>
    <row r="2736" spans="1:14">
      <c r="A2736" t="s">
        <v>2670</v>
      </c>
      <c r="B2736" t="s">
        <v>68</v>
      </c>
      <c r="C2736" t="s">
        <v>2671</v>
      </c>
      <c r="D2736" t="s">
        <v>2571</v>
      </c>
      <c r="E2736" t="s">
        <v>2571</v>
      </c>
      <c r="F2736" t="s">
        <v>979</v>
      </c>
      <c r="G2736" t="s">
        <v>166</v>
      </c>
      <c r="H2736" t="s">
        <v>128</v>
      </c>
      <c r="I2736" t="s">
        <v>75</v>
      </c>
      <c r="J2736" t="s">
        <v>72</v>
      </c>
      <c r="K2736" t="s">
        <v>133</v>
      </c>
      <c r="L2736" t="s">
        <v>84</v>
      </c>
      <c r="M2736" t="s">
        <v>2672</v>
      </c>
      <c r="N2736" t="s">
        <v>2671</v>
      </c>
    </row>
    <row r="2737" spans="1:15">
      <c r="A2737" t="s">
        <v>2670</v>
      </c>
      <c r="B2737" t="s">
        <v>68</v>
      </c>
      <c r="C2737" t="s">
        <v>2671</v>
      </c>
      <c r="D2737" t="s">
        <v>2571</v>
      </c>
      <c r="E2737" t="s">
        <v>2571</v>
      </c>
      <c r="F2737" t="s">
        <v>980</v>
      </c>
      <c r="G2737" t="s">
        <v>213</v>
      </c>
      <c r="H2737" t="s">
        <v>128</v>
      </c>
      <c r="I2737" t="s">
        <v>75</v>
      </c>
      <c r="J2737" t="s">
        <v>72</v>
      </c>
      <c r="K2737" t="s">
        <v>175</v>
      </c>
      <c r="L2737" t="s">
        <v>84</v>
      </c>
      <c r="M2737" t="s">
        <v>2672</v>
      </c>
      <c r="N2737" t="s">
        <v>2671</v>
      </c>
    </row>
    <row r="2738" spans="1:15">
      <c r="A2738" t="s">
        <v>2670</v>
      </c>
      <c r="B2738" t="s">
        <v>68</v>
      </c>
      <c r="C2738" t="s">
        <v>2671</v>
      </c>
      <c r="D2738" t="s">
        <v>2571</v>
      </c>
      <c r="E2738" t="s">
        <v>2571</v>
      </c>
      <c r="F2738" t="s">
        <v>147</v>
      </c>
      <c r="G2738" t="s">
        <v>228</v>
      </c>
      <c r="H2738" t="s">
        <v>128</v>
      </c>
      <c r="I2738" t="s">
        <v>75</v>
      </c>
      <c r="J2738" t="s">
        <v>72</v>
      </c>
      <c r="K2738" t="s">
        <v>146</v>
      </c>
      <c r="L2738" t="s">
        <v>1177</v>
      </c>
      <c r="M2738" t="s">
        <v>2672</v>
      </c>
      <c r="N2738" t="s">
        <v>2671</v>
      </c>
    </row>
    <row r="2740" spans="1:15">
      <c r="A2740" t="s">
        <v>2674</v>
      </c>
      <c r="B2740" t="s">
        <v>68</v>
      </c>
      <c r="C2740" t="s">
        <v>2675</v>
      </c>
      <c r="D2740" t="s">
        <v>2571</v>
      </c>
      <c r="E2740" t="s">
        <v>2571</v>
      </c>
      <c r="F2740" t="s">
        <v>1040</v>
      </c>
      <c r="G2740" t="s">
        <v>1251</v>
      </c>
      <c r="H2740" t="s">
        <v>128</v>
      </c>
      <c r="I2740" t="s">
        <v>73</v>
      </c>
      <c r="J2740" t="s">
        <v>184</v>
      </c>
      <c r="K2740" t="s">
        <v>291</v>
      </c>
      <c r="L2740" t="s">
        <v>91</v>
      </c>
      <c r="M2740" t="s">
        <v>2676</v>
      </c>
      <c r="N2740" t="s">
        <v>2675</v>
      </c>
    </row>
    <row r="2741" spans="1:15">
      <c r="A2741" t="s">
        <v>2674</v>
      </c>
      <c r="B2741" t="s">
        <v>68</v>
      </c>
      <c r="C2741" t="s">
        <v>2675</v>
      </c>
      <c r="D2741" t="s">
        <v>2571</v>
      </c>
      <c r="E2741" t="s">
        <v>2571</v>
      </c>
      <c r="F2741" t="s">
        <v>54</v>
      </c>
      <c r="G2741" t="s">
        <v>381</v>
      </c>
      <c r="H2741" t="s">
        <v>2235</v>
      </c>
      <c r="I2741" t="s">
        <v>75</v>
      </c>
      <c r="J2741" t="s">
        <v>184</v>
      </c>
      <c r="K2741" t="s">
        <v>294</v>
      </c>
      <c r="L2741" t="s">
        <v>90</v>
      </c>
      <c r="M2741" t="s">
        <v>2676</v>
      </c>
      <c r="N2741" t="s">
        <v>2675</v>
      </c>
    </row>
    <row r="2742" spans="1:15">
      <c r="A2742" t="s">
        <v>2674</v>
      </c>
      <c r="B2742" t="s">
        <v>68</v>
      </c>
      <c r="C2742" t="s">
        <v>2675</v>
      </c>
      <c r="D2742" t="s">
        <v>2571</v>
      </c>
      <c r="E2742" t="s">
        <v>2571</v>
      </c>
      <c r="F2742" t="s">
        <v>978</v>
      </c>
      <c r="G2742" t="s">
        <v>210</v>
      </c>
      <c r="H2742" t="s">
        <v>128</v>
      </c>
      <c r="I2742" t="s">
        <v>75</v>
      </c>
      <c r="J2742" t="s">
        <v>72</v>
      </c>
      <c r="K2742" t="s">
        <v>398</v>
      </c>
      <c r="L2742" t="s">
        <v>212</v>
      </c>
      <c r="M2742" t="s">
        <v>2676</v>
      </c>
      <c r="N2742" t="s">
        <v>2675</v>
      </c>
    </row>
    <row r="2743" spans="1:15">
      <c r="A2743" t="s">
        <v>2674</v>
      </c>
      <c r="B2743" t="s">
        <v>68</v>
      </c>
      <c r="C2743" t="s">
        <v>2675</v>
      </c>
      <c r="D2743" t="s">
        <v>2571</v>
      </c>
      <c r="E2743" t="s">
        <v>2571</v>
      </c>
      <c r="F2743" t="s">
        <v>979</v>
      </c>
      <c r="G2743" t="s">
        <v>166</v>
      </c>
      <c r="H2743" t="s">
        <v>128</v>
      </c>
      <c r="I2743" t="s">
        <v>75</v>
      </c>
      <c r="J2743" t="s">
        <v>72</v>
      </c>
      <c r="K2743" t="s">
        <v>133</v>
      </c>
      <c r="L2743" t="s">
        <v>84</v>
      </c>
      <c r="M2743" t="s">
        <v>2676</v>
      </c>
      <c r="N2743" t="s">
        <v>2675</v>
      </c>
    </row>
    <row r="2744" spans="1:15">
      <c r="A2744" t="s">
        <v>2674</v>
      </c>
      <c r="B2744" t="s">
        <v>68</v>
      </c>
      <c r="C2744" t="s">
        <v>2675</v>
      </c>
      <c r="D2744" t="s">
        <v>2571</v>
      </c>
      <c r="E2744" t="s">
        <v>2571</v>
      </c>
      <c r="F2744" t="s">
        <v>980</v>
      </c>
      <c r="G2744" t="s">
        <v>213</v>
      </c>
      <c r="H2744" t="s">
        <v>128</v>
      </c>
      <c r="I2744" t="s">
        <v>75</v>
      </c>
      <c r="J2744" t="s">
        <v>72</v>
      </c>
      <c r="K2744" t="s">
        <v>175</v>
      </c>
      <c r="L2744" t="s">
        <v>84</v>
      </c>
      <c r="M2744" t="s">
        <v>2676</v>
      </c>
      <c r="N2744" t="s">
        <v>2675</v>
      </c>
    </row>
    <row r="2745" spans="1:15">
      <c r="A2745" t="s">
        <v>2674</v>
      </c>
      <c r="B2745" t="s">
        <v>68</v>
      </c>
      <c r="C2745" t="s">
        <v>2675</v>
      </c>
      <c r="D2745" t="s">
        <v>2571</v>
      </c>
      <c r="E2745" t="s">
        <v>2571</v>
      </c>
      <c r="F2745" t="s">
        <v>147</v>
      </c>
      <c r="G2745" t="s">
        <v>228</v>
      </c>
      <c r="H2745" t="s">
        <v>128</v>
      </c>
      <c r="I2745" t="s">
        <v>75</v>
      </c>
      <c r="J2745" t="s">
        <v>72</v>
      </c>
      <c r="K2745" t="s">
        <v>146</v>
      </c>
      <c r="L2745" t="s">
        <v>1177</v>
      </c>
      <c r="M2745" t="s">
        <v>2676</v>
      </c>
      <c r="N2745" t="s">
        <v>2675</v>
      </c>
    </row>
    <row r="2747" spans="1:15">
      <c r="A2747" t="s">
        <v>89</v>
      </c>
      <c r="B2747" t="s">
        <v>68</v>
      </c>
      <c r="C2747" t="s">
        <v>2767</v>
      </c>
      <c r="D2747" t="s">
        <v>2768</v>
      </c>
      <c r="E2747" t="s">
        <v>2768</v>
      </c>
      <c r="F2747" t="s">
        <v>2109</v>
      </c>
      <c r="G2747" t="s">
        <v>2769</v>
      </c>
      <c r="H2747" t="s">
        <v>122</v>
      </c>
      <c r="I2747" t="s">
        <v>73</v>
      </c>
      <c r="J2747" t="s">
        <v>184</v>
      </c>
      <c r="K2747" t="s">
        <v>112</v>
      </c>
      <c r="L2747" t="s">
        <v>3227</v>
      </c>
      <c r="M2747" t="s">
        <v>2770</v>
      </c>
      <c r="N2747" t="s">
        <v>2767</v>
      </c>
      <c r="O2747" t="s">
        <v>2767</v>
      </c>
    </row>
    <row r="2748" spans="1:15">
      <c r="A2748" t="s">
        <v>2771</v>
      </c>
      <c r="B2748" t="s">
        <v>68</v>
      </c>
      <c r="C2748" t="s">
        <v>2767</v>
      </c>
      <c r="D2748" t="s">
        <v>2772</v>
      </c>
      <c r="E2748" t="s">
        <v>116</v>
      </c>
      <c r="F2748" t="s">
        <v>115</v>
      </c>
      <c r="G2748" t="s">
        <v>2773</v>
      </c>
      <c r="H2748" t="s">
        <v>128</v>
      </c>
      <c r="I2748" t="s">
        <v>75</v>
      </c>
      <c r="J2748" t="s">
        <v>184</v>
      </c>
      <c r="K2748" t="s">
        <v>113</v>
      </c>
      <c r="L2748" t="s">
        <v>3228</v>
      </c>
      <c r="M2748" t="s">
        <v>2770</v>
      </c>
      <c r="N2748" t="s">
        <v>2767</v>
      </c>
      <c r="O2748" t="s">
        <v>2767</v>
      </c>
    </row>
    <row r="2749" spans="1:15">
      <c r="A2749" t="s">
        <v>2771</v>
      </c>
      <c r="B2749" t="s">
        <v>68</v>
      </c>
      <c r="C2749" t="s">
        <v>2767</v>
      </c>
      <c r="D2749" t="s">
        <v>2772</v>
      </c>
      <c r="E2749" t="s">
        <v>116</v>
      </c>
      <c r="F2749" t="s">
        <v>2947</v>
      </c>
      <c r="G2749" t="s">
        <v>2774</v>
      </c>
      <c r="H2749" t="s">
        <v>128</v>
      </c>
      <c r="I2749" t="s">
        <v>75</v>
      </c>
      <c r="J2749" t="s">
        <v>184</v>
      </c>
      <c r="K2749" t="s">
        <v>2775</v>
      </c>
      <c r="L2749" t="s">
        <v>3229</v>
      </c>
      <c r="M2749" t="s">
        <v>2770</v>
      </c>
      <c r="N2749" t="s">
        <v>2767</v>
      </c>
      <c r="O2749" t="s">
        <v>2767</v>
      </c>
    </row>
    <row r="2750" spans="1:15">
      <c r="A2750" t="s">
        <v>2771</v>
      </c>
      <c r="B2750" t="s">
        <v>68</v>
      </c>
      <c r="C2750" t="s">
        <v>2767</v>
      </c>
      <c r="D2750" t="s">
        <v>2772</v>
      </c>
      <c r="E2750" t="s">
        <v>2776</v>
      </c>
      <c r="F2750" t="s">
        <v>2845</v>
      </c>
      <c r="G2750" t="s">
        <v>2777</v>
      </c>
      <c r="H2750" t="s">
        <v>70</v>
      </c>
      <c r="I2750" t="s">
        <v>73</v>
      </c>
      <c r="J2750" t="s">
        <v>184</v>
      </c>
      <c r="K2750" t="s">
        <v>2778</v>
      </c>
      <c r="L2750" t="s">
        <v>3230</v>
      </c>
      <c r="M2750" t="s">
        <v>2770</v>
      </c>
      <c r="N2750" t="s">
        <v>2767</v>
      </c>
      <c r="O2750" t="s">
        <v>2767</v>
      </c>
    </row>
    <row r="2751" spans="1:15">
      <c r="A2751" t="s">
        <v>2771</v>
      </c>
      <c r="B2751" t="s">
        <v>68</v>
      </c>
      <c r="C2751" t="s">
        <v>2767</v>
      </c>
      <c r="D2751" t="s">
        <v>2772</v>
      </c>
      <c r="E2751" t="s">
        <v>2776</v>
      </c>
      <c r="F2751" t="s">
        <v>2577</v>
      </c>
      <c r="G2751" t="s">
        <v>2779</v>
      </c>
      <c r="H2751" t="s">
        <v>128</v>
      </c>
      <c r="I2751" t="s">
        <v>73</v>
      </c>
      <c r="J2751" t="s">
        <v>184</v>
      </c>
      <c r="K2751" t="s">
        <v>1453</v>
      </c>
      <c r="L2751" t="s">
        <v>3231</v>
      </c>
      <c r="M2751" t="s">
        <v>2770</v>
      </c>
      <c r="N2751" t="s">
        <v>2767</v>
      </c>
      <c r="O2751" t="s">
        <v>2767</v>
      </c>
    </row>
    <row r="2752" spans="1:15">
      <c r="A2752" t="s">
        <v>2771</v>
      </c>
      <c r="B2752" t="s">
        <v>68</v>
      </c>
      <c r="C2752" t="s">
        <v>2767</v>
      </c>
      <c r="D2752" t="s">
        <v>2772</v>
      </c>
      <c r="E2752" t="s">
        <v>2776</v>
      </c>
      <c r="F2752" t="s">
        <v>3232</v>
      </c>
      <c r="G2752" t="s">
        <v>2780</v>
      </c>
      <c r="H2752" t="s">
        <v>128</v>
      </c>
      <c r="I2752" t="s">
        <v>75</v>
      </c>
      <c r="J2752" t="s">
        <v>184</v>
      </c>
      <c r="K2752" t="s">
        <v>2781</v>
      </c>
      <c r="L2752" t="s">
        <v>3233</v>
      </c>
      <c r="M2752" t="s">
        <v>2770</v>
      </c>
      <c r="N2752" t="s">
        <v>2767</v>
      </c>
      <c r="O2752" t="s">
        <v>2767</v>
      </c>
    </row>
    <row r="2753" spans="1:15">
      <c r="A2753" t="s">
        <v>2771</v>
      </c>
      <c r="B2753" t="s">
        <v>68</v>
      </c>
      <c r="C2753" t="s">
        <v>2767</v>
      </c>
      <c r="D2753" t="s">
        <v>2772</v>
      </c>
      <c r="E2753" t="s">
        <v>2776</v>
      </c>
      <c r="F2753" t="s">
        <v>2849</v>
      </c>
      <c r="G2753" t="s">
        <v>2782</v>
      </c>
      <c r="H2753" t="s">
        <v>128</v>
      </c>
      <c r="I2753" t="s">
        <v>73</v>
      </c>
      <c r="J2753" t="s">
        <v>184</v>
      </c>
      <c r="K2753" t="s">
        <v>2783</v>
      </c>
      <c r="L2753" t="s">
        <v>3233</v>
      </c>
      <c r="M2753" t="s">
        <v>2770</v>
      </c>
      <c r="N2753" t="s">
        <v>2767</v>
      </c>
      <c r="O2753" t="s">
        <v>2767</v>
      </c>
    </row>
    <row r="2754" spans="1:15">
      <c r="A2754" t="s">
        <v>2771</v>
      </c>
      <c r="B2754" t="s">
        <v>68</v>
      </c>
      <c r="C2754" t="s">
        <v>2767</v>
      </c>
      <c r="D2754" t="s">
        <v>2772</v>
      </c>
      <c r="E2754" t="s">
        <v>2776</v>
      </c>
      <c r="F2754" t="s">
        <v>374</v>
      </c>
      <c r="G2754" t="s">
        <v>2784</v>
      </c>
      <c r="H2754" t="s">
        <v>122</v>
      </c>
      <c r="I2754" t="s">
        <v>75</v>
      </c>
      <c r="J2754" t="s">
        <v>184</v>
      </c>
      <c r="K2754" t="s">
        <v>375</v>
      </c>
      <c r="L2754" t="s">
        <v>3234</v>
      </c>
      <c r="M2754" t="s">
        <v>2770</v>
      </c>
      <c r="N2754" t="s">
        <v>2767</v>
      </c>
      <c r="O2754" t="s">
        <v>2767</v>
      </c>
    </row>
    <row r="2755" spans="1:15">
      <c r="A2755" t="s">
        <v>2771</v>
      </c>
      <c r="B2755" t="s">
        <v>68</v>
      </c>
      <c r="C2755" t="s">
        <v>2767</v>
      </c>
      <c r="D2755" t="s">
        <v>2772</v>
      </c>
      <c r="E2755" t="s">
        <v>2776</v>
      </c>
      <c r="F2755" t="s">
        <v>3235</v>
      </c>
      <c r="G2755" t="s">
        <v>2785</v>
      </c>
      <c r="H2755" t="s">
        <v>122</v>
      </c>
      <c r="I2755" t="s">
        <v>73</v>
      </c>
      <c r="J2755" t="s">
        <v>184</v>
      </c>
      <c r="K2755" t="s">
        <v>2786</v>
      </c>
      <c r="L2755" t="s">
        <v>78</v>
      </c>
      <c r="M2755" t="s">
        <v>2770</v>
      </c>
      <c r="N2755" t="s">
        <v>2767</v>
      </c>
      <c r="O2755" t="s">
        <v>2767</v>
      </c>
    </row>
    <row r="2756" spans="1:15">
      <c r="A2756" t="s">
        <v>2771</v>
      </c>
      <c r="B2756" t="s">
        <v>68</v>
      </c>
      <c r="C2756" t="s">
        <v>2767</v>
      </c>
      <c r="D2756" t="s">
        <v>2772</v>
      </c>
      <c r="E2756" t="s">
        <v>2776</v>
      </c>
      <c r="F2756" t="s">
        <v>3236</v>
      </c>
      <c r="G2756" t="s">
        <v>2787</v>
      </c>
      <c r="H2756" t="s">
        <v>122</v>
      </c>
      <c r="I2756" t="s">
        <v>75</v>
      </c>
      <c r="J2756" t="s">
        <v>184</v>
      </c>
      <c r="K2756" t="s">
        <v>2788</v>
      </c>
      <c r="L2756" t="s">
        <v>3237</v>
      </c>
      <c r="M2756" t="s">
        <v>2770</v>
      </c>
      <c r="N2756" t="s">
        <v>2767</v>
      </c>
      <c r="O2756" t="s">
        <v>2767</v>
      </c>
    </row>
    <row r="2757" spans="1:15">
      <c r="A2757" t="s">
        <v>2771</v>
      </c>
      <c r="B2757" t="s">
        <v>68</v>
      </c>
      <c r="C2757" t="s">
        <v>2767</v>
      </c>
      <c r="D2757" t="s">
        <v>2772</v>
      </c>
      <c r="E2757" t="s">
        <v>2776</v>
      </c>
      <c r="F2757" t="s">
        <v>2853</v>
      </c>
      <c r="G2757" t="s">
        <v>2789</v>
      </c>
      <c r="H2757" t="s">
        <v>122</v>
      </c>
      <c r="I2757" t="s">
        <v>75</v>
      </c>
      <c r="J2757" t="s">
        <v>184</v>
      </c>
      <c r="K2757" t="s">
        <v>2790</v>
      </c>
      <c r="L2757" t="s">
        <v>3238</v>
      </c>
      <c r="M2757" t="s">
        <v>2770</v>
      </c>
      <c r="N2757" t="s">
        <v>2767</v>
      </c>
      <c r="O2757" t="s">
        <v>2767</v>
      </c>
    </row>
    <row r="2758" spans="1:15">
      <c r="A2758" t="s">
        <v>2771</v>
      </c>
      <c r="B2758" t="s">
        <v>68</v>
      </c>
      <c r="C2758" t="s">
        <v>2767</v>
      </c>
      <c r="D2758" t="s">
        <v>2772</v>
      </c>
      <c r="E2758" t="s">
        <v>2776</v>
      </c>
      <c r="F2758" t="s">
        <v>3239</v>
      </c>
      <c r="G2758" t="s">
        <v>2791</v>
      </c>
      <c r="H2758" t="s">
        <v>122</v>
      </c>
      <c r="I2758" t="s">
        <v>75</v>
      </c>
      <c r="J2758" t="s">
        <v>184</v>
      </c>
      <c r="K2758" t="s">
        <v>2792</v>
      </c>
      <c r="L2758" t="s">
        <v>3240</v>
      </c>
      <c r="M2758" t="s">
        <v>2770</v>
      </c>
      <c r="N2758" t="s">
        <v>2767</v>
      </c>
      <c r="O2758" t="s">
        <v>2767</v>
      </c>
    </row>
    <row r="2759" spans="1:15">
      <c r="A2759" t="s">
        <v>2771</v>
      </c>
      <c r="B2759" t="s">
        <v>68</v>
      </c>
      <c r="C2759" t="s">
        <v>2767</v>
      </c>
      <c r="D2759" t="s">
        <v>2772</v>
      </c>
      <c r="E2759" t="s">
        <v>2776</v>
      </c>
      <c r="F2759" t="s">
        <v>186</v>
      </c>
      <c r="G2759" t="s">
        <v>2793</v>
      </c>
      <c r="H2759" t="s">
        <v>122</v>
      </c>
      <c r="I2759" t="s">
        <v>75</v>
      </c>
      <c r="J2759" t="s">
        <v>184</v>
      </c>
      <c r="K2759" t="s">
        <v>188</v>
      </c>
      <c r="L2759" t="s">
        <v>3241</v>
      </c>
      <c r="M2759" t="s">
        <v>2770</v>
      </c>
      <c r="N2759" t="s">
        <v>2767</v>
      </c>
      <c r="O2759" t="s">
        <v>2767</v>
      </c>
    </row>
    <row r="2760" spans="1:15">
      <c r="A2760" t="s">
        <v>2771</v>
      </c>
      <c r="B2760" t="s">
        <v>68</v>
      </c>
      <c r="C2760" t="s">
        <v>2767</v>
      </c>
      <c r="D2760" t="s">
        <v>2772</v>
      </c>
      <c r="E2760" t="s">
        <v>2776</v>
      </c>
      <c r="F2760" t="s">
        <v>3242</v>
      </c>
      <c r="G2760" t="s">
        <v>2794</v>
      </c>
      <c r="H2760" t="s">
        <v>122</v>
      </c>
      <c r="I2760" t="s">
        <v>75</v>
      </c>
      <c r="J2760" t="s">
        <v>184</v>
      </c>
      <c r="K2760" t="s">
        <v>2795</v>
      </c>
      <c r="L2760" t="s">
        <v>464</v>
      </c>
      <c r="M2760" t="s">
        <v>2770</v>
      </c>
      <c r="N2760" t="s">
        <v>2767</v>
      </c>
      <c r="O2760" t="s">
        <v>2767</v>
      </c>
    </row>
    <row r="2761" spans="1:15">
      <c r="A2761" t="s">
        <v>2771</v>
      </c>
      <c r="B2761" t="s">
        <v>68</v>
      </c>
      <c r="C2761" t="s">
        <v>2767</v>
      </c>
      <c r="D2761" t="s">
        <v>2772</v>
      </c>
      <c r="E2761" t="s">
        <v>2776</v>
      </c>
      <c r="F2761" t="s">
        <v>2903</v>
      </c>
      <c r="G2761" t="s">
        <v>2796</v>
      </c>
      <c r="H2761" t="s">
        <v>122</v>
      </c>
      <c r="I2761" t="s">
        <v>75</v>
      </c>
      <c r="J2761" t="s">
        <v>184</v>
      </c>
      <c r="K2761" t="s">
        <v>2797</v>
      </c>
      <c r="L2761" t="s">
        <v>3243</v>
      </c>
      <c r="M2761" t="s">
        <v>2770</v>
      </c>
      <c r="N2761" t="s">
        <v>2767</v>
      </c>
      <c r="O2761" t="s">
        <v>2767</v>
      </c>
    </row>
    <row r="2762" spans="1:15">
      <c r="A2762" t="s">
        <v>2771</v>
      </c>
      <c r="B2762" t="s">
        <v>68</v>
      </c>
      <c r="C2762" t="s">
        <v>2767</v>
      </c>
      <c r="D2762" t="s">
        <v>2772</v>
      </c>
      <c r="E2762" t="s">
        <v>2776</v>
      </c>
      <c r="F2762" t="s">
        <v>2904</v>
      </c>
      <c r="G2762" t="s">
        <v>2798</v>
      </c>
      <c r="H2762" t="s">
        <v>128</v>
      </c>
      <c r="I2762" t="s">
        <v>75</v>
      </c>
      <c r="J2762" t="s">
        <v>184</v>
      </c>
      <c r="K2762" t="s">
        <v>2799</v>
      </c>
      <c r="L2762" t="s">
        <v>3229</v>
      </c>
      <c r="M2762" t="s">
        <v>2770</v>
      </c>
      <c r="N2762" t="s">
        <v>2767</v>
      </c>
      <c r="O2762" t="s">
        <v>2767</v>
      </c>
    </row>
    <row r="2763" spans="1:15">
      <c r="A2763" t="s">
        <v>2771</v>
      </c>
      <c r="B2763" t="s">
        <v>68</v>
      </c>
      <c r="C2763" t="s">
        <v>2767</v>
      </c>
      <c r="D2763" t="s">
        <v>2772</v>
      </c>
      <c r="E2763" t="s">
        <v>2776</v>
      </c>
      <c r="F2763" t="s">
        <v>2905</v>
      </c>
      <c r="G2763" t="s">
        <v>2800</v>
      </c>
      <c r="H2763" t="s">
        <v>128</v>
      </c>
      <c r="I2763" t="s">
        <v>75</v>
      </c>
      <c r="J2763" t="s">
        <v>184</v>
      </c>
      <c r="K2763" t="s">
        <v>2801</v>
      </c>
      <c r="L2763" t="s">
        <v>2860</v>
      </c>
      <c r="M2763" t="s">
        <v>2770</v>
      </c>
      <c r="N2763" t="s">
        <v>2767</v>
      </c>
      <c r="O2763" t="s">
        <v>2767</v>
      </c>
    </row>
    <row r="2764" spans="1:15">
      <c r="A2764" t="s">
        <v>2771</v>
      </c>
      <c r="B2764" t="s">
        <v>68</v>
      </c>
      <c r="C2764" t="s">
        <v>2767</v>
      </c>
      <c r="D2764" t="s">
        <v>2772</v>
      </c>
      <c r="E2764" t="s">
        <v>2776</v>
      </c>
      <c r="F2764" t="s">
        <v>2863</v>
      </c>
      <c r="G2764" t="s">
        <v>2802</v>
      </c>
      <c r="H2764" t="s">
        <v>128</v>
      </c>
      <c r="I2764" t="s">
        <v>73</v>
      </c>
      <c r="J2764" t="s">
        <v>184</v>
      </c>
      <c r="K2764" t="s">
        <v>2803</v>
      </c>
      <c r="L2764" t="s">
        <v>3233</v>
      </c>
      <c r="M2764" t="s">
        <v>2770</v>
      </c>
      <c r="N2764" t="s">
        <v>2767</v>
      </c>
      <c r="O2764" t="s">
        <v>2767</v>
      </c>
    </row>
    <row r="2765" spans="1:15">
      <c r="A2765" t="s">
        <v>2771</v>
      </c>
      <c r="B2765" t="s">
        <v>68</v>
      </c>
      <c r="C2765" t="s">
        <v>2767</v>
      </c>
      <c r="D2765" t="s">
        <v>2772</v>
      </c>
      <c r="E2765" t="s">
        <v>2776</v>
      </c>
      <c r="F2765" t="s">
        <v>3244</v>
      </c>
      <c r="G2765" t="s">
        <v>2804</v>
      </c>
      <c r="H2765" t="s">
        <v>128</v>
      </c>
      <c r="I2765" t="s">
        <v>73</v>
      </c>
      <c r="J2765" t="s">
        <v>184</v>
      </c>
      <c r="K2765" t="s">
        <v>2805</v>
      </c>
      <c r="L2765" t="s">
        <v>3245</v>
      </c>
      <c r="M2765" t="s">
        <v>2770</v>
      </c>
      <c r="N2765" t="s">
        <v>2767</v>
      </c>
      <c r="O2765" t="s">
        <v>2767</v>
      </c>
    </row>
    <row r="2766" spans="1:15">
      <c r="A2766" t="s">
        <v>2771</v>
      </c>
      <c r="B2766" t="s">
        <v>68</v>
      </c>
      <c r="C2766" t="s">
        <v>2767</v>
      </c>
      <c r="D2766" t="s">
        <v>2772</v>
      </c>
      <c r="E2766" t="s">
        <v>203</v>
      </c>
      <c r="F2766" t="s">
        <v>999</v>
      </c>
      <c r="G2766" t="s">
        <v>2806</v>
      </c>
      <c r="H2766" t="s">
        <v>122</v>
      </c>
      <c r="I2766" t="s">
        <v>75</v>
      </c>
      <c r="J2766" t="s">
        <v>184</v>
      </c>
      <c r="K2766" t="s">
        <v>840</v>
      </c>
      <c r="L2766" t="s">
        <v>3246</v>
      </c>
      <c r="M2766" t="s">
        <v>2770</v>
      </c>
      <c r="N2766" t="s">
        <v>2767</v>
      </c>
      <c r="O2766" t="s">
        <v>2767</v>
      </c>
    </row>
    <row r="2767" spans="1:15">
      <c r="A2767" t="s">
        <v>2771</v>
      </c>
      <c r="B2767" t="s">
        <v>68</v>
      </c>
      <c r="C2767" t="s">
        <v>2767</v>
      </c>
      <c r="D2767" t="s">
        <v>2772</v>
      </c>
      <c r="E2767" t="s">
        <v>203</v>
      </c>
      <c r="F2767" t="s">
        <v>1000</v>
      </c>
      <c r="G2767" t="s">
        <v>2807</v>
      </c>
      <c r="H2767" t="s">
        <v>70</v>
      </c>
      <c r="I2767" t="s">
        <v>75</v>
      </c>
      <c r="J2767" t="s">
        <v>184</v>
      </c>
      <c r="K2767" t="s">
        <v>842</v>
      </c>
      <c r="L2767" t="s">
        <v>3230</v>
      </c>
      <c r="M2767" t="s">
        <v>2770</v>
      </c>
      <c r="N2767" t="s">
        <v>2767</v>
      </c>
      <c r="O2767" t="s">
        <v>2767</v>
      </c>
    </row>
    <row r="2768" spans="1:15">
      <c r="A2768" t="s">
        <v>2771</v>
      </c>
      <c r="B2768" t="s">
        <v>68</v>
      </c>
      <c r="C2768" t="s">
        <v>2767</v>
      </c>
      <c r="D2768" t="s">
        <v>2772</v>
      </c>
      <c r="E2768" t="s">
        <v>203</v>
      </c>
      <c r="F2768" t="s">
        <v>208</v>
      </c>
      <c r="G2768" t="s">
        <v>1037</v>
      </c>
      <c r="H2768" t="s">
        <v>128</v>
      </c>
      <c r="I2768" t="s">
        <v>75</v>
      </c>
      <c r="J2768" t="s">
        <v>184</v>
      </c>
      <c r="K2768" t="s">
        <v>209</v>
      </c>
      <c r="L2768" t="s">
        <v>3229</v>
      </c>
      <c r="M2768" t="s">
        <v>2770</v>
      </c>
      <c r="N2768" t="s">
        <v>2767</v>
      </c>
      <c r="O2768" t="s">
        <v>2767</v>
      </c>
    </row>
    <row r="2769" spans="1:15">
      <c r="A2769" t="s">
        <v>2771</v>
      </c>
      <c r="B2769" t="s">
        <v>68</v>
      </c>
      <c r="C2769" t="s">
        <v>2767</v>
      </c>
      <c r="D2769" t="s">
        <v>2772</v>
      </c>
      <c r="E2769" t="s">
        <v>2772</v>
      </c>
      <c r="F2769" t="s">
        <v>2823</v>
      </c>
      <c r="G2769" t="s">
        <v>2808</v>
      </c>
      <c r="H2769" t="s">
        <v>122</v>
      </c>
      <c r="I2769" t="s">
        <v>75</v>
      </c>
      <c r="J2769" t="s">
        <v>2809</v>
      </c>
      <c r="K2769" t="s">
        <v>2810</v>
      </c>
      <c r="L2769" t="s">
        <v>3227</v>
      </c>
      <c r="M2769" t="s">
        <v>2770</v>
      </c>
      <c r="N2769" t="s">
        <v>2767</v>
      </c>
      <c r="O2769" t="s">
        <v>2767</v>
      </c>
    </row>
    <row r="2770" spans="1:15">
      <c r="A2770" t="s">
        <v>2771</v>
      </c>
      <c r="B2770" t="s">
        <v>68</v>
      </c>
      <c r="C2770" t="s">
        <v>2767</v>
      </c>
      <c r="D2770" t="s">
        <v>2772</v>
      </c>
      <c r="E2770" t="s">
        <v>2772</v>
      </c>
      <c r="F2770" t="s">
        <v>2824</v>
      </c>
      <c r="G2770" t="s">
        <v>2811</v>
      </c>
      <c r="H2770" t="s">
        <v>122</v>
      </c>
      <c r="I2770" t="s">
        <v>75</v>
      </c>
      <c r="J2770" t="s">
        <v>2809</v>
      </c>
      <c r="K2770" t="s">
        <v>2812</v>
      </c>
      <c r="L2770" t="s">
        <v>3246</v>
      </c>
      <c r="M2770" t="s">
        <v>2770</v>
      </c>
      <c r="N2770" t="s">
        <v>2767</v>
      </c>
      <c r="O2770" t="s">
        <v>2767</v>
      </c>
    </row>
    <row r="2771" spans="1:15">
      <c r="A2771" t="s">
        <v>2771</v>
      </c>
      <c r="B2771" t="s">
        <v>68</v>
      </c>
      <c r="C2771" t="s">
        <v>2767</v>
      </c>
      <c r="D2771" t="s">
        <v>2772</v>
      </c>
      <c r="E2771" t="s">
        <v>2772</v>
      </c>
      <c r="F2771" t="s">
        <v>3247</v>
      </c>
      <c r="G2771" t="s">
        <v>2813</v>
      </c>
      <c r="H2771" t="s">
        <v>128</v>
      </c>
      <c r="I2771" t="s">
        <v>75</v>
      </c>
      <c r="J2771" t="s">
        <v>2809</v>
      </c>
      <c r="K2771" t="s">
        <v>2814</v>
      </c>
      <c r="L2771" t="s">
        <v>3248</v>
      </c>
      <c r="M2771" t="s">
        <v>2770</v>
      </c>
      <c r="N2771" t="s">
        <v>2767</v>
      </c>
      <c r="O2771" t="s">
        <v>2767</v>
      </c>
    </row>
    <row r="2772" spans="1:15">
      <c r="A2772" t="s">
        <v>2771</v>
      </c>
      <c r="B2772" t="s">
        <v>68</v>
      </c>
      <c r="C2772" t="s">
        <v>2767</v>
      </c>
      <c r="D2772" t="s">
        <v>2772</v>
      </c>
      <c r="E2772" t="s">
        <v>2772</v>
      </c>
      <c r="F2772" t="s">
        <v>993</v>
      </c>
      <c r="G2772" t="s">
        <v>2815</v>
      </c>
      <c r="H2772" t="s">
        <v>128</v>
      </c>
      <c r="I2772" t="s">
        <v>75</v>
      </c>
      <c r="J2772" t="s">
        <v>2809</v>
      </c>
      <c r="K2772" t="s">
        <v>211</v>
      </c>
      <c r="L2772" t="s">
        <v>3249</v>
      </c>
      <c r="M2772" t="s">
        <v>2770</v>
      </c>
      <c r="N2772" t="s">
        <v>2767</v>
      </c>
      <c r="O2772" t="s">
        <v>2767</v>
      </c>
    </row>
    <row r="2773" spans="1:15">
      <c r="A2773" t="s">
        <v>2771</v>
      </c>
      <c r="B2773" t="s">
        <v>68</v>
      </c>
      <c r="C2773" t="s">
        <v>2767</v>
      </c>
      <c r="D2773" t="s">
        <v>2772</v>
      </c>
      <c r="E2773" t="s">
        <v>2772</v>
      </c>
      <c r="F2773" t="s">
        <v>165</v>
      </c>
      <c r="G2773" t="s">
        <v>2816</v>
      </c>
      <c r="H2773" t="s">
        <v>122</v>
      </c>
      <c r="I2773" t="s">
        <v>75</v>
      </c>
      <c r="J2773" t="s">
        <v>2809</v>
      </c>
      <c r="K2773" t="s">
        <v>167</v>
      </c>
      <c r="L2773" t="s">
        <v>3250</v>
      </c>
      <c r="M2773" t="s">
        <v>2770</v>
      </c>
      <c r="N2773" t="s">
        <v>2767</v>
      </c>
      <c r="O2773" t="s">
        <v>2767</v>
      </c>
    </row>
    <row r="2774" spans="1:15">
      <c r="A2774" t="s">
        <v>2771</v>
      </c>
      <c r="B2774" t="s">
        <v>68</v>
      </c>
      <c r="C2774" t="s">
        <v>2767</v>
      </c>
      <c r="D2774" t="s">
        <v>2772</v>
      </c>
      <c r="E2774" t="s">
        <v>2772</v>
      </c>
      <c r="F2774" t="s">
        <v>980</v>
      </c>
      <c r="G2774" t="s">
        <v>2817</v>
      </c>
      <c r="H2774" t="s">
        <v>128</v>
      </c>
      <c r="I2774" t="s">
        <v>75</v>
      </c>
      <c r="J2774" t="s">
        <v>2809</v>
      </c>
      <c r="K2774" t="s">
        <v>175</v>
      </c>
      <c r="L2774" t="s">
        <v>3250</v>
      </c>
      <c r="M2774" t="s">
        <v>2770</v>
      </c>
      <c r="N2774" t="s">
        <v>2767</v>
      </c>
      <c r="O2774" t="s">
        <v>2767</v>
      </c>
    </row>
    <row r="2775" spans="1:15">
      <c r="A2775" t="s">
        <v>2818</v>
      </c>
      <c r="B2775" t="s">
        <v>68</v>
      </c>
      <c r="C2775" t="s">
        <v>2819</v>
      </c>
      <c r="D2775" t="s">
        <v>2772</v>
      </c>
      <c r="E2775" t="s">
        <v>2772</v>
      </c>
      <c r="F2775" t="s">
        <v>121</v>
      </c>
      <c r="G2775" t="s">
        <v>121</v>
      </c>
      <c r="H2775" t="s">
        <v>832</v>
      </c>
      <c r="I2775" t="s">
        <v>75</v>
      </c>
      <c r="J2775" t="s">
        <v>2809</v>
      </c>
      <c r="K2775" t="s">
        <v>120</v>
      </c>
      <c r="L2775" t="s">
        <v>682</v>
      </c>
      <c r="M2775" t="s">
        <v>2820</v>
      </c>
      <c r="N2775" t="s">
        <v>2819</v>
      </c>
      <c r="O2775" t="s">
        <v>2819</v>
      </c>
    </row>
    <row r="2776" spans="1:15">
      <c r="A2776" t="s">
        <v>2818</v>
      </c>
      <c r="B2776" t="s">
        <v>68</v>
      </c>
      <c r="C2776" t="s">
        <v>2819</v>
      </c>
      <c r="D2776" t="s">
        <v>2772</v>
      </c>
      <c r="E2776" t="s">
        <v>2772</v>
      </c>
      <c r="F2776" t="s">
        <v>2109</v>
      </c>
      <c r="G2776" t="s">
        <v>114</v>
      </c>
      <c r="H2776" t="s">
        <v>832</v>
      </c>
      <c r="I2776" t="s">
        <v>75</v>
      </c>
      <c r="J2776" t="s">
        <v>2809</v>
      </c>
      <c r="K2776" t="s">
        <v>112</v>
      </c>
      <c r="L2776" t="s">
        <v>95</v>
      </c>
      <c r="M2776" t="s">
        <v>2820</v>
      </c>
      <c r="N2776" t="s">
        <v>2819</v>
      </c>
      <c r="O2776" t="s">
        <v>2819</v>
      </c>
    </row>
    <row r="2777" spans="1:15">
      <c r="A2777" t="s">
        <v>2818</v>
      </c>
      <c r="B2777" t="s">
        <v>68</v>
      </c>
      <c r="C2777" t="s">
        <v>2819</v>
      </c>
      <c r="D2777" t="s">
        <v>2772</v>
      </c>
      <c r="E2777" t="s">
        <v>2772</v>
      </c>
      <c r="F2777" t="s">
        <v>2821</v>
      </c>
      <c r="G2777" t="s">
        <v>2821</v>
      </c>
      <c r="H2777" t="s">
        <v>128</v>
      </c>
      <c r="I2777" t="s">
        <v>75</v>
      </c>
      <c r="J2777" t="s">
        <v>2809</v>
      </c>
      <c r="K2777" t="s">
        <v>2822</v>
      </c>
      <c r="L2777" t="s">
        <v>505</v>
      </c>
      <c r="M2777" t="s">
        <v>2820</v>
      </c>
      <c r="N2777" t="s">
        <v>2819</v>
      </c>
      <c r="O2777" t="s">
        <v>2819</v>
      </c>
    </row>
    <row r="2778" spans="1:15">
      <c r="A2778" t="s">
        <v>2818</v>
      </c>
      <c r="B2778" t="s">
        <v>68</v>
      </c>
      <c r="C2778" t="s">
        <v>2819</v>
      </c>
      <c r="D2778" t="s">
        <v>2772</v>
      </c>
      <c r="E2778" t="s">
        <v>2772</v>
      </c>
      <c r="F2778" t="s">
        <v>2823</v>
      </c>
      <c r="G2778" t="s">
        <v>2823</v>
      </c>
      <c r="H2778" t="s">
        <v>832</v>
      </c>
      <c r="I2778" t="s">
        <v>75</v>
      </c>
      <c r="J2778" t="s">
        <v>2809</v>
      </c>
      <c r="K2778" t="s">
        <v>2810</v>
      </c>
      <c r="L2778" t="s">
        <v>95</v>
      </c>
      <c r="M2778" t="s">
        <v>2820</v>
      </c>
      <c r="N2778" t="s">
        <v>2819</v>
      </c>
      <c r="O2778" t="s">
        <v>2819</v>
      </c>
    </row>
    <row r="2779" spans="1:15">
      <c r="A2779" t="s">
        <v>2818</v>
      </c>
      <c r="B2779" t="s">
        <v>68</v>
      </c>
      <c r="C2779" t="s">
        <v>2819</v>
      </c>
      <c r="D2779" t="s">
        <v>2772</v>
      </c>
      <c r="E2779" t="s">
        <v>2772</v>
      </c>
      <c r="F2779" t="s">
        <v>2824</v>
      </c>
      <c r="G2779" t="s">
        <v>2824</v>
      </c>
      <c r="H2779" t="s">
        <v>832</v>
      </c>
      <c r="I2779" t="s">
        <v>75</v>
      </c>
      <c r="J2779" t="s">
        <v>2809</v>
      </c>
      <c r="K2779" t="s">
        <v>2812</v>
      </c>
      <c r="L2779" t="s">
        <v>78</v>
      </c>
      <c r="M2779" t="s">
        <v>2820</v>
      </c>
      <c r="N2779" t="s">
        <v>2819</v>
      </c>
      <c r="O2779" t="s">
        <v>2819</v>
      </c>
    </row>
    <row r="2780" spans="1:15">
      <c r="A2780" t="s">
        <v>2818</v>
      </c>
      <c r="B2780" t="s">
        <v>68</v>
      </c>
      <c r="C2780" t="s">
        <v>2819</v>
      </c>
      <c r="D2780" t="s">
        <v>2772</v>
      </c>
      <c r="E2780" t="s">
        <v>2772</v>
      </c>
      <c r="F2780" t="s">
        <v>3247</v>
      </c>
      <c r="G2780" t="s">
        <v>2825</v>
      </c>
      <c r="H2780" t="s">
        <v>128</v>
      </c>
      <c r="I2780" t="s">
        <v>75</v>
      </c>
      <c r="J2780" t="s">
        <v>2809</v>
      </c>
      <c r="K2780" t="s">
        <v>2814</v>
      </c>
      <c r="L2780" t="s">
        <v>164</v>
      </c>
      <c r="M2780" t="s">
        <v>2820</v>
      </c>
      <c r="N2780" t="s">
        <v>2819</v>
      </c>
      <c r="O2780" t="s">
        <v>2819</v>
      </c>
    </row>
    <row r="2781" spans="1:15">
      <c r="A2781" t="s">
        <v>2818</v>
      </c>
      <c r="B2781" t="s">
        <v>68</v>
      </c>
      <c r="C2781" t="s">
        <v>2819</v>
      </c>
      <c r="D2781" t="s">
        <v>2772</v>
      </c>
      <c r="E2781" t="s">
        <v>2772</v>
      </c>
      <c r="F2781" t="s">
        <v>3251</v>
      </c>
      <c r="G2781" t="s">
        <v>102</v>
      </c>
      <c r="H2781" t="s">
        <v>860</v>
      </c>
      <c r="I2781" t="s">
        <v>75</v>
      </c>
      <c r="J2781" t="s">
        <v>2809</v>
      </c>
      <c r="K2781" t="s">
        <v>1208</v>
      </c>
      <c r="L2781" t="s">
        <v>71</v>
      </c>
      <c r="M2781" t="s">
        <v>2820</v>
      </c>
      <c r="N2781" t="s">
        <v>2819</v>
      </c>
      <c r="O2781" t="s">
        <v>2819</v>
      </c>
    </row>
    <row r="2782" spans="1:15">
      <c r="A2782" t="s">
        <v>2818</v>
      </c>
      <c r="B2782" t="s">
        <v>68</v>
      </c>
      <c r="C2782" t="s">
        <v>2819</v>
      </c>
      <c r="D2782" t="s">
        <v>2772</v>
      </c>
      <c r="E2782" t="s">
        <v>2772</v>
      </c>
      <c r="F2782" t="s">
        <v>3252</v>
      </c>
      <c r="G2782" t="s">
        <v>916</v>
      </c>
      <c r="H2782" t="s">
        <v>860</v>
      </c>
      <c r="I2782" t="s">
        <v>75</v>
      </c>
      <c r="J2782" t="s">
        <v>2809</v>
      </c>
      <c r="K2782" t="s">
        <v>1209</v>
      </c>
      <c r="L2782" t="s">
        <v>71</v>
      </c>
      <c r="M2782" t="s">
        <v>2820</v>
      </c>
      <c r="N2782" t="s">
        <v>2819</v>
      </c>
      <c r="O2782" t="s">
        <v>2819</v>
      </c>
    </row>
    <row r="2783" spans="1:15">
      <c r="A2783" t="s">
        <v>2818</v>
      </c>
      <c r="B2783" t="s">
        <v>68</v>
      </c>
      <c r="C2783" t="s">
        <v>2819</v>
      </c>
      <c r="D2783" t="s">
        <v>2772</v>
      </c>
      <c r="E2783" t="s">
        <v>2772</v>
      </c>
      <c r="F2783" t="s">
        <v>2826</v>
      </c>
      <c r="G2783" t="s">
        <v>2826</v>
      </c>
      <c r="H2783" t="s">
        <v>860</v>
      </c>
      <c r="I2783" t="s">
        <v>75</v>
      </c>
      <c r="J2783" t="s">
        <v>2809</v>
      </c>
      <c r="K2783" t="s">
        <v>2827</v>
      </c>
      <c r="L2783" t="s">
        <v>71</v>
      </c>
      <c r="M2783" t="s">
        <v>2820</v>
      </c>
      <c r="N2783" t="s">
        <v>2819</v>
      </c>
      <c r="O2783" t="s">
        <v>2819</v>
      </c>
    </row>
    <row r="2784" spans="1:15">
      <c r="A2784" t="s">
        <v>2818</v>
      </c>
      <c r="B2784" t="s">
        <v>68</v>
      </c>
      <c r="C2784" t="s">
        <v>2819</v>
      </c>
      <c r="D2784" t="s">
        <v>2772</v>
      </c>
      <c r="E2784" t="s">
        <v>2772</v>
      </c>
      <c r="F2784" t="s">
        <v>98</v>
      </c>
      <c r="G2784" t="s">
        <v>98</v>
      </c>
      <c r="H2784" t="s">
        <v>860</v>
      </c>
      <c r="I2784" t="s">
        <v>75</v>
      </c>
      <c r="J2784" t="s">
        <v>2809</v>
      </c>
      <c r="K2784" t="s">
        <v>1075</v>
      </c>
      <c r="L2784" t="s">
        <v>71</v>
      </c>
      <c r="M2784" t="s">
        <v>2820</v>
      </c>
      <c r="N2784" t="s">
        <v>2819</v>
      </c>
      <c r="O2784" t="s">
        <v>2819</v>
      </c>
    </row>
    <row r="2785" spans="1:15">
      <c r="A2785" t="s">
        <v>2818</v>
      </c>
      <c r="B2785" t="s">
        <v>68</v>
      </c>
      <c r="C2785" t="s">
        <v>2819</v>
      </c>
      <c r="D2785" t="s">
        <v>2772</v>
      </c>
      <c r="E2785" t="s">
        <v>2772</v>
      </c>
      <c r="F2785" t="s">
        <v>1973</v>
      </c>
      <c r="G2785" t="s">
        <v>532</v>
      </c>
      <c r="H2785" t="s">
        <v>128</v>
      </c>
      <c r="I2785" t="s">
        <v>75</v>
      </c>
      <c r="J2785" t="s">
        <v>2809</v>
      </c>
      <c r="K2785" t="s">
        <v>533</v>
      </c>
      <c r="L2785" t="s">
        <v>534</v>
      </c>
      <c r="M2785" t="s">
        <v>2820</v>
      </c>
      <c r="N2785" t="s">
        <v>2819</v>
      </c>
      <c r="O2785" t="s">
        <v>2819</v>
      </c>
    </row>
    <row r="2786" spans="1:15">
      <c r="A2786" t="s">
        <v>2818</v>
      </c>
      <c r="B2786" t="s">
        <v>68</v>
      </c>
      <c r="C2786" t="s">
        <v>2819</v>
      </c>
      <c r="D2786" t="s">
        <v>2772</v>
      </c>
      <c r="E2786" t="s">
        <v>2772</v>
      </c>
      <c r="F2786" t="s">
        <v>2116</v>
      </c>
      <c r="G2786" t="s">
        <v>104</v>
      </c>
      <c r="H2786" t="s">
        <v>128</v>
      </c>
      <c r="I2786" t="s">
        <v>75</v>
      </c>
      <c r="J2786" t="s">
        <v>2809</v>
      </c>
      <c r="K2786" t="s">
        <v>1864</v>
      </c>
      <c r="L2786" t="s">
        <v>76</v>
      </c>
      <c r="M2786" t="s">
        <v>2820</v>
      </c>
      <c r="N2786" t="s">
        <v>2819</v>
      </c>
      <c r="O2786" t="s">
        <v>2819</v>
      </c>
    </row>
    <row r="2787" spans="1:15">
      <c r="A2787" t="s">
        <v>2818</v>
      </c>
      <c r="B2787" t="s">
        <v>68</v>
      </c>
      <c r="C2787" t="s">
        <v>2819</v>
      </c>
      <c r="D2787" t="s">
        <v>2772</v>
      </c>
      <c r="E2787" t="s">
        <v>2772</v>
      </c>
      <c r="F2787" t="s">
        <v>993</v>
      </c>
      <c r="G2787" t="s">
        <v>2828</v>
      </c>
      <c r="H2787" t="s">
        <v>128</v>
      </c>
      <c r="I2787" t="s">
        <v>75</v>
      </c>
      <c r="J2787" t="s">
        <v>2809</v>
      </c>
      <c r="K2787" t="s">
        <v>211</v>
      </c>
      <c r="L2787" t="s">
        <v>212</v>
      </c>
      <c r="M2787" t="s">
        <v>2820</v>
      </c>
      <c r="N2787" t="s">
        <v>2819</v>
      </c>
      <c r="O2787" t="s">
        <v>2819</v>
      </c>
    </row>
    <row r="2788" spans="1:15">
      <c r="A2788" t="s">
        <v>2818</v>
      </c>
      <c r="B2788" t="s">
        <v>68</v>
      </c>
      <c r="C2788" t="s">
        <v>2819</v>
      </c>
      <c r="D2788" t="s">
        <v>2772</v>
      </c>
      <c r="E2788" t="s">
        <v>2772</v>
      </c>
      <c r="F2788" t="s">
        <v>165</v>
      </c>
      <c r="G2788" t="s">
        <v>2829</v>
      </c>
      <c r="H2788" t="s">
        <v>832</v>
      </c>
      <c r="I2788" t="s">
        <v>75</v>
      </c>
      <c r="J2788" t="s">
        <v>2809</v>
      </c>
      <c r="K2788" t="s">
        <v>167</v>
      </c>
      <c r="L2788" t="s">
        <v>84</v>
      </c>
      <c r="M2788" t="s">
        <v>2820</v>
      </c>
      <c r="N2788" t="s">
        <v>2819</v>
      </c>
      <c r="O2788" t="s">
        <v>2819</v>
      </c>
    </row>
    <row r="2789" spans="1:15">
      <c r="A2789" t="s">
        <v>2818</v>
      </c>
      <c r="B2789" t="s">
        <v>68</v>
      </c>
      <c r="C2789" t="s">
        <v>2819</v>
      </c>
      <c r="D2789" t="s">
        <v>2772</v>
      </c>
      <c r="E2789" t="s">
        <v>2772</v>
      </c>
      <c r="F2789" t="s">
        <v>980</v>
      </c>
      <c r="G2789" t="s">
        <v>213</v>
      </c>
      <c r="H2789" t="s">
        <v>128</v>
      </c>
      <c r="I2789" t="s">
        <v>75</v>
      </c>
      <c r="J2789" t="s">
        <v>2809</v>
      </c>
      <c r="K2789" t="s">
        <v>175</v>
      </c>
      <c r="L2789" t="s">
        <v>84</v>
      </c>
      <c r="M2789" t="s">
        <v>2820</v>
      </c>
      <c r="N2789" t="s">
        <v>2819</v>
      </c>
      <c r="O2789" t="s">
        <v>2819</v>
      </c>
    </row>
    <row r="2790" spans="1:15">
      <c r="A2790" t="s">
        <v>2818</v>
      </c>
      <c r="B2790" t="s">
        <v>68</v>
      </c>
      <c r="C2790" t="s">
        <v>2819</v>
      </c>
      <c r="D2790" t="s">
        <v>2772</v>
      </c>
      <c r="E2790" t="s">
        <v>229</v>
      </c>
      <c r="F2790" t="s">
        <v>3253</v>
      </c>
      <c r="G2790" t="s">
        <v>79</v>
      </c>
      <c r="H2790" t="s">
        <v>122</v>
      </c>
      <c r="I2790" t="s">
        <v>75</v>
      </c>
      <c r="J2790" t="s">
        <v>2809</v>
      </c>
      <c r="K2790" t="s">
        <v>2830</v>
      </c>
      <c r="L2790" t="s">
        <v>77</v>
      </c>
      <c r="M2790" t="s">
        <v>2820</v>
      </c>
      <c r="N2790" t="s">
        <v>2819</v>
      </c>
      <c r="O2790" t="s">
        <v>2819</v>
      </c>
    </row>
    <row r="2791" spans="1:15">
      <c r="A2791" t="s">
        <v>2818</v>
      </c>
      <c r="B2791" t="s">
        <v>68</v>
      </c>
      <c r="C2791" t="s">
        <v>2819</v>
      </c>
      <c r="D2791" t="s">
        <v>2772</v>
      </c>
      <c r="E2791" t="s">
        <v>229</v>
      </c>
      <c r="F2791" t="s">
        <v>99</v>
      </c>
      <c r="G2791" t="s">
        <v>99</v>
      </c>
      <c r="H2791" t="s">
        <v>122</v>
      </c>
      <c r="I2791" t="s">
        <v>75</v>
      </c>
      <c r="J2791" t="s">
        <v>2809</v>
      </c>
      <c r="K2791" t="s">
        <v>151</v>
      </c>
      <c r="L2791" t="s">
        <v>132</v>
      </c>
      <c r="M2791" t="s">
        <v>2820</v>
      </c>
      <c r="N2791" t="s">
        <v>2819</v>
      </c>
      <c r="O2791" t="s">
        <v>2819</v>
      </c>
    </row>
    <row r="2792" spans="1:15">
      <c r="A2792" t="s">
        <v>2818</v>
      </c>
      <c r="B2792" t="s">
        <v>68</v>
      </c>
      <c r="C2792" t="s">
        <v>2819</v>
      </c>
      <c r="D2792" t="s">
        <v>2772</v>
      </c>
      <c r="E2792" t="s">
        <v>229</v>
      </c>
      <c r="F2792" t="s">
        <v>1875</v>
      </c>
      <c r="G2792" t="s">
        <v>1875</v>
      </c>
      <c r="H2792" t="s">
        <v>122</v>
      </c>
      <c r="I2792" t="s">
        <v>75</v>
      </c>
      <c r="J2792" t="s">
        <v>2809</v>
      </c>
      <c r="K2792" t="s">
        <v>1323</v>
      </c>
      <c r="L2792" t="s">
        <v>235</v>
      </c>
      <c r="M2792" t="s">
        <v>2820</v>
      </c>
      <c r="N2792" t="s">
        <v>2819</v>
      </c>
      <c r="O2792" t="s">
        <v>2819</v>
      </c>
    </row>
    <row r="2793" spans="1:15">
      <c r="A2793" t="s">
        <v>2818</v>
      </c>
      <c r="B2793" t="s">
        <v>68</v>
      </c>
      <c r="C2793" t="s">
        <v>2819</v>
      </c>
      <c r="D2793" t="s">
        <v>2772</v>
      </c>
      <c r="E2793" t="s">
        <v>229</v>
      </c>
      <c r="F2793" t="s">
        <v>2135</v>
      </c>
      <c r="G2793" t="s">
        <v>2135</v>
      </c>
      <c r="H2793" t="s">
        <v>122</v>
      </c>
      <c r="I2793" t="s">
        <v>75</v>
      </c>
      <c r="J2793" t="s">
        <v>2809</v>
      </c>
      <c r="K2793" t="s">
        <v>1325</v>
      </c>
      <c r="L2793" t="s">
        <v>235</v>
      </c>
      <c r="M2793" t="s">
        <v>2820</v>
      </c>
      <c r="N2793" t="s">
        <v>2819</v>
      </c>
      <c r="O2793" t="s">
        <v>2819</v>
      </c>
    </row>
    <row r="2794" spans="1:15">
      <c r="A2794" t="s">
        <v>2818</v>
      </c>
      <c r="B2794" t="s">
        <v>68</v>
      </c>
      <c r="C2794" t="s">
        <v>2819</v>
      </c>
      <c r="D2794" t="s">
        <v>2772</v>
      </c>
      <c r="E2794" t="s">
        <v>229</v>
      </c>
      <c r="F2794" t="s">
        <v>2137</v>
      </c>
      <c r="G2794" t="s">
        <v>2137</v>
      </c>
      <c r="H2794" t="s">
        <v>122</v>
      </c>
      <c r="I2794" t="s">
        <v>75</v>
      </c>
      <c r="J2794" t="s">
        <v>2809</v>
      </c>
      <c r="K2794" t="s">
        <v>1327</v>
      </c>
      <c r="L2794" t="s">
        <v>235</v>
      </c>
      <c r="M2794" t="s">
        <v>2820</v>
      </c>
      <c r="N2794" t="s">
        <v>2819</v>
      </c>
      <c r="O2794" t="s">
        <v>2819</v>
      </c>
    </row>
    <row r="2795" spans="1:15">
      <c r="A2795" t="s">
        <v>2818</v>
      </c>
      <c r="B2795" t="s">
        <v>68</v>
      </c>
      <c r="C2795" t="s">
        <v>2819</v>
      </c>
      <c r="D2795" t="s">
        <v>2772</v>
      </c>
      <c r="E2795" t="s">
        <v>229</v>
      </c>
      <c r="F2795" t="s">
        <v>2140</v>
      </c>
      <c r="G2795" t="s">
        <v>2140</v>
      </c>
      <c r="H2795" t="s">
        <v>122</v>
      </c>
      <c r="I2795" t="s">
        <v>75</v>
      </c>
      <c r="J2795" t="s">
        <v>2809</v>
      </c>
      <c r="K2795" t="s">
        <v>2185</v>
      </c>
      <c r="L2795" t="s">
        <v>235</v>
      </c>
      <c r="M2795" t="s">
        <v>2820</v>
      </c>
      <c r="N2795" t="s">
        <v>2819</v>
      </c>
      <c r="O2795" t="s">
        <v>2819</v>
      </c>
    </row>
    <row r="2796" spans="1:15">
      <c r="A2796" t="s">
        <v>2818</v>
      </c>
      <c r="B2796" t="s">
        <v>68</v>
      </c>
      <c r="C2796" t="s">
        <v>2819</v>
      </c>
      <c r="D2796" t="s">
        <v>2772</v>
      </c>
      <c r="E2796" t="s">
        <v>229</v>
      </c>
      <c r="F2796" t="s">
        <v>2143</v>
      </c>
      <c r="G2796" t="s">
        <v>2143</v>
      </c>
      <c r="H2796" t="s">
        <v>122</v>
      </c>
      <c r="I2796" t="s">
        <v>75</v>
      </c>
      <c r="J2796" t="s">
        <v>2809</v>
      </c>
      <c r="K2796" t="s">
        <v>2186</v>
      </c>
      <c r="L2796" t="s">
        <v>235</v>
      </c>
      <c r="M2796" t="s">
        <v>2820</v>
      </c>
      <c r="N2796" t="s">
        <v>2819</v>
      </c>
      <c r="O2796" t="s">
        <v>2819</v>
      </c>
    </row>
    <row r="2797" spans="1:15">
      <c r="A2797" t="s">
        <v>2818</v>
      </c>
      <c r="B2797" t="s">
        <v>68</v>
      </c>
      <c r="C2797" t="s">
        <v>2819</v>
      </c>
      <c r="D2797" t="s">
        <v>2772</v>
      </c>
      <c r="E2797" t="s">
        <v>229</v>
      </c>
      <c r="F2797" t="s">
        <v>1878</v>
      </c>
      <c r="G2797" t="s">
        <v>1878</v>
      </c>
      <c r="H2797" t="s">
        <v>122</v>
      </c>
      <c r="I2797" t="s">
        <v>75</v>
      </c>
      <c r="J2797" t="s">
        <v>2809</v>
      </c>
      <c r="K2797" t="s">
        <v>1931</v>
      </c>
      <c r="L2797" t="s">
        <v>221</v>
      </c>
      <c r="M2797" t="s">
        <v>2820</v>
      </c>
      <c r="N2797" t="s">
        <v>2819</v>
      </c>
      <c r="O2797" t="s">
        <v>2819</v>
      </c>
    </row>
    <row r="2798" spans="1:15">
      <c r="A2798" t="s">
        <v>2818</v>
      </c>
      <c r="B2798" t="s">
        <v>68</v>
      </c>
      <c r="C2798" t="s">
        <v>2819</v>
      </c>
      <c r="D2798" t="s">
        <v>2772</v>
      </c>
      <c r="E2798" t="s">
        <v>229</v>
      </c>
      <c r="F2798" t="s">
        <v>1880</v>
      </c>
      <c r="G2798" t="s">
        <v>1880</v>
      </c>
      <c r="H2798" t="s">
        <v>122</v>
      </c>
      <c r="I2798" t="s">
        <v>75</v>
      </c>
      <c r="J2798" t="s">
        <v>2809</v>
      </c>
      <c r="K2798" t="s">
        <v>1934</v>
      </c>
      <c r="L2798" t="s">
        <v>235</v>
      </c>
      <c r="M2798" t="s">
        <v>2820</v>
      </c>
      <c r="N2798" t="s">
        <v>2819</v>
      </c>
      <c r="O2798" t="s">
        <v>2819</v>
      </c>
    </row>
    <row r="2799" spans="1:15">
      <c r="A2799" t="s">
        <v>2818</v>
      </c>
      <c r="B2799" t="s">
        <v>68</v>
      </c>
      <c r="C2799" t="s">
        <v>2819</v>
      </c>
      <c r="D2799" t="s">
        <v>2772</v>
      </c>
      <c r="E2799" t="s">
        <v>229</v>
      </c>
      <c r="F2799" t="s">
        <v>1882</v>
      </c>
      <c r="G2799" t="s">
        <v>1882</v>
      </c>
      <c r="H2799" t="s">
        <v>122</v>
      </c>
      <c r="I2799" t="s">
        <v>75</v>
      </c>
      <c r="J2799" t="s">
        <v>2809</v>
      </c>
      <c r="K2799" t="s">
        <v>1935</v>
      </c>
      <c r="L2799" t="s">
        <v>237</v>
      </c>
      <c r="M2799" t="s">
        <v>2820</v>
      </c>
      <c r="N2799" t="s">
        <v>2819</v>
      </c>
      <c r="O2799" t="s">
        <v>2819</v>
      </c>
    </row>
    <row r="2800" spans="1:15">
      <c r="A2800" t="s">
        <v>2818</v>
      </c>
      <c r="B2800" t="s">
        <v>68</v>
      </c>
      <c r="C2800" t="s">
        <v>2819</v>
      </c>
      <c r="D2800" t="s">
        <v>2772</v>
      </c>
      <c r="E2800" t="s">
        <v>229</v>
      </c>
      <c r="F2800" t="s">
        <v>1884</v>
      </c>
      <c r="G2800" t="s">
        <v>1884</v>
      </c>
      <c r="H2800" t="s">
        <v>122</v>
      </c>
      <c r="I2800" t="s">
        <v>75</v>
      </c>
      <c r="J2800" t="s">
        <v>2809</v>
      </c>
      <c r="K2800" t="s">
        <v>1936</v>
      </c>
      <c r="L2800" t="s">
        <v>235</v>
      </c>
      <c r="M2800" t="s">
        <v>2820</v>
      </c>
      <c r="N2800" t="s">
        <v>2819</v>
      </c>
      <c r="O2800" t="s">
        <v>2819</v>
      </c>
    </row>
    <row r="2801" spans="1:15">
      <c r="A2801" t="s">
        <v>2818</v>
      </c>
      <c r="B2801" t="s">
        <v>68</v>
      </c>
      <c r="C2801" t="s">
        <v>2819</v>
      </c>
      <c r="D2801" t="s">
        <v>2772</v>
      </c>
      <c r="E2801" t="s">
        <v>229</v>
      </c>
      <c r="F2801" t="s">
        <v>3254</v>
      </c>
      <c r="G2801" t="s">
        <v>1886</v>
      </c>
      <c r="H2801" t="s">
        <v>122</v>
      </c>
      <c r="I2801" t="s">
        <v>75</v>
      </c>
      <c r="J2801" t="s">
        <v>2809</v>
      </c>
      <c r="K2801" t="s">
        <v>2831</v>
      </c>
      <c r="L2801" t="s">
        <v>1888</v>
      </c>
      <c r="M2801" t="s">
        <v>2820</v>
      </c>
      <c r="N2801" t="s">
        <v>2819</v>
      </c>
      <c r="O2801" t="s">
        <v>2819</v>
      </c>
    </row>
    <row r="2802" spans="1:15">
      <c r="A2802" t="s">
        <v>2818</v>
      </c>
      <c r="B2802" t="s">
        <v>68</v>
      </c>
      <c r="C2802" t="s">
        <v>2819</v>
      </c>
      <c r="D2802" t="s">
        <v>2772</v>
      </c>
      <c r="E2802" t="s">
        <v>229</v>
      </c>
      <c r="F2802" t="s">
        <v>2189</v>
      </c>
      <c r="G2802" t="s">
        <v>1318</v>
      </c>
      <c r="H2802" t="s">
        <v>128</v>
      </c>
      <c r="I2802" t="s">
        <v>75</v>
      </c>
      <c r="J2802" t="s">
        <v>2809</v>
      </c>
      <c r="K2802" t="s">
        <v>1319</v>
      </c>
      <c r="L2802" t="s">
        <v>240</v>
      </c>
      <c r="M2802" t="s">
        <v>2820</v>
      </c>
      <c r="N2802" t="s">
        <v>2819</v>
      </c>
      <c r="O2802" t="s">
        <v>2819</v>
      </c>
    </row>
    <row r="2803" spans="1:15">
      <c r="A2803" t="s">
        <v>2818</v>
      </c>
      <c r="B2803" t="s">
        <v>68</v>
      </c>
      <c r="C2803" t="s">
        <v>2819</v>
      </c>
      <c r="D2803" t="s">
        <v>2772</v>
      </c>
      <c r="E2803" t="s">
        <v>229</v>
      </c>
      <c r="F2803" t="s">
        <v>3255</v>
      </c>
      <c r="G2803" t="s">
        <v>230</v>
      </c>
      <c r="H2803" t="s">
        <v>128</v>
      </c>
      <c r="I2803" t="s">
        <v>75</v>
      </c>
      <c r="J2803" t="s">
        <v>2809</v>
      </c>
      <c r="K2803" t="s">
        <v>2832</v>
      </c>
      <c r="L2803" t="s">
        <v>168</v>
      </c>
      <c r="M2803" t="s">
        <v>2820</v>
      </c>
      <c r="N2803" t="s">
        <v>2819</v>
      </c>
      <c r="O2803" t="s">
        <v>2819</v>
      </c>
    </row>
    <row r="2804" spans="1:15">
      <c r="A2804" t="s">
        <v>2818</v>
      </c>
      <c r="B2804" t="s">
        <v>68</v>
      </c>
      <c r="C2804" t="s">
        <v>2819</v>
      </c>
      <c r="D2804" t="s">
        <v>2772</v>
      </c>
      <c r="E2804" t="s">
        <v>229</v>
      </c>
      <c r="F2804" t="s">
        <v>1940</v>
      </c>
      <c r="G2804" t="s">
        <v>1940</v>
      </c>
      <c r="H2804" t="s">
        <v>122</v>
      </c>
      <c r="I2804" t="s">
        <v>75</v>
      </c>
      <c r="J2804" t="s">
        <v>2809</v>
      </c>
      <c r="K2804" t="s">
        <v>1941</v>
      </c>
      <c r="L2804" t="s">
        <v>2192</v>
      </c>
      <c r="M2804" t="s">
        <v>2820</v>
      </c>
      <c r="N2804" t="s">
        <v>2819</v>
      </c>
      <c r="O2804" t="s">
        <v>2819</v>
      </c>
    </row>
    <row r="2805" spans="1:15">
      <c r="A2805" t="s">
        <v>2818</v>
      </c>
      <c r="B2805" t="s">
        <v>68</v>
      </c>
      <c r="C2805" t="s">
        <v>2819</v>
      </c>
      <c r="D2805" t="s">
        <v>2772</v>
      </c>
      <c r="E2805" t="s">
        <v>229</v>
      </c>
      <c r="F2805" t="s">
        <v>83</v>
      </c>
      <c r="G2805" t="s">
        <v>83</v>
      </c>
      <c r="H2805" t="s">
        <v>122</v>
      </c>
      <c r="I2805" t="s">
        <v>75</v>
      </c>
      <c r="J2805" t="s">
        <v>2809</v>
      </c>
      <c r="K2805" t="s">
        <v>232</v>
      </c>
      <c r="L2805" t="s">
        <v>132</v>
      </c>
      <c r="M2805" t="s">
        <v>2820</v>
      </c>
      <c r="N2805" t="s">
        <v>2819</v>
      </c>
      <c r="O2805" t="s">
        <v>2819</v>
      </c>
    </row>
    <row r="2806" spans="1:15">
      <c r="A2806" t="s">
        <v>2818</v>
      </c>
      <c r="B2806" t="s">
        <v>68</v>
      </c>
      <c r="C2806" t="s">
        <v>2819</v>
      </c>
      <c r="D2806" t="s">
        <v>2772</v>
      </c>
      <c r="E2806" t="s">
        <v>229</v>
      </c>
      <c r="F2806" t="s">
        <v>777</v>
      </c>
      <c r="G2806" t="s">
        <v>777</v>
      </c>
      <c r="H2806" t="s">
        <v>122</v>
      </c>
      <c r="I2806" t="s">
        <v>75</v>
      </c>
      <c r="J2806" t="s">
        <v>2809</v>
      </c>
      <c r="K2806" t="s">
        <v>567</v>
      </c>
      <c r="L2806" t="s">
        <v>235</v>
      </c>
      <c r="M2806" t="s">
        <v>2820</v>
      </c>
      <c r="N2806" t="s">
        <v>2819</v>
      </c>
      <c r="O2806" t="s">
        <v>2819</v>
      </c>
    </row>
    <row r="2807" spans="1:15">
      <c r="A2807" t="s">
        <v>2818</v>
      </c>
      <c r="B2807" t="s">
        <v>68</v>
      </c>
      <c r="C2807" t="s">
        <v>2819</v>
      </c>
      <c r="D2807" t="s">
        <v>2772</v>
      </c>
      <c r="E2807" t="s">
        <v>229</v>
      </c>
      <c r="F2807" t="s">
        <v>780</v>
      </c>
      <c r="G2807" t="s">
        <v>780</v>
      </c>
      <c r="H2807" t="s">
        <v>122</v>
      </c>
      <c r="I2807" t="s">
        <v>75</v>
      </c>
      <c r="J2807" t="s">
        <v>2809</v>
      </c>
      <c r="K2807" t="s">
        <v>569</v>
      </c>
      <c r="L2807" t="s">
        <v>235</v>
      </c>
      <c r="M2807" t="s">
        <v>2820</v>
      </c>
      <c r="N2807" t="s">
        <v>2819</v>
      </c>
      <c r="O2807" t="s">
        <v>2819</v>
      </c>
    </row>
    <row r="2808" spans="1:15">
      <c r="A2808" t="s">
        <v>2818</v>
      </c>
      <c r="B2808" t="s">
        <v>68</v>
      </c>
      <c r="C2808" t="s">
        <v>2819</v>
      </c>
      <c r="D2808" t="s">
        <v>2772</v>
      </c>
      <c r="E2808" t="s">
        <v>229</v>
      </c>
      <c r="F2808" t="s">
        <v>783</v>
      </c>
      <c r="G2808" t="s">
        <v>783</v>
      </c>
      <c r="H2808" t="s">
        <v>122</v>
      </c>
      <c r="I2808" t="s">
        <v>75</v>
      </c>
      <c r="J2808" t="s">
        <v>2809</v>
      </c>
      <c r="K2808" t="s">
        <v>571</v>
      </c>
      <c r="L2808" t="s">
        <v>235</v>
      </c>
      <c r="M2808" t="s">
        <v>2820</v>
      </c>
      <c r="N2808" t="s">
        <v>2819</v>
      </c>
      <c r="O2808" t="s">
        <v>2819</v>
      </c>
    </row>
    <row r="2809" spans="1:15">
      <c r="A2809" t="s">
        <v>2818</v>
      </c>
      <c r="B2809" t="s">
        <v>68</v>
      </c>
      <c r="C2809" t="s">
        <v>2819</v>
      </c>
      <c r="D2809" t="s">
        <v>2772</v>
      </c>
      <c r="E2809" t="s">
        <v>229</v>
      </c>
      <c r="F2809" t="s">
        <v>2156</v>
      </c>
      <c r="G2809" t="s">
        <v>2156</v>
      </c>
      <c r="H2809" t="s">
        <v>122</v>
      </c>
      <c r="I2809" t="s">
        <v>75</v>
      </c>
      <c r="J2809" t="s">
        <v>2809</v>
      </c>
      <c r="K2809" t="s">
        <v>2193</v>
      </c>
      <c r="L2809" t="s">
        <v>235</v>
      </c>
      <c r="M2809" t="s">
        <v>2820</v>
      </c>
      <c r="N2809" t="s">
        <v>2819</v>
      </c>
      <c r="O2809" t="s">
        <v>2819</v>
      </c>
    </row>
    <row r="2810" spans="1:15">
      <c r="A2810" t="s">
        <v>2818</v>
      </c>
      <c r="B2810" t="s">
        <v>68</v>
      </c>
      <c r="C2810" t="s">
        <v>2819</v>
      </c>
      <c r="D2810" t="s">
        <v>2772</v>
      </c>
      <c r="E2810" t="s">
        <v>229</v>
      </c>
      <c r="F2810" t="s">
        <v>2159</v>
      </c>
      <c r="G2810" t="s">
        <v>2159</v>
      </c>
      <c r="H2810" t="s">
        <v>122</v>
      </c>
      <c r="I2810" t="s">
        <v>75</v>
      </c>
      <c r="J2810" t="s">
        <v>2809</v>
      </c>
      <c r="K2810" t="s">
        <v>2194</v>
      </c>
      <c r="L2810" t="s">
        <v>235</v>
      </c>
      <c r="M2810" t="s">
        <v>2820</v>
      </c>
      <c r="N2810" t="s">
        <v>2819</v>
      </c>
      <c r="O2810" t="s">
        <v>2819</v>
      </c>
    </row>
    <row r="2811" spans="1:15">
      <c r="A2811" t="s">
        <v>2818</v>
      </c>
      <c r="B2811" t="s">
        <v>68</v>
      </c>
      <c r="C2811" t="s">
        <v>2819</v>
      </c>
      <c r="D2811" t="s">
        <v>2772</v>
      </c>
      <c r="E2811" t="s">
        <v>229</v>
      </c>
      <c r="F2811" t="s">
        <v>1893</v>
      </c>
      <c r="G2811" t="s">
        <v>1893</v>
      </c>
      <c r="H2811" t="s">
        <v>122</v>
      </c>
      <c r="I2811" t="s">
        <v>75</v>
      </c>
      <c r="J2811" t="s">
        <v>2809</v>
      </c>
      <c r="K2811" t="s">
        <v>1943</v>
      </c>
      <c r="L2811" t="s">
        <v>221</v>
      </c>
      <c r="M2811" t="s">
        <v>2820</v>
      </c>
      <c r="N2811" t="s">
        <v>2819</v>
      </c>
      <c r="O2811" t="s">
        <v>2819</v>
      </c>
    </row>
    <row r="2812" spans="1:15">
      <c r="A2812" t="s">
        <v>2818</v>
      </c>
      <c r="B2812" t="s">
        <v>68</v>
      </c>
      <c r="C2812" t="s">
        <v>2819</v>
      </c>
      <c r="D2812" t="s">
        <v>2772</v>
      </c>
      <c r="E2812" t="s">
        <v>229</v>
      </c>
      <c r="F2812" t="s">
        <v>1895</v>
      </c>
      <c r="G2812" t="s">
        <v>1895</v>
      </c>
      <c r="H2812" t="s">
        <v>122</v>
      </c>
      <c r="I2812" t="s">
        <v>75</v>
      </c>
      <c r="J2812" t="s">
        <v>2809</v>
      </c>
      <c r="K2812" t="s">
        <v>2833</v>
      </c>
      <c r="L2812" t="s">
        <v>235</v>
      </c>
      <c r="M2812" t="s">
        <v>2820</v>
      </c>
      <c r="N2812" t="s">
        <v>2819</v>
      </c>
      <c r="O2812" t="s">
        <v>2819</v>
      </c>
    </row>
    <row r="2813" spans="1:15">
      <c r="A2813" t="s">
        <v>2818</v>
      </c>
      <c r="B2813" t="s">
        <v>68</v>
      </c>
      <c r="C2813" t="s">
        <v>2819</v>
      </c>
      <c r="D2813" t="s">
        <v>2772</v>
      </c>
      <c r="E2813" t="s">
        <v>229</v>
      </c>
      <c r="F2813" t="s">
        <v>106</v>
      </c>
      <c r="G2813" t="s">
        <v>106</v>
      </c>
      <c r="H2813" t="s">
        <v>122</v>
      </c>
      <c r="I2813" t="s">
        <v>75</v>
      </c>
      <c r="J2813" t="s">
        <v>2809</v>
      </c>
      <c r="K2813" t="s">
        <v>236</v>
      </c>
      <c r="L2813" t="s">
        <v>237</v>
      </c>
      <c r="M2813" t="s">
        <v>2820</v>
      </c>
      <c r="N2813" t="s">
        <v>2819</v>
      </c>
      <c r="O2813" t="s">
        <v>2819</v>
      </c>
    </row>
    <row r="2814" spans="1:15">
      <c r="A2814" t="s">
        <v>2818</v>
      </c>
      <c r="B2814" t="s">
        <v>68</v>
      </c>
      <c r="C2814" t="s">
        <v>2819</v>
      </c>
      <c r="D2814" t="s">
        <v>2772</v>
      </c>
      <c r="E2814" t="s">
        <v>229</v>
      </c>
      <c r="F2814" t="s">
        <v>1897</v>
      </c>
      <c r="G2814" t="s">
        <v>1897</v>
      </c>
      <c r="H2814" t="s">
        <v>122</v>
      </c>
      <c r="I2814" t="s">
        <v>75</v>
      </c>
      <c r="J2814" t="s">
        <v>2809</v>
      </c>
      <c r="K2814" t="s">
        <v>1945</v>
      </c>
      <c r="L2814" t="s">
        <v>235</v>
      </c>
      <c r="M2814" t="s">
        <v>2820</v>
      </c>
      <c r="N2814" t="s">
        <v>2819</v>
      </c>
      <c r="O2814" t="s">
        <v>2819</v>
      </c>
    </row>
    <row r="2815" spans="1:15">
      <c r="A2815" t="s">
        <v>2818</v>
      </c>
      <c r="B2815" t="s">
        <v>68</v>
      </c>
      <c r="C2815" t="s">
        <v>2819</v>
      </c>
      <c r="D2815" t="s">
        <v>2772</v>
      </c>
      <c r="E2815" t="s">
        <v>229</v>
      </c>
      <c r="F2815" t="s">
        <v>3256</v>
      </c>
      <c r="G2815" t="s">
        <v>1899</v>
      </c>
      <c r="H2815" t="s">
        <v>122</v>
      </c>
      <c r="I2815" t="s">
        <v>75</v>
      </c>
      <c r="J2815" t="s">
        <v>2809</v>
      </c>
      <c r="K2815" t="s">
        <v>2834</v>
      </c>
      <c r="L2815" t="s">
        <v>1888</v>
      </c>
      <c r="M2815" t="s">
        <v>2820</v>
      </c>
      <c r="N2815" t="s">
        <v>2819</v>
      </c>
      <c r="O2815" t="s">
        <v>2819</v>
      </c>
    </row>
    <row r="2816" spans="1:15">
      <c r="A2816" t="s">
        <v>2818</v>
      </c>
      <c r="B2816" t="s">
        <v>68</v>
      </c>
      <c r="C2816" t="s">
        <v>2819</v>
      </c>
      <c r="D2816" t="s">
        <v>2772</v>
      </c>
      <c r="E2816" t="s">
        <v>116</v>
      </c>
      <c r="F2816" t="s">
        <v>1984</v>
      </c>
      <c r="G2816" t="s">
        <v>125</v>
      </c>
      <c r="H2816" t="s">
        <v>832</v>
      </c>
      <c r="I2816" t="s">
        <v>75</v>
      </c>
      <c r="J2816" t="s">
        <v>2809</v>
      </c>
      <c r="K2816" t="s">
        <v>124</v>
      </c>
      <c r="L2816" t="s">
        <v>126</v>
      </c>
      <c r="M2816" t="s">
        <v>2820</v>
      </c>
      <c r="N2816" t="s">
        <v>2819</v>
      </c>
      <c r="O2816" t="s">
        <v>2819</v>
      </c>
    </row>
    <row r="2817" spans="1:15">
      <c r="A2817" t="s">
        <v>2818</v>
      </c>
      <c r="B2817" t="s">
        <v>68</v>
      </c>
      <c r="C2817" t="s">
        <v>2819</v>
      </c>
      <c r="D2817" t="s">
        <v>2772</v>
      </c>
      <c r="E2817" t="s">
        <v>116</v>
      </c>
      <c r="F2817" t="s">
        <v>1985</v>
      </c>
      <c r="G2817" t="s">
        <v>96</v>
      </c>
      <c r="H2817" t="s">
        <v>128</v>
      </c>
      <c r="I2817" t="s">
        <v>75</v>
      </c>
      <c r="J2817" t="s">
        <v>2809</v>
      </c>
      <c r="K2817" t="s">
        <v>127</v>
      </c>
      <c r="L2817" t="s">
        <v>74</v>
      </c>
      <c r="M2817" t="s">
        <v>2820</v>
      </c>
      <c r="N2817" t="s">
        <v>2819</v>
      </c>
      <c r="O2817" t="s">
        <v>2819</v>
      </c>
    </row>
    <row r="2818" spans="1:15">
      <c r="A2818" t="s">
        <v>2818</v>
      </c>
      <c r="B2818" t="s">
        <v>68</v>
      </c>
      <c r="C2818" t="s">
        <v>2819</v>
      </c>
      <c r="D2818" t="s">
        <v>2772</v>
      </c>
      <c r="E2818" t="s">
        <v>116</v>
      </c>
      <c r="F2818" t="s">
        <v>2027</v>
      </c>
      <c r="G2818" t="s">
        <v>1723</v>
      </c>
      <c r="H2818" t="s">
        <v>832</v>
      </c>
      <c r="I2818" t="s">
        <v>75</v>
      </c>
      <c r="J2818" t="s">
        <v>2809</v>
      </c>
      <c r="K2818" t="s">
        <v>621</v>
      </c>
      <c r="L2818" t="s">
        <v>126</v>
      </c>
      <c r="M2818" t="s">
        <v>2820</v>
      </c>
      <c r="N2818" t="s">
        <v>2819</v>
      </c>
      <c r="O2818" t="s">
        <v>2819</v>
      </c>
    </row>
    <row r="2819" spans="1:15">
      <c r="A2819" t="s">
        <v>2818</v>
      </c>
      <c r="B2819" t="s">
        <v>68</v>
      </c>
      <c r="C2819" t="s">
        <v>2819</v>
      </c>
      <c r="D2819" t="s">
        <v>2772</v>
      </c>
      <c r="E2819" t="s">
        <v>116</v>
      </c>
      <c r="F2819" t="s">
        <v>2028</v>
      </c>
      <c r="G2819" t="s">
        <v>108</v>
      </c>
      <c r="H2819" t="s">
        <v>128</v>
      </c>
      <c r="I2819" t="s">
        <v>75</v>
      </c>
      <c r="J2819" t="s">
        <v>2809</v>
      </c>
      <c r="K2819" t="s">
        <v>623</v>
      </c>
      <c r="L2819" t="s">
        <v>74</v>
      </c>
      <c r="M2819" t="s">
        <v>2820</v>
      </c>
      <c r="N2819" t="s">
        <v>2819</v>
      </c>
      <c r="O2819" t="s">
        <v>2819</v>
      </c>
    </row>
    <row r="2820" spans="1:15">
      <c r="A2820" t="s">
        <v>2818</v>
      </c>
      <c r="B2820" t="s">
        <v>68</v>
      </c>
      <c r="C2820" t="s">
        <v>2819</v>
      </c>
      <c r="D2820" t="s">
        <v>2772</v>
      </c>
      <c r="E2820" t="s">
        <v>116</v>
      </c>
      <c r="F2820" t="s">
        <v>3257</v>
      </c>
      <c r="G2820" t="s">
        <v>2835</v>
      </c>
      <c r="H2820" t="s">
        <v>832</v>
      </c>
      <c r="I2820" t="s">
        <v>75</v>
      </c>
      <c r="J2820" t="s">
        <v>2809</v>
      </c>
      <c r="K2820" t="s">
        <v>2836</v>
      </c>
      <c r="L2820" t="s">
        <v>126</v>
      </c>
      <c r="M2820" t="s">
        <v>2820</v>
      </c>
      <c r="N2820" t="s">
        <v>2819</v>
      </c>
      <c r="O2820" t="s">
        <v>2819</v>
      </c>
    </row>
    <row r="2821" spans="1:15">
      <c r="A2821" t="s">
        <v>2818</v>
      </c>
      <c r="B2821" t="s">
        <v>68</v>
      </c>
      <c r="C2821" t="s">
        <v>2819</v>
      </c>
      <c r="D2821" t="s">
        <v>2772</v>
      </c>
      <c r="E2821" t="s">
        <v>116</v>
      </c>
      <c r="F2821" t="s">
        <v>3258</v>
      </c>
      <c r="G2821" t="s">
        <v>2837</v>
      </c>
      <c r="H2821" t="s">
        <v>128</v>
      </c>
      <c r="I2821" t="s">
        <v>75</v>
      </c>
      <c r="J2821" t="s">
        <v>2809</v>
      </c>
      <c r="K2821" t="s">
        <v>2838</v>
      </c>
      <c r="L2821" t="s">
        <v>74</v>
      </c>
      <c r="M2821" t="s">
        <v>2820</v>
      </c>
      <c r="N2821" t="s">
        <v>2819</v>
      </c>
      <c r="O2821" t="s">
        <v>2819</v>
      </c>
    </row>
    <row r="2822" spans="1:15">
      <c r="A2822" t="s">
        <v>2818</v>
      </c>
      <c r="B2822" t="s">
        <v>68</v>
      </c>
      <c r="C2822" t="s">
        <v>2819</v>
      </c>
      <c r="D2822" t="s">
        <v>2772</v>
      </c>
      <c r="E2822" t="s">
        <v>116</v>
      </c>
      <c r="F2822" t="s">
        <v>2839</v>
      </c>
      <c r="G2822" t="s">
        <v>2839</v>
      </c>
      <c r="H2822" t="s">
        <v>128</v>
      </c>
      <c r="I2822" t="s">
        <v>75</v>
      </c>
      <c r="J2822" t="s">
        <v>2809</v>
      </c>
      <c r="K2822" t="s">
        <v>2840</v>
      </c>
      <c r="L2822" t="s">
        <v>139</v>
      </c>
      <c r="M2822" t="s">
        <v>2820</v>
      </c>
      <c r="N2822" t="s">
        <v>2819</v>
      </c>
      <c r="O2822" t="s">
        <v>2819</v>
      </c>
    </row>
    <row r="2823" spans="1:15">
      <c r="A2823" t="s">
        <v>2818</v>
      </c>
      <c r="B2823" t="s">
        <v>68</v>
      </c>
      <c r="C2823" t="s">
        <v>2819</v>
      </c>
      <c r="D2823" t="s">
        <v>2772</v>
      </c>
      <c r="E2823" t="s">
        <v>116</v>
      </c>
      <c r="F2823" t="s">
        <v>1365</v>
      </c>
      <c r="G2823" t="s">
        <v>1365</v>
      </c>
      <c r="H2823" t="s">
        <v>832</v>
      </c>
      <c r="I2823" t="s">
        <v>75</v>
      </c>
      <c r="J2823" t="s">
        <v>2809</v>
      </c>
      <c r="K2823" t="s">
        <v>1366</v>
      </c>
      <c r="L2823" t="s">
        <v>126</v>
      </c>
      <c r="M2823" t="s">
        <v>2820</v>
      </c>
      <c r="N2823" t="s">
        <v>2819</v>
      </c>
      <c r="O2823" t="s">
        <v>2819</v>
      </c>
    </row>
    <row r="2824" spans="1:15">
      <c r="A2824" t="s">
        <v>2818</v>
      </c>
      <c r="B2824" t="s">
        <v>68</v>
      </c>
      <c r="C2824" t="s">
        <v>2819</v>
      </c>
      <c r="D2824" t="s">
        <v>2772</v>
      </c>
      <c r="E2824" t="s">
        <v>116</v>
      </c>
      <c r="F2824" t="s">
        <v>2841</v>
      </c>
      <c r="G2824" t="s">
        <v>2841</v>
      </c>
      <c r="H2824" t="s">
        <v>128</v>
      </c>
      <c r="I2824" t="s">
        <v>75</v>
      </c>
      <c r="J2824" t="s">
        <v>2809</v>
      </c>
      <c r="K2824" t="s">
        <v>1310</v>
      </c>
      <c r="L2824" t="s">
        <v>74</v>
      </c>
      <c r="M2824" t="s">
        <v>2820</v>
      </c>
      <c r="N2824" t="s">
        <v>2819</v>
      </c>
      <c r="O2824" t="s">
        <v>2819</v>
      </c>
    </row>
    <row r="2825" spans="1:15">
      <c r="A2825" t="s">
        <v>2818</v>
      </c>
      <c r="B2825" t="s">
        <v>68</v>
      </c>
      <c r="C2825" t="s">
        <v>2819</v>
      </c>
      <c r="D2825" t="s">
        <v>2772</v>
      </c>
      <c r="E2825" t="s">
        <v>116</v>
      </c>
      <c r="F2825" t="s">
        <v>158</v>
      </c>
      <c r="G2825" t="s">
        <v>158</v>
      </c>
      <c r="H2825" t="s">
        <v>832</v>
      </c>
      <c r="I2825" t="s">
        <v>75</v>
      </c>
      <c r="J2825" t="s">
        <v>2809</v>
      </c>
      <c r="K2825" t="s">
        <v>159</v>
      </c>
      <c r="L2825" t="s">
        <v>126</v>
      </c>
      <c r="M2825" t="s">
        <v>2820</v>
      </c>
      <c r="N2825" t="s">
        <v>2819</v>
      </c>
      <c r="O2825" t="s">
        <v>2819</v>
      </c>
    </row>
    <row r="2826" spans="1:15">
      <c r="A2826" t="s">
        <v>2818</v>
      </c>
      <c r="B2826" t="s">
        <v>68</v>
      </c>
      <c r="C2826" t="s">
        <v>2819</v>
      </c>
      <c r="D2826" t="s">
        <v>2772</v>
      </c>
      <c r="E2826" t="s">
        <v>116</v>
      </c>
      <c r="F2826" t="s">
        <v>160</v>
      </c>
      <c r="G2826" t="s">
        <v>160</v>
      </c>
      <c r="H2826" t="s">
        <v>128</v>
      </c>
      <c r="I2826" t="s">
        <v>75</v>
      </c>
      <c r="J2826" t="s">
        <v>2809</v>
      </c>
      <c r="K2826" t="s">
        <v>161</v>
      </c>
      <c r="L2826" t="s">
        <v>74</v>
      </c>
      <c r="M2826" t="s">
        <v>2820</v>
      </c>
      <c r="N2826" t="s">
        <v>2819</v>
      </c>
      <c r="O2826" t="s">
        <v>2819</v>
      </c>
    </row>
    <row r="2827" spans="1:15">
      <c r="A2827" t="s">
        <v>2818</v>
      </c>
      <c r="B2827" t="s">
        <v>68</v>
      </c>
      <c r="C2827" t="s">
        <v>2819</v>
      </c>
      <c r="D2827" t="s">
        <v>2772</v>
      </c>
      <c r="E2827" t="s">
        <v>116</v>
      </c>
      <c r="F2827" t="s">
        <v>275</v>
      </c>
      <c r="G2827" t="s">
        <v>275</v>
      </c>
      <c r="H2827" t="s">
        <v>128</v>
      </c>
      <c r="I2827" t="s">
        <v>75</v>
      </c>
      <c r="J2827" t="s">
        <v>2809</v>
      </c>
      <c r="K2827" t="s">
        <v>276</v>
      </c>
      <c r="L2827" t="s">
        <v>277</v>
      </c>
      <c r="M2827" t="s">
        <v>2820</v>
      </c>
      <c r="N2827" t="s">
        <v>2819</v>
      </c>
      <c r="O2827" t="s">
        <v>2819</v>
      </c>
    </row>
    <row r="2828" spans="1:15">
      <c r="A2828" t="s">
        <v>2818</v>
      </c>
      <c r="B2828" t="s">
        <v>68</v>
      </c>
      <c r="C2828" t="s">
        <v>2819</v>
      </c>
      <c r="D2828" t="s">
        <v>2772</v>
      </c>
      <c r="E2828" t="s">
        <v>116</v>
      </c>
      <c r="F2828" t="s">
        <v>255</v>
      </c>
      <c r="G2828" t="s">
        <v>255</v>
      </c>
      <c r="H2828" t="s">
        <v>832</v>
      </c>
      <c r="I2828" t="s">
        <v>75</v>
      </c>
      <c r="J2828" t="s">
        <v>2809</v>
      </c>
      <c r="K2828" t="s">
        <v>256</v>
      </c>
      <c r="L2828" t="s">
        <v>126</v>
      </c>
      <c r="M2828" t="s">
        <v>2820</v>
      </c>
      <c r="N2828" t="s">
        <v>2819</v>
      </c>
      <c r="O2828" t="s">
        <v>2819</v>
      </c>
    </row>
    <row r="2829" spans="1:15">
      <c r="A2829" t="s">
        <v>2818</v>
      </c>
      <c r="B2829" t="s">
        <v>68</v>
      </c>
      <c r="C2829" t="s">
        <v>2819</v>
      </c>
      <c r="D2829" t="s">
        <v>2772</v>
      </c>
      <c r="E2829" t="s">
        <v>116</v>
      </c>
      <c r="F2829" t="s">
        <v>257</v>
      </c>
      <c r="G2829" t="s">
        <v>257</v>
      </c>
      <c r="H2829" t="s">
        <v>128</v>
      </c>
      <c r="I2829" t="s">
        <v>75</v>
      </c>
      <c r="J2829" t="s">
        <v>2809</v>
      </c>
      <c r="K2829" t="s">
        <v>258</v>
      </c>
      <c r="L2829" t="s">
        <v>74</v>
      </c>
      <c r="M2829" t="s">
        <v>2820</v>
      </c>
      <c r="N2829" t="s">
        <v>2819</v>
      </c>
      <c r="O2829" t="s">
        <v>2819</v>
      </c>
    </row>
    <row r="2830" spans="1:15">
      <c r="A2830" t="s">
        <v>2818</v>
      </c>
      <c r="B2830" t="s">
        <v>68</v>
      </c>
      <c r="C2830" t="s">
        <v>2819</v>
      </c>
      <c r="D2830" t="s">
        <v>2772</v>
      </c>
      <c r="E2830" t="s">
        <v>116</v>
      </c>
      <c r="F2830" t="s">
        <v>115</v>
      </c>
      <c r="G2830" t="s">
        <v>115</v>
      </c>
      <c r="H2830" t="s">
        <v>128</v>
      </c>
      <c r="I2830" t="s">
        <v>75</v>
      </c>
      <c r="J2830" t="s">
        <v>2809</v>
      </c>
      <c r="K2830" t="s">
        <v>113</v>
      </c>
      <c r="L2830" t="s">
        <v>193</v>
      </c>
      <c r="M2830" t="s">
        <v>2820</v>
      </c>
      <c r="N2830" t="s">
        <v>2819</v>
      </c>
      <c r="O2830" t="s">
        <v>2819</v>
      </c>
    </row>
    <row r="2831" spans="1:15">
      <c r="A2831" t="s">
        <v>2818</v>
      </c>
      <c r="B2831" t="s">
        <v>68</v>
      </c>
      <c r="C2831" t="s">
        <v>2819</v>
      </c>
      <c r="D2831" t="s">
        <v>2772</v>
      </c>
      <c r="E2831" t="s">
        <v>116</v>
      </c>
      <c r="F2831" t="s">
        <v>2842</v>
      </c>
      <c r="G2831" t="s">
        <v>2842</v>
      </c>
      <c r="H2831" t="s">
        <v>832</v>
      </c>
      <c r="I2831" t="s">
        <v>75</v>
      </c>
      <c r="J2831" t="s">
        <v>2809</v>
      </c>
      <c r="K2831" t="s">
        <v>2843</v>
      </c>
      <c r="L2831" t="s">
        <v>126</v>
      </c>
      <c r="M2831" t="s">
        <v>2820</v>
      </c>
      <c r="N2831" t="s">
        <v>2819</v>
      </c>
      <c r="O2831" t="s">
        <v>2819</v>
      </c>
    </row>
    <row r="2832" spans="1:15">
      <c r="A2832" t="s">
        <v>2818</v>
      </c>
      <c r="B2832" t="s">
        <v>68</v>
      </c>
      <c r="C2832" t="s">
        <v>2819</v>
      </c>
      <c r="D2832" t="s">
        <v>2772</v>
      </c>
      <c r="E2832" t="s">
        <v>116</v>
      </c>
      <c r="F2832" t="s">
        <v>2947</v>
      </c>
      <c r="G2832" t="s">
        <v>2844</v>
      </c>
      <c r="H2832" t="s">
        <v>128</v>
      </c>
      <c r="I2832" t="s">
        <v>75</v>
      </c>
      <c r="J2832" t="s">
        <v>2809</v>
      </c>
      <c r="K2832" t="s">
        <v>2775</v>
      </c>
      <c r="L2832" t="s">
        <v>74</v>
      </c>
      <c r="M2832" t="s">
        <v>2820</v>
      </c>
      <c r="N2832" t="s">
        <v>2819</v>
      </c>
      <c r="O2832" t="s">
        <v>2819</v>
      </c>
    </row>
    <row r="2833" spans="1:15">
      <c r="A2833" t="s">
        <v>2818</v>
      </c>
      <c r="B2833" t="s">
        <v>68</v>
      </c>
      <c r="C2833" t="s">
        <v>2819</v>
      </c>
      <c r="D2833" t="s">
        <v>2772</v>
      </c>
      <c r="E2833" t="s">
        <v>116</v>
      </c>
      <c r="F2833" t="s">
        <v>259</v>
      </c>
      <c r="G2833" t="s">
        <v>259</v>
      </c>
      <c r="H2833" t="s">
        <v>832</v>
      </c>
      <c r="I2833" t="s">
        <v>75</v>
      </c>
      <c r="J2833" t="s">
        <v>2809</v>
      </c>
      <c r="K2833" t="s">
        <v>260</v>
      </c>
      <c r="L2833" t="s">
        <v>126</v>
      </c>
      <c r="M2833" t="s">
        <v>2820</v>
      </c>
      <c r="N2833" t="s">
        <v>2819</v>
      </c>
      <c r="O2833" t="s">
        <v>2819</v>
      </c>
    </row>
    <row r="2834" spans="1:15">
      <c r="A2834" t="s">
        <v>2818</v>
      </c>
      <c r="B2834" t="s">
        <v>68</v>
      </c>
      <c r="C2834" t="s">
        <v>2819</v>
      </c>
      <c r="D2834" t="s">
        <v>2772</v>
      </c>
      <c r="E2834" t="s">
        <v>116</v>
      </c>
      <c r="F2834" t="s">
        <v>261</v>
      </c>
      <c r="G2834" t="s">
        <v>261</v>
      </c>
      <c r="H2834" t="s">
        <v>128</v>
      </c>
      <c r="I2834" t="s">
        <v>75</v>
      </c>
      <c r="J2834" t="s">
        <v>2809</v>
      </c>
      <c r="K2834" t="s">
        <v>262</v>
      </c>
      <c r="L2834" t="s">
        <v>74</v>
      </c>
      <c r="M2834" t="s">
        <v>2820</v>
      </c>
      <c r="N2834" t="s">
        <v>2819</v>
      </c>
      <c r="O2834" t="s">
        <v>2819</v>
      </c>
    </row>
    <row r="2835" spans="1:15">
      <c r="A2835" t="s">
        <v>2818</v>
      </c>
      <c r="B2835" t="s">
        <v>68</v>
      </c>
      <c r="C2835" t="s">
        <v>2819</v>
      </c>
      <c r="D2835" t="s">
        <v>2772</v>
      </c>
      <c r="E2835" t="s">
        <v>2776</v>
      </c>
      <c r="F2835" t="s">
        <v>2845</v>
      </c>
      <c r="G2835" t="s">
        <v>2845</v>
      </c>
      <c r="H2835" t="s">
        <v>860</v>
      </c>
      <c r="I2835" t="s">
        <v>75</v>
      </c>
      <c r="J2835" t="s">
        <v>2809</v>
      </c>
      <c r="K2835" t="s">
        <v>2778</v>
      </c>
      <c r="L2835" t="s">
        <v>71</v>
      </c>
      <c r="M2835" t="s">
        <v>2820</v>
      </c>
      <c r="N2835" t="s">
        <v>2819</v>
      </c>
      <c r="O2835" t="s">
        <v>2819</v>
      </c>
    </row>
    <row r="2836" spans="1:15">
      <c r="A2836" t="s">
        <v>2818</v>
      </c>
      <c r="B2836" t="s">
        <v>68</v>
      </c>
      <c r="C2836" t="s">
        <v>2819</v>
      </c>
      <c r="D2836" t="s">
        <v>2772</v>
      </c>
      <c r="E2836" t="s">
        <v>2776</v>
      </c>
      <c r="F2836" t="s">
        <v>2577</v>
      </c>
      <c r="G2836" t="s">
        <v>2577</v>
      </c>
      <c r="H2836" t="s">
        <v>128</v>
      </c>
      <c r="I2836" t="s">
        <v>75</v>
      </c>
      <c r="J2836" t="s">
        <v>2809</v>
      </c>
      <c r="K2836" t="s">
        <v>1453</v>
      </c>
      <c r="L2836" t="s">
        <v>1454</v>
      </c>
      <c r="M2836" t="s">
        <v>2820</v>
      </c>
      <c r="N2836" t="s">
        <v>2819</v>
      </c>
      <c r="O2836" t="s">
        <v>2819</v>
      </c>
    </row>
    <row r="2837" spans="1:15">
      <c r="A2837" t="s">
        <v>2818</v>
      </c>
      <c r="B2837" t="s">
        <v>68</v>
      </c>
      <c r="C2837" t="s">
        <v>2819</v>
      </c>
      <c r="D2837" t="s">
        <v>2772</v>
      </c>
      <c r="E2837" t="s">
        <v>2776</v>
      </c>
      <c r="F2837" t="s">
        <v>3232</v>
      </c>
      <c r="G2837" t="s">
        <v>2846</v>
      </c>
      <c r="H2837" t="s">
        <v>128</v>
      </c>
      <c r="I2837" t="s">
        <v>75</v>
      </c>
      <c r="J2837" t="s">
        <v>2809</v>
      </c>
      <c r="K2837" t="s">
        <v>2781</v>
      </c>
      <c r="L2837" t="s">
        <v>76</v>
      </c>
      <c r="M2837" t="s">
        <v>2820</v>
      </c>
      <c r="N2837" t="s">
        <v>2819</v>
      </c>
      <c r="O2837" t="s">
        <v>2819</v>
      </c>
    </row>
    <row r="2838" spans="1:15">
      <c r="A2838" t="s">
        <v>2818</v>
      </c>
      <c r="B2838" t="s">
        <v>68</v>
      </c>
      <c r="C2838" t="s">
        <v>2819</v>
      </c>
      <c r="D2838" t="s">
        <v>2772</v>
      </c>
      <c r="E2838" t="s">
        <v>2776</v>
      </c>
      <c r="F2838" t="s">
        <v>2847</v>
      </c>
      <c r="G2838" t="s">
        <v>2847</v>
      </c>
      <c r="H2838" t="s">
        <v>128</v>
      </c>
      <c r="I2838" t="s">
        <v>75</v>
      </c>
      <c r="J2838" t="s">
        <v>2809</v>
      </c>
      <c r="K2838" t="s">
        <v>2848</v>
      </c>
      <c r="L2838" t="s">
        <v>76</v>
      </c>
      <c r="M2838" t="s">
        <v>2820</v>
      </c>
      <c r="N2838" t="s">
        <v>2819</v>
      </c>
      <c r="O2838" t="s">
        <v>2819</v>
      </c>
    </row>
    <row r="2839" spans="1:15">
      <c r="A2839" t="s">
        <v>2818</v>
      </c>
      <c r="B2839" t="s">
        <v>68</v>
      </c>
      <c r="C2839" t="s">
        <v>2819</v>
      </c>
      <c r="D2839" t="s">
        <v>2772</v>
      </c>
      <c r="E2839" t="s">
        <v>2776</v>
      </c>
      <c r="F2839" t="s">
        <v>2849</v>
      </c>
      <c r="G2839" t="s">
        <v>2849</v>
      </c>
      <c r="H2839" t="s">
        <v>128</v>
      </c>
      <c r="I2839" t="s">
        <v>75</v>
      </c>
      <c r="J2839" t="s">
        <v>2809</v>
      </c>
      <c r="K2839" t="s">
        <v>2783</v>
      </c>
      <c r="L2839" t="s">
        <v>76</v>
      </c>
      <c r="M2839" t="s">
        <v>2820</v>
      </c>
      <c r="N2839" t="s">
        <v>2819</v>
      </c>
      <c r="O2839" t="s">
        <v>2819</v>
      </c>
    </row>
    <row r="2840" spans="1:15">
      <c r="A2840" t="s">
        <v>2818</v>
      </c>
      <c r="B2840" t="s">
        <v>68</v>
      </c>
      <c r="C2840" t="s">
        <v>2819</v>
      </c>
      <c r="D2840" t="s">
        <v>2772</v>
      </c>
      <c r="E2840" t="s">
        <v>2776</v>
      </c>
      <c r="F2840" t="s">
        <v>374</v>
      </c>
      <c r="G2840" t="s">
        <v>2850</v>
      </c>
      <c r="H2840" t="s">
        <v>832</v>
      </c>
      <c r="I2840" t="s">
        <v>75</v>
      </c>
      <c r="J2840" t="s">
        <v>2809</v>
      </c>
      <c r="K2840" t="s">
        <v>375</v>
      </c>
      <c r="L2840" t="s">
        <v>464</v>
      </c>
      <c r="M2840" t="s">
        <v>2820</v>
      </c>
      <c r="N2840" t="s">
        <v>2819</v>
      </c>
      <c r="O2840" t="s">
        <v>2819</v>
      </c>
    </row>
    <row r="2841" spans="1:15">
      <c r="A2841" t="s">
        <v>2818</v>
      </c>
      <c r="B2841" t="s">
        <v>68</v>
      </c>
      <c r="C2841" t="s">
        <v>2819</v>
      </c>
      <c r="D2841" t="s">
        <v>2772</v>
      </c>
      <c r="E2841" t="s">
        <v>2776</v>
      </c>
      <c r="F2841" t="s">
        <v>3235</v>
      </c>
      <c r="G2841" t="s">
        <v>2851</v>
      </c>
      <c r="H2841" t="s">
        <v>832</v>
      </c>
      <c r="I2841" t="s">
        <v>75</v>
      </c>
      <c r="J2841" t="s">
        <v>2809</v>
      </c>
      <c r="K2841" t="s">
        <v>2786</v>
      </c>
      <c r="L2841" t="s">
        <v>78</v>
      </c>
      <c r="M2841" t="s">
        <v>2820</v>
      </c>
      <c r="N2841" t="s">
        <v>2819</v>
      </c>
      <c r="O2841" t="s">
        <v>2819</v>
      </c>
    </row>
    <row r="2842" spans="1:15">
      <c r="A2842" t="s">
        <v>2818</v>
      </c>
      <c r="B2842" t="s">
        <v>68</v>
      </c>
      <c r="C2842" t="s">
        <v>2819</v>
      </c>
      <c r="D2842" t="s">
        <v>2772</v>
      </c>
      <c r="E2842" t="s">
        <v>2776</v>
      </c>
      <c r="F2842" t="s">
        <v>3236</v>
      </c>
      <c r="G2842" t="s">
        <v>2852</v>
      </c>
      <c r="H2842" t="s">
        <v>832</v>
      </c>
      <c r="I2842" t="s">
        <v>75</v>
      </c>
      <c r="J2842" t="s">
        <v>2809</v>
      </c>
      <c r="K2842" t="s">
        <v>2788</v>
      </c>
      <c r="L2842" t="s">
        <v>2243</v>
      </c>
      <c r="M2842" t="s">
        <v>2820</v>
      </c>
      <c r="N2842" t="s">
        <v>2819</v>
      </c>
      <c r="O2842" t="s">
        <v>2819</v>
      </c>
    </row>
    <row r="2843" spans="1:15">
      <c r="A2843" t="s">
        <v>2818</v>
      </c>
      <c r="B2843" t="s">
        <v>68</v>
      </c>
      <c r="C2843" t="s">
        <v>2819</v>
      </c>
      <c r="D2843" t="s">
        <v>2772</v>
      </c>
      <c r="E2843" t="s">
        <v>2776</v>
      </c>
      <c r="F2843" t="s">
        <v>2853</v>
      </c>
      <c r="G2843" t="s">
        <v>2853</v>
      </c>
      <c r="H2843" t="s">
        <v>832</v>
      </c>
      <c r="I2843" t="s">
        <v>75</v>
      </c>
      <c r="J2843" t="s">
        <v>2809</v>
      </c>
      <c r="K2843" t="s">
        <v>2790</v>
      </c>
      <c r="L2843" t="s">
        <v>221</v>
      </c>
      <c r="M2843" t="s">
        <v>2820</v>
      </c>
      <c r="N2843" t="s">
        <v>2819</v>
      </c>
      <c r="O2843" t="s">
        <v>2819</v>
      </c>
    </row>
    <row r="2844" spans="1:15">
      <c r="A2844" t="s">
        <v>2818</v>
      </c>
      <c r="B2844" t="s">
        <v>68</v>
      </c>
      <c r="C2844" t="s">
        <v>2819</v>
      </c>
      <c r="D2844" t="s">
        <v>2772</v>
      </c>
      <c r="E2844" t="s">
        <v>2776</v>
      </c>
      <c r="F2844" t="s">
        <v>3239</v>
      </c>
      <c r="G2844" t="s">
        <v>2854</v>
      </c>
      <c r="H2844" t="s">
        <v>832</v>
      </c>
      <c r="I2844" t="s">
        <v>75</v>
      </c>
      <c r="J2844" t="s">
        <v>2809</v>
      </c>
      <c r="K2844" t="s">
        <v>2792</v>
      </c>
      <c r="L2844" t="s">
        <v>77</v>
      </c>
      <c r="M2844" t="s">
        <v>2820</v>
      </c>
      <c r="N2844" t="s">
        <v>2819</v>
      </c>
      <c r="O2844" t="s">
        <v>2819</v>
      </c>
    </row>
    <row r="2845" spans="1:15">
      <c r="A2845" t="s">
        <v>2818</v>
      </c>
      <c r="B2845" t="s">
        <v>68</v>
      </c>
      <c r="C2845" t="s">
        <v>2819</v>
      </c>
      <c r="D2845" t="s">
        <v>2772</v>
      </c>
      <c r="E2845" t="s">
        <v>2776</v>
      </c>
      <c r="F2845" t="s">
        <v>186</v>
      </c>
      <c r="G2845" t="s">
        <v>2855</v>
      </c>
      <c r="H2845" t="s">
        <v>832</v>
      </c>
      <c r="I2845" t="s">
        <v>75</v>
      </c>
      <c r="J2845" t="s">
        <v>2809</v>
      </c>
      <c r="K2845" t="s">
        <v>188</v>
      </c>
      <c r="L2845" t="s">
        <v>189</v>
      </c>
      <c r="M2845" t="s">
        <v>2820</v>
      </c>
      <c r="N2845" t="s">
        <v>2819</v>
      </c>
      <c r="O2845" t="s">
        <v>2819</v>
      </c>
    </row>
    <row r="2846" spans="1:15">
      <c r="A2846" t="s">
        <v>2818</v>
      </c>
      <c r="B2846" t="s">
        <v>68</v>
      </c>
      <c r="C2846" t="s">
        <v>2819</v>
      </c>
      <c r="D2846" t="s">
        <v>2772</v>
      </c>
      <c r="E2846" t="s">
        <v>2776</v>
      </c>
      <c r="F2846" t="s">
        <v>3242</v>
      </c>
      <c r="G2846" t="s">
        <v>2856</v>
      </c>
      <c r="H2846" t="s">
        <v>832</v>
      </c>
      <c r="I2846" t="s">
        <v>75</v>
      </c>
      <c r="J2846" t="s">
        <v>2809</v>
      </c>
      <c r="K2846" t="s">
        <v>2795</v>
      </c>
      <c r="L2846" t="s">
        <v>464</v>
      </c>
      <c r="M2846" t="s">
        <v>2820</v>
      </c>
      <c r="N2846" t="s">
        <v>2819</v>
      </c>
      <c r="O2846" t="s">
        <v>2819</v>
      </c>
    </row>
    <row r="2847" spans="1:15">
      <c r="A2847" t="s">
        <v>2818</v>
      </c>
      <c r="B2847" t="s">
        <v>68</v>
      </c>
      <c r="C2847" t="s">
        <v>2819</v>
      </c>
      <c r="D2847" t="s">
        <v>2772</v>
      </c>
      <c r="E2847" t="s">
        <v>2776</v>
      </c>
      <c r="F2847" t="s">
        <v>480</v>
      </c>
      <c r="G2847" t="s">
        <v>480</v>
      </c>
      <c r="H2847" t="s">
        <v>832</v>
      </c>
      <c r="I2847" t="s">
        <v>75</v>
      </c>
      <c r="J2847" t="s">
        <v>2809</v>
      </c>
      <c r="K2847" t="s">
        <v>651</v>
      </c>
      <c r="L2847" t="s">
        <v>132</v>
      </c>
      <c r="M2847" t="s">
        <v>2820</v>
      </c>
      <c r="N2847" t="s">
        <v>2819</v>
      </c>
      <c r="O2847" t="s">
        <v>2819</v>
      </c>
    </row>
    <row r="2848" spans="1:15">
      <c r="A2848" t="s">
        <v>2818</v>
      </c>
      <c r="B2848" t="s">
        <v>68</v>
      </c>
      <c r="C2848" t="s">
        <v>2819</v>
      </c>
      <c r="D2848" t="s">
        <v>2772</v>
      </c>
      <c r="E2848" t="s">
        <v>2776</v>
      </c>
      <c r="F2848" t="s">
        <v>2903</v>
      </c>
      <c r="G2848" t="s">
        <v>2857</v>
      </c>
      <c r="H2848" t="s">
        <v>832</v>
      </c>
      <c r="I2848" t="s">
        <v>75</v>
      </c>
      <c r="J2848" t="s">
        <v>2809</v>
      </c>
      <c r="K2848" t="s">
        <v>2797</v>
      </c>
      <c r="L2848" t="s">
        <v>126</v>
      </c>
      <c r="M2848" t="s">
        <v>2820</v>
      </c>
      <c r="N2848" t="s">
        <v>2819</v>
      </c>
      <c r="O2848" t="s">
        <v>2819</v>
      </c>
    </row>
    <row r="2849" spans="1:15">
      <c r="A2849" t="s">
        <v>2818</v>
      </c>
      <c r="B2849" t="s">
        <v>68</v>
      </c>
      <c r="C2849" t="s">
        <v>2819</v>
      </c>
      <c r="D2849" t="s">
        <v>2772</v>
      </c>
      <c r="E2849" t="s">
        <v>2776</v>
      </c>
      <c r="F2849" t="s">
        <v>2904</v>
      </c>
      <c r="G2849" t="s">
        <v>2858</v>
      </c>
      <c r="H2849" t="s">
        <v>128</v>
      </c>
      <c r="I2849" t="s">
        <v>75</v>
      </c>
      <c r="J2849" t="s">
        <v>2809</v>
      </c>
      <c r="K2849" t="s">
        <v>2799</v>
      </c>
      <c r="L2849" t="s">
        <v>74</v>
      </c>
      <c r="M2849" t="s">
        <v>2820</v>
      </c>
      <c r="N2849" t="s">
        <v>2819</v>
      </c>
      <c r="O2849" t="s">
        <v>2819</v>
      </c>
    </row>
    <row r="2850" spans="1:15">
      <c r="A2850" t="s">
        <v>2818</v>
      </c>
      <c r="B2850" t="s">
        <v>68</v>
      </c>
      <c r="C2850" t="s">
        <v>2819</v>
      </c>
      <c r="D2850" t="s">
        <v>2772</v>
      </c>
      <c r="E2850" t="s">
        <v>2776</v>
      </c>
      <c r="F2850" t="s">
        <v>2905</v>
      </c>
      <c r="G2850" t="s">
        <v>2859</v>
      </c>
      <c r="H2850" t="s">
        <v>128</v>
      </c>
      <c r="I2850" t="s">
        <v>75</v>
      </c>
      <c r="J2850" t="s">
        <v>2809</v>
      </c>
      <c r="K2850" t="s">
        <v>2801</v>
      </c>
      <c r="L2850" t="s">
        <v>2860</v>
      </c>
      <c r="M2850" t="s">
        <v>2820</v>
      </c>
      <c r="N2850" t="s">
        <v>2819</v>
      </c>
      <c r="O2850" t="s">
        <v>2819</v>
      </c>
    </row>
    <row r="2851" spans="1:15">
      <c r="A2851" t="s">
        <v>2818</v>
      </c>
      <c r="B2851" t="s">
        <v>68</v>
      </c>
      <c r="C2851" t="s">
        <v>2819</v>
      </c>
      <c r="D2851" t="s">
        <v>2772</v>
      </c>
      <c r="E2851" t="s">
        <v>2776</v>
      </c>
      <c r="F2851" t="s">
        <v>2861</v>
      </c>
      <c r="G2851" t="s">
        <v>2861</v>
      </c>
      <c r="H2851" t="s">
        <v>832</v>
      </c>
      <c r="I2851" t="s">
        <v>75</v>
      </c>
      <c r="J2851" t="s">
        <v>2809</v>
      </c>
      <c r="K2851" t="s">
        <v>2862</v>
      </c>
      <c r="L2851" t="s">
        <v>235</v>
      </c>
      <c r="M2851" t="s">
        <v>2820</v>
      </c>
      <c r="N2851" t="s">
        <v>2819</v>
      </c>
      <c r="O2851" t="s">
        <v>2819</v>
      </c>
    </row>
    <row r="2852" spans="1:15">
      <c r="A2852" t="s">
        <v>2818</v>
      </c>
      <c r="B2852" t="s">
        <v>68</v>
      </c>
      <c r="C2852" t="s">
        <v>2819</v>
      </c>
      <c r="D2852" t="s">
        <v>2772</v>
      </c>
      <c r="E2852" t="s">
        <v>2776</v>
      </c>
      <c r="F2852" t="s">
        <v>2863</v>
      </c>
      <c r="G2852" t="s">
        <v>2863</v>
      </c>
      <c r="H2852" t="s">
        <v>128</v>
      </c>
      <c r="I2852" t="s">
        <v>75</v>
      </c>
      <c r="J2852" t="s">
        <v>2809</v>
      </c>
      <c r="K2852" t="s">
        <v>2803</v>
      </c>
      <c r="L2852" t="s">
        <v>76</v>
      </c>
      <c r="M2852" t="s">
        <v>2820</v>
      </c>
      <c r="N2852" t="s">
        <v>2819</v>
      </c>
      <c r="O2852" t="s">
        <v>2819</v>
      </c>
    </row>
    <row r="2853" spans="1:15">
      <c r="A2853" t="s">
        <v>2818</v>
      </c>
      <c r="B2853" t="s">
        <v>68</v>
      </c>
      <c r="C2853" t="s">
        <v>2819</v>
      </c>
      <c r="D2853" t="s">
        <v>2772</v>
      </c>
      <c r="E2853" t="s">
        <v>2776</v>
      </c>
      <c r="F2853" t="s">
        <v>3244</v>
      </c>
      <c r="G2853" t="s">
        <v>2864</v>
      </c>
      <c r="H2853" t="s">
        <v>128</v>
      </c>
      <c r="I2853" t="s">
        <v>75</v>
      </c>
      <c r="J2853" t="s">
        <v>2809</v>
      </c>
      <c r="K2853" t="s">
        <v>2805</v>
      </c>
      <c r="L2853" t="s">
        <v>2865</v>
      </c>
      <c r="M2853" t="s">
        <v>2820</v>
      </c>
      <c r="N2853" t="s">
        <v>2819</v>
      </c>
      <c r="O2853" t="s">
        <v>2819</v>
      </c>
    </row>
    <row r="2854" spans="1:15">
      <c r="A2854" t="s">
        <v>2818</v>
      </c>
      <c r="B2854" t="s">
        <v>68</v>
      </c>
      <c r="C2854" t="s">
        <v>2819</v>
      </c>
      <c r="D2854" t="s">
        <v>2772</v>
      </c>
      <c r="E2854" t="s">
        <v>203</v>
      </c>
      <c r="F2854" t="s">
        <v>121</v>
      </c>
      <c r="G2854" t="s">
        <v>121</v>
      </c>
      <c r="H2854" t="s">
        <v>832</v>
      </c>
      <c r="I2854" t="s">
        <v>75</v>
      </c>
      <c r="J2854" t="s">
        <v>2809</v>
      </c>
      <c r="K2854" t="s">
        <v>120</v>
      </c>
      <c r="L2854" t="s">
        <v>682</v>
      </c>
      <c r="M2854" t="s">
        <v>2820</v>
      </c>
      <c r="N2854" t="s">
        <v>2819</v>
      </c>
      <c r="O2854" t="s">
        <v>2819</v>
      </c>
    </row>
    <row r="2855" spans="1:15">
      <c r="A2855" t="s">
        <v>2818</v>
      </c>
      <c r="B2855" t="s">
        <v>68</v>
      </c>
      <c r="C2855" t="s">
        <v>2819</v>
      </c>
      <c r="D2855" t="s">
        <v>2772</v>
      </c>
      <c r="E2855" t="s">
        <v>203</v>
      </c>
      <c r="F2855" t="s">
        <v>2108</v>
      </c>
      <c r="G2855" t="s">
        <v>278</v>
      </c>
      <c r="H2855" t="s">
        <v>832</v>
      </c>
      <c r="I2855" t="s">
        <v>75</v>
      </c>
      <c r="J2855" t="s">
        <v>2809</v>
      </c>
      <c r="K2855" t="s">
        <v>279</v>
      </c>
      <c r="L2855" t="s">
        <v>1852</v>
      </c>
      <c r="M2855" t="s">
        <v>2820</v>
      </c>
      <c r="N2855" t="s">
        <v>2819</v>
      </c>
      <c r="O2855" t="s">
        <v>2819</v>
      </c>
    </row>
    <row r="2856" spans="1:15">
      <c r="A2856" t="s">
        <v>2818</v>
      </c>
      <c r="B2856" t="s">
        <v>68</v>
      </c>
      <c r="C2856" t="s">
        <v>2819</v>
      </c>
      <c r="D2856" t="s">
        <v>2772</v>
      </c>
      <c r="E2856" t="s">
        <v>203</v>
      </c>
      <c r="F2856" t="s">
        <v>999</v>
      </c>
      <c r="G2856" t="s">
        <v>999</v>
      </c>
      <c r="H2856" t="s">
        <v>832</v>
      </c>
      <c r="I2856" t="s">
        <v>75</v>
      </c>
      <c r="J2856" t="s">
        <v>2809</v>
      </c>
      <c r="K2856" t="s">
        <v>840</v>
      </c>
      <c r="L2856" t="s">
        <v>78</v>
      </c>
      <c r="M2856" t="s">
        <v>2820</v>
      </c>
      <c r="N2856" t="s">
        <v>2819</v>
      </c>
      <c r="O2856" t="s">
        <v>2819</v>
      </c>
    </row>
    <row r="2857" spans="1:15">
      <c r="A2857" t="s">
        <v>2818</v>
      </c>
      <c r="B2857" t="s">
        <v>68</v>
      </c>
      <c r="C2857" t="s">
        <v>2819</v>
      </c>
      <c r="D2857" t="s">
        <v>2772</v>
      </c>
      <c r="E2857" t="s">
        <v>203</v>
      </c>
      <c r="F2857" t="s">
        <v>1000</v>
      </c>
      <c r="G2857" t="s">
        <v>1000</v>
      </c>
      <c r="H2857" t="s">
        <v>860</v>
      </c>
      <c r="I2857" t="s">
        <v>75</v>
      </c>
      <c r="J2857" t="s">
        <v>2809</v>
      </c>
      <c r="K2857" t="s">
        <v>842</v>
      </c>
      <c r="L2857" t="s">
        <v>71</v>
      </c>
      <c r="M2857" t="s">
        <v>2820</v>
      </c>
      <c r="N2857" t="s">
        <v>2819</v>
      </c>
      <c r="O2857" t="s">
        <v>2819</v>
      </c>
    </row>
    <row r="2858" spans="1:15">
      <c r="A2858" t="s">
        <v>2818</v>
      </c>
      <c r="B2858" t="s">
        <v>68</v>
      </c>
      <c r="C2858" t="s">
        <v>2819</v>
      </c>
      <c r="D2858" t="s">
        <v>2772</v>
      </c>
      <c r="E2858" t="s">
        <v>203</v>
      </c>
      <c r="F2858" t="s">
        <v>280</v>
      </c>
      <c r="G2858" t="s">
        <v>280</v>
      </c>
      <c r="H2858" t="s">
        <v>832</v>
      </c>
      <c r="I2858" t="s">
        <v>75</v>
      </c>
      <c r="J2858" t="s">
        <v>2809</v>
      </c>
      <c r="K2858" t="s">
        <v>281</v>
      </c>
      <c r="L2858" t="s">
        <v>126</v>
      </c>
      <c r="M2858" t="s">
        <v>2820</v>
      </c>
      <c r="N2858" t="s">
        <v>2819</v>
      </c>
      <c r="O2858" t="s">
        <v>2819</v>
      </c>
    </row>
    <row r="2859" spans="1:15">
      <c r="A2859" t="s">
        <v>2818</v>
      </c>
      <c r="B2859" t="s">
        <v>68</v>
      </c>
      <c r="C2859" t="s">
        <v>2819</v>
      </c>
      <c r="D2859" t="s">
        <v>2772</v>
      </c>
      <c r="E2859" t="s">
        <v>203</v>
      </c>
      <c r="F2859" t="s">
        <v>208</v>
      </c>
      <c r="G2859" t="s">
        <v>208</v>
      </c>
      <c r="H2859" t="s">
        <v>128</v>
      </c>
      <c r="I2859" t="s">
        <v>75</v>
      </c>
      <c r="J2859" t="s">
        <v>2809</v>
      </c>
      <c r="K2859" t="s">
        <v>209</v>
      </c>
      <c r="L2859" t="s">
        <v>74</v>
      </c>
      <c r="M2859" t="s">
        <v>2820</v>
      </c>
      <c r="N2859" t="s">
        <v>2819</v>
      </c>
      <c r="O2859" t="s">
        <v>2819</v>
      </c>
    </row>
    <row r="2860" spans="1:15">
      <c r="A2860" t="s">
        <v>2866</v>
      </c>
      <c r="B2860" t="s">
        <v>68</v>
      </c>
      <c r="C2860" t="s">
        <v>2867</v>
      </c>
      <c r="D2860" t="s">
        <v>2772</v>
      </c>
      <c r="E2860" t="s">
        <v>2772</v>
      </c>
      <c r="F2860" t="s">
        <v>2049</v>
      </c>
      <c r="G2860" t="s">
        <v>285</v>
      </c>
      <c r="H2860" t="s">
        <v>128</v>
      </c>
      <c r="I2860" t="s">
        <v>73</v>
      </c>
      <c r="J2860" t="s">
        <v>184</v>
      </c>
      <c r="K2860" t="s">
        <v>286</v>
      </c>
      <c r="L2860" t="s">
        <v>164</v>
      </c>
      <c r="M2860" t="s">
        <v>2868</v>
      </c>
      <c r="N2860" t="s">
        <v>2867</v>
      </c>
      <c r="O2860" t="s">
        <v>2867</v>
      </c>
    </row>
    <row r="2861" spans="1:15">
      <c r="A2861" t="s">
        <v>2866</v>
      </c>
      <c r="B2861" t="s">
        <v>68</v>
      </c>
      <c r="C2861" t="s">
        <v>2867</v>
      </c>
      <c r="D2861" t="s">
        <v>2772</v>
      </c>
      <c r="E2861" t="s">
        <v>2869</v>
      </c>
      <c r="F2861" t="s">
        <v>115</v>
      </c>
      <c r="G2861" t="s">
        <v>115</v>
      </c>
      <c r="H2861" t="s">
        <v>128</v>
      </c>
      <c r="I2861" t="s">
        <v>75</v>
      </c>
      <c r="J2861" t="s">
        <v>184</v>
      </c>
      <c r="K2861" t="s">
        <v>113</v>
      </c>
      <c r="L2861" t="s">
        <v>193</v>
      </c>
      <c r="M2861" t="s">
        <v>2868</v>
      </c>
      <c r="N2861" t="s">
        <v>2867</v>
      </c>
      <c r="O2861" t="s">
        <v>2867</v>
      </c>
    </row>
    <row r="2862" spans="1:15">
      <c r="A2862" t="s">
        <v>2866</v>
      </c>
      <c r="B2862" t="s">
        <v>68</v>
      </c>
      <c r="C2862" t="s">
        <v>2867</v>
      </c>
      <c r="D2862" t="s">
        <v>2772</v>
      </c>
      <c r="E2862" t="s">
        <v>2869</v>
      </c>
      <c r="F2862" t="s">
        <v>2947</v>
      </c>
      <c r="G2862" t="s">
        <v>2870</v>
      </c>
      <c r="H2862" t="s">
        <v>128</v>
      </c>
      <c r="I2862" t="s">
        <v>75</v>
      </c>
      <c r="J2862" t="s">
        <v>184</v>
      </c>
      <c r="K2862" t="s">
        <v>2775</v>
      </c>
      <c r="L2862" t="s">
        <v>74</v>
      </c>
      <c r="M2862" t="s">
        <v>2868</v>
      </c>
      <c r="N2862" t="s">
        <v>2867</v>
      </c>
      <c r="O2862" t="s">
        <v>2867</v>
      </c>
    </row>
    <row r="2863" spans="1:15">
      <c r="A2863" t="s">
        <v>2866</v>
      </c>
      <c r="B2863" t="s">
        <v>68</v>
      </c>
      <c r="C2863" t="s">
        <v>2867</v>
      </c>
      <c r="D2863" t="s">
        <v>2772</v>
      </c>
      <c r="E2863" t="s">
        <v>2871</v>
      </c>
      <c r="F2863" t="s">
        <v>2845</v>
      </c>
      <c r="G2863" t="s">
        <v>2845</v>
      </c>
      <c r="H2863" t="s">
        <v>860</v>
      </c>
      <c r="I2863" t="s">
        <v>73</v>
      </c>
      <c r="J2863" t="s">
        <v>184</v>
      </c>
      <c r="K2863" t="s">
        <v>2778</v>
      </c>
      <c r="L2863" t="s">
        <v>71</v>
      </c>
      <c r="M2863" t="s">
        <v>2868</v>
      </c>
      <c r="N2863" t="s">
        <v>2867</v>
      </c>
      <c r="O2863" t="s">
        <v>2867</v>
      </c>
    </row>
    <row r="2864" spans="1:15">
      <c r="A2864" t="s">
        <v>2866</v>
      </c>
      <c r="B2864" t="s">
        <v>68</v>
      </c>
      <c r="C2864" t="s">
        <v>2867</v>
      </c>
      <c r="D2864" t="s">
        <v>2772</v>
      </c>
      <c r="E2864" t="s">
        <v>2871</v>
      </c>
      <c r="F2864" t="s">
        <v>2577</v>
      </c>
      <c r="G2864" t="s">
        <v>2577</v>
      </c>
      <c r="H2864" t="s">
        <v>128</v>
      </c>
      <c r="I2864" t="s">
        <v>73</v>
      </c>
      <c r="J2864" t="s">
        <v>184</v>
      </c>
      <c r="K2864" t="s">
        <v>1453</v>
      </c>
      <c r="L2864" t="s">
        <v>1454</v>
      </c>
      <c r="M2864" t="s">
        <v>2868</v>
      </c>
      <c r="N2864" t="s">
        <v>2867</v>
      </c>
      <c r="O2864" t="s">
        <v>2867</v>
      </c>
    </row>
    <row r="2865" spans="1:15">
      <c r="A2865" t="s">
        <v>2866</v>
      </c>
      <c r="B2865" t="s">
        <v>68</v>
      </c>
      <c r="C2865" t="s">
        <v>2867</v>
      </c>
      <c r="D2865" t="s">
        <v>2772</v>
      </c>
      <c r="E2865" t="s">
        <v>2871</v>
      </c>
      <c r="F2865" t="s">
        <v>3232</v>
      </c>
      <c r="G2865" t="s">
        <v>2846</v>
      </c>
      <c r="H2865" t="s">
        <v>128</v>
      </c>
      <c r="I2865" t="s">
        <v>75</v>
      </c>
      <c r="J2865" t="s">
        <v>184</v>
      </c>
      <c r="K2865" t="s">
        <v>2781</v>
      </c>
      <c r="L2865" t="s">
        <v>76</v>
      </c>
      <c r="M2865" t="s">
        <v>2868</v>
      </c>
      <c r="N2865" t="s">
        <v>2867</v>
      </c>
      <c r="O2865" t="s">
        <v>2867</v>
      </c>
    </row>
    <row r="2866" spans="1:15">
      <c r="A2866" t="s">
        <v>2866</v>
      </c>
      <c r="B2866" t="s">
        <v>68</v>
      </c>
      <c r="C2866" t="s">
        <v>2867</v>
      </c>
      <c r="D2866" t="s">
        <v>2772</v>
      </c>
      <c r="E2866" t="s">
        <v>2871</v>
      </c>
      <c r="F2866" t="s">
        <v>2849</v>
      </c>
      <c r="G2866" t="s">
        <v>2849</v>
      </c>
      <c r="H2866" t="s">
        <v>128</v>
      </c>
      <c r="I2866" t="s">
        <v>73</v>
      </c>
      <c r="J2866" t="s">
        <v>184</v>
      </c>
      <c r="K2866" t="s">
        <v>2783</v>
      </c>
      <c r="L2866" t="s">
        <v>76</v>
      </c>
      <c r="M2866" t="s">
        <v>2868</v>
      </c>
      <c r="N2866" t="s">
        <v>2867</v>
      </c>
      <c r="O2866" t="s">
        <v>2867</v>
      </c>
    </row>
    <row r="2867" spans="1:15">
      <c r="A2867" t="s">
        <v>2866</v>
      </c>
      <c r="B2867" t="s">
        <v>68</v>
      </c>
      <c r="C2867" t="s">
        <v>2867</v>
      </c>
      <c r="D2867" t="s">
        <v>2772</v>
      </c>
      <c r="E2867" t="s">
        <v>2871</v>
      </c>
      <c r="F2867" t="s">
        <v>374</v>
      </c>
      <c r="G2867" t="s">
        <v>2850</v>
      </c>
      <c r="H2867" t="s">
        <v>832</v>
      </c>
      <c r="I2867" t="s">
        <v>75</v>
      </c>
      <c r="J2867" t="s">
        <v>184</v>
      </c>
      <c r="K2867" t="s">
        <v>375</v>
      </c>
      <c r="L2867" t="s">
        <v>464</v>
      </c>
      <c r="M2867" t="s">
        <v>2868</v>
      </c>
      <c r="N2867" t="s">
        <v>2867</v>
      </c>
      <c r="O2867" t="s">
        <v>2867</v>
      </c>
    </row>
    <row r="2868" spans="1:15">
      <c r="A2868" t="s">
        <v>2866</v>
      </c>
      <c r="B2868" t="s">
        <v>68</v>
      </c>
      <c r="C2868" t="s">
        <v>2867</v>
      </c>
      <c r="D2868" t="s">
        <v>2772</v>
      </c>
      <c r="E2868" t="s">
        <v>2871</v>
      </c>
      <c r="F2868" t="s">
        <v>3235</v>
      </c>
      <c r="G2868" t="s">
        <v>2851</v>
      </c>
      <c r="H2868" t="s">
        <v>832</v>
      </c>
      <c r="I2868" t="s">
        <v>73</v>
      </c>
      <c r="J2868" t="s">
        <v>184</v>
      </c>
      <c r="K2868" t="s">
        <v>2786</v>
      </c>
      <c r="L2868" t="s">
        <v>78</v>
      </c>
      <c r="M2868" t="s">
        <v>2868</v>
      </c>
      <c r="N2868" t="s">
        <v>2867</v>
      </c>
      <c r="O2868" t="s">
        <v>2867</v>
      </c>
    </row>
    <row r="2869" spans="1:15">
      <c r="A2869" t="s">
        <v>2866</v>
      </c>
      <c r="B2869" t="s">
        <v>68</v>
      </c>
      <c r="C2869" t="s">
        <v>2867</v>
      </c>
      <c r="D2869" t="s">
        <v>2772</v>
      </c>
      <c r="E2869" t="s">
        <v>2871</v>
      </c>
      <c r="F2869" t="s">
        <v>3236</v>
      </c>
      <c r="G2869" t="s">
        <v>2852</v>
      </c>
      <c r="H2869" t="s">
        <v>832</v>
      </c>
      <c r="I2869" t="s">
        <v>75</v>
      </c>
      <c r="J2869" t="s">
        <v>184</v>
      </c>
      <c r="K2869" t="s">
        <v>2788</v>
      </c>
      <c r="L2869" t="s">
        <v>2243</v>
      </c>
      <c r="M2869" t="s">
        <v>2868</v>
      </c>
      <c r="N2869" t="s">
        <v>2867</v>
      </c>
      <c r="O2869" t="s">
        <v>2867</v>
      </c>
    </row>
    <row r="2870" spans="1:15">
      <c r="A2870" t="s">
        <v>2866</v>
      </c>
      <c r="B2870" t="s">
        <v>68</v>
      </c>
      <c r="C2870" t="s">
        <v>2867</v>
      </c>
      <c r="D2870" t="s">
        <v>2772</v>
      </c>
      <c r="E2870" t="s">
        <v>2871</v>
      </c>
      <c r="F2870" t="s">
        <v>2853</v>
      </c>
      <c r="G2870" t="s">
        <v>2853</v>
      </c>
      <c r="H2870" t="s">
        <v>832</v>
      </c>
      <c r="I2870" t="s">
        <v>75</v>
      </c>
      <c r="J2870" t="s">
        <v>184</v>
      </c>
      <c r="K2870" t="s">
        <v>2790</v>
      </c>
      <c r="L2870" t="s">
        <v>221</v>
      </c>
      <c r="M2870" t="s">
        <v>2868</v>
      </c>
      <c r="N2870" t="s">
        <v>2867</v>
      </c>
      <c r="O2870" t="s">
        <v>2867</v>
      </c>
    </row>
    <row r="2871" spans="1:15">
      <c r="A2871" t="s">
        <v>2866</v>
      </c>
      <c r="B2871" t="s">
        <v>68</v>
      </c>
      <c r="C2871" t="s">
        <v>2867</v>
      </c>
      <c r="D2871" t="s">
        <v>2772</v>
      </c>
      <c r="E2871" t="s">
        <v>2871</v>
      </c>
      <c r="F2871" t="s">
        <v>3239</v>
      </c>
      <c r="G2871" t="s">
        <v>2854</v>
      </c>
      <c r="H2871" t="s">
        <v>832</v>
      </c>
      <c r="I2871" t="s">
        <v>75</v>
      </c>
      <c r="J2871" t="s">
        <v>184</v>
      </c>
      <c r="K2871" t="s">
        <v>2792</v>
      </c>
      <c r="L2871" t="s">
        <v>77</v>
      </c>
      <c r="M2871" t="s">
        <v>2868</v>
      </c>
      <c r="N2871" t="s">
        <v>2867</v>
      </c>
      <c r="O2871" t="s">
        <v>2867</v>
      </c>
    </row>
    <row r="2872" spans="1:15">
      <c r="A2872" t="s">
        <v>2866</v>
      </c>
      <c r="B2872" t="s">
        <v>68</v>
      </c>
      <c r="C2872" t="s">
        <v>2867</v>
      </c>
      <c r="D2872" t="s">
        <v>2772</v>
      </c>
      <c r="E2872" t="s">
        <v>2871</v>
      </c>
      <c r="F2872" t="s">
        <v>186</v>
      </c>
      <c r="G2872" t="s">
        <v>2855</v>
      </c>
      <c r="H2872" t="s">
        <v>832</v>
      </c>
      <c r="I2872" t="s">
        <v>75</v>
      </c>
      <c r="J2872" t="s">
        <v>184</v>
      </c>
      <c r="K2872" t="s">
        <v>188</v>
      </c>
      <c r="L2872" t="s">
        <v>189</v>
      </c>
      <c r="M2872" t="s">
        <v>2868</v>
      </c>
      <c r="N2872" t="s">
        <v>2867</v>
      </c>
      <c r="O2872" t="s">
        <v>2867</v>
      </c>
    </row>
    <row r="2873" spans="1:15">
      <c r="A2873" t="s">
        <v>2866</v>
      </c>
      <c r="B2873" t="s">
        <v>68</v>
      </c>
      <c r="C2873" t="s">
        <v>2867</v>
      </c>
      <c r="D2873" t="s">
        <v>2772</v>
      </c>
      <c r="E2873" t="s">
        <v>2871</v>
      </c>
      <c r="F2873" t="s">
        <v>3242</v>
      </c>
      <c r="G2873" t="s">
        <v>2856</v>
      </c>
      <c r="H2873" t="s">
        <v>832</v>
      </c>
      <c r="I2873" t="s">
        <v>75</v>
      </c>
      <c r="J2873" t="s">
        <v>184</v>
      </c>
      <c r="K2873" t="s">
        <v>2795</v>
      </c>
      <c r="L2873" t="s">
        <v>464</v>
      </c>
      <c r="M2873" t="s">
        <v>2868</v>
      </c>
      <c r="N2873" t="s">
        <v>2867</v>
      </c>
      <c r="O2873" t="s">
        <v>2867</v>
      </c>
    </row>
    <row r="2874" spans="1:15">
      <c r="A2874" t="s">
        <v>2866</v>
      </c>
      <c r="B2874" t="s">
        <v>68</v>
      </c>
      <c r="C2874" t="s">
        <v>2867</v>
      </c>
      <c r="D2874" t="s">
        <v>2772</v>
      </c>
      <c r="E2874" t="s">
        <v>2871</v>
      </c>
      <c r="F2874" t="s">
        <v>2903</v>
      </c>
      <c r="G2874" t="s">
        <v>2857</v>
      </c>
      <c r="H2874" t="s">
        <v>832</v>
      </c>
      <c r="I2874" t="s">
        <v>75</v>
      </c>
      <c r="J2874" t="s">
        <v>184</v>
      </c>
      <c r="K2874" t="s">
        <v>2797</v>
      </c>
      <c r="L2874" t="s">
        <v>126</v>
      </c>
      <c r="M2874" t="s">
        <v>2868</v>
      </c>
      <c r="N2874" t="s">
        <v>2867</v>
      </c>
      <c r="O2874" t="s">
        <v>2867</v>
      </c>
    </row>
    <row r="2875" spans="1:15">
      <c r="A2875" t="s">
        <v>2866</v>
      </c>
      <c r="B2875" t="s">
        <v>68</v>
      </c>
      <c r="C2875" t="s">
        <v>2867</v>
      </c>
      <c r="D2875" t="s">
        <v>2772</v>
      </c>
      <c r="E2875" t="s">
        <v>2871</v>
      </c>
      <c r="F2875" t="s">
        <v>2904</v>
      </c>
      <c r="G2875" t="s">
        <v>2858</v>
      </c>
      <c r="H2875" t="s">
        <v>128</v>
      </c>
      <c r="I2875" t="s">
        <v>75</v>
      </c>
      <c r="J2875" t="s">
        <v>184</v>
      </c>
      <c r="K2875" t="s">
        <v>2799</v>
      </c>
      <c r="L2875" t="s">
        <v>74</v>
      </c>
      <c r="M2875" t="s">
        <v>2868</v>
      </c>
      <c r="N2875" t="s">
        <v>2867</v>
      </c>
      <c r="O2875" t="s">
        <v>2867</v>
      </c>
    </row>
    <row r="2876" spans="1:15">
      <c r="A2876" t="s">
        <v>2866</v>
      </c>
      <c r="B2876" t="s">
        <v>68</v>
      </c>
      <c r="C2876" t="s">
        <v>2867</v>
      </c>
      <c r="D2876" t="s">
        <v>2772</v>
      </c>
      <c r="E2876" t="s">
        <v>2871</v>
      </c>
      <c r="F2876" t="s">
        <v>2905</v>
      </c>
      <c r="G2876" t="s">
        <v>2800</v>
      </c>
      <c r="H2876" t="s">
        <v>128</v>
      </c>
      <c r="I2876" t="s">
        <v>75</v>
      </c>
      <c r="J2876" t="s">
        <v>184</v>
      </c>
      <c r="K2876" t="s">
        <v>2801</v>
      </c>
      <c r="L2876" t="s">
        <v>2860</v>
      </c>
      <c r="M2876" t="s">
        <v>2868</v>
      </c>
      <c r="N2876" t="s">
        <v>2867</v>
      </c>
      <c r="O2876" t="s">
        <v>2867</v>
      </c>
    </row>
    <row r="2877" spans="1:15">
      <c r="A2877" t="s">
        <v>2866</v>
      </c>
      <c r="B2877" t="s">
        <v>68</v>
      </c>
      <c r="C2877" t="s">
        <v>2867</v>
      </c>
      <c r="D2877" t="s">
        <v>2772</v>
      </c>
      <c r="E2877" t="s">
        <v>2871</v>
      </c>
      <c r="F2877" t="s">
        <v>2863</v>
      </c>
      <c r="G2877" t="s">
        <v>2863</v>
      </c>
      <c r="H2877" t="s">
        <v>128</v>
      </c>
      <c r="I2877" t="s">
        <v>73</v>
      </c>
      <c r="J2877" t="s">
        <v>184</v>
      </c>
      <c r="K2877" t="s">
        <v>2803</v>
      </c>
      <c r="L2877" t="s">
        <v>76</v>
      </c>
      <c r="M2877" t="s">
        <v>2868</v>
      </c>
      <c r="N2877" t="s">
        <v>2867</v>
      </c>
      <c r="O2877" t="s">
        <v>2867</v>
      </c>
    </row>
    <row r="2878" spans="1:15">
      <c r="A2878" t="s">
        <v>2866</v>
      </c>
      <c r="B2878" t="s">
        <v>68</v>
      </c>
      <c r="C2878" t="s">
        <v>2867</v>
      </c>
      <c r="D2878" t="s">
        <v>2772</v>
      </c>
      <c r="E2878" t="s">
        <v>2871</v>
      </c>
      <c r="F2878" t="s">
        <v>3244</v>
      </c>
      <c r="G2878" t="s">
        <v>2872</v>
      </c>
      <c r="H2878" t="s">
        <v>128</v>
      </c>
      <c r="I2878" t="s">
        <v>73</v>
      </c>
      <c r="J2878" t="s">
        <v>184</v>
      </c>
      <c r="K2878" t="s">
        <v>2805</v>
      </c>
      <c r="L2878" t="s">
        <v>2865</v>
      </c>
      <c r="M2878" t="s">
        <v>2868</v>
      </c>
      <c r="N2878" t="s">
        <v>2867</v>
      </c>
      <c r="O2878" t="s">
        <v>2867</v>
      </c>
    </row>
    <row r="2879" spans="1:15">
      <c r="A2879" t="s">
        <v>2866</v>
      </c>
      <c r="B2879" t="s">
        <v>68</v>
      </c>
      <c r="C2879" t="s">
        <v>2867</v>
      </c>
      <c r="D2879" t="s">
        <v>2772</v>
      </c>
      <c r="E2879" t="s">
        <v>2873</v>
      </c>
      <c r="F2879" t="s">
        <v>999</v>
      </c>
      <c r="G2879" t="s">
        <v>999</v>
      </c>
      <c r="H2879" t="s">
        <v>832</v>
      </c>
      <c r="I2879" t="s">
        <v>75</v>
      </c>
      <c r="J2879" t="s">
        <v>184</v>
      </c>
      <c r="K2879" t="s">
        <v>840</v>
      </c>
      <c r="L2879" t="s">
        <v>78</v>
      </c>
      <c r="M2879" t="s">
        <v>2868</v>
      </c>
      <c r="N2879" t="s">
        <v>2867</v>
      </c>
      <c r="O2879" t="s">
        <v>2867</v>
      </c>
    </row>
    <row r="2880" spans="1:15">
      <c r="A2880" t="s">
        <v>2866</v>
      </c>
      <c r="B2880" t="s">
        <v>68</v>
      </c>
      <c r="C2880" t="s">
        <v>2867</v>
      </c>
      <c r="D2880" t="s">
        <v>2772</v>
      </c>
      <c r="E2880" t="s">
        <v>2873</v>
      </c>
      <c r="F2880" t="s">
        <v>1000</v>
      </c>
      <c r="G2880" t="s">
        <v>1000</v>
      </c>
      <c r="H2880" t="s">
        <v>860</v>
      </c>
      <c r="I2880" t="s">
        <v>75</v>
      </c>
      <c r="J2880" t="s">
        <v>184</v>
      </c>
      <c r="K2880" t="s">
        <v>842</v>
      </c>
      <c r="L2880" t="s">
        <v>71</v>
      </c>
      <c r="M2880" t="s">
        <v>2868</v>
      </c>
      <c r="N2880" t="s">
        <v>2867</v>
      </c>
      <c r="O2880" t="s">
        <v>2867</v>
      </c>
    </row>
    <row r="2881" spans="1:15">
      <c r="A2881" t="s">
        <v>2866</v>
      </c>
      <c r="B2881" t="s">
        <v>68</v>
      </c>
      <c r="C2881" t="s">
        <v>2867</v>
      </c>
      <c r="D2881" t="s">
        <v>2772</v>
      </c>
      <c r="E2881" t="s">
        <v>2873</v>
      </c>
      <c r="F2881" t="s">
        <v>208</v>
      </c>
      <c r="G2881" t="s">
        <v>208</v>
      </c>
      <c r="H2881" t="s">
        <v>128</v>
      </c>
      <c r="I2881" t="s">
        <v>75</v>
      </c>
      <c r="J2881" t="s">
        <v>184</v>
      </c>
      <c r="K2881" t="s">
        <v>209</v>
      </c>
      <c r="L2881" t="s">
        <v>74</v>
      </c>
      <c r="M2881" t="s">
        <v>2868</v>
      </c>
      <c r="N2881" t="s">
        <v>2867</v>
      </c>
      <c r="O2881" t="s">
        <v>2867</v>
      </c>
    </row>
    <row r="2882" spans="1:15">
      <c r="A2882" t="s">
        <v>2866</v>
      </c>
      <c r="B2882" t="s">
        <v>68</v>
      </c>
      <c r="C2882" t="s">
        <v>2867</v>
      </c>
      <c r="D2882" t="s">
        <v>2772</v>
      </c>
      <c r="E2882" t="s">
        <v>2772</v>
      </c>
      <c r="F2882" t="s">
        <v>2823</v>
      </c>
      <c r="G2882" t="s">
        <v>2823</v>
      </c>
      <c r="H2882" t="s">
        <v>832</v>
      </c>
      <c r="I2882" t="s">
        <v>75</v>
      </c>
      <c r="J2882" t="s">
        <v>2809</v>
      </c>
      <c r="K2882" t="s">
        <v>2810</v>
      </c>
      <c r="L2882" t="s">
        <v>95</v>
      </c>
      <c r="M2882" t="s">
        <v>2868</v>
      </c>
      <c r="N2882" t="s">
        <v>2867</v>
      </c>
      <c r="O2882" t="s">
        <v>2867</v>
      </c>
    </row>
    <row r="2883" spans="1:15">
      <c r="A2883" t="s">
        <v>2866</v>
      </c>
      <c r="B2883" t="s">
        <v>68</v>
      </c>
      <c r="C2883" t="s">
        <v>2867</v>
      </c>
      <c r="D2883" t="s">
        <v>2772</v>
      </c>
      <c r="E2883" t="s">
        <v>2772</v>
      </c>
      <c r="F2883" t="s">
        <v>1206</v>
      </c>
      <c r="G2883" t="s">
        <v>2824</v>
      </c>
      <c r="H2883" t="s">
        <v>832</v>
      </c>
      <c r="I2883" t="s">
        <v>75</v>
      </c>
      <c r="J2883" t="s">
        <v>2809</v>
      </c>
      <c r="K2883" t="s">
        <v>1207</v>
      </c>
      <c r="L2883" t="s">
        <v>78</v>
      </c>
      <c r="M2883" t="s">
        <v>2868</v>
      </c>
      <c r="N2883" t="s">
        <v>2867</v>
      </c>
      <c r="O2883" t="s">
        <v>2867</v>
      </c>
    </row>
    <row r="2884" spans="1:15">
      <c r="A2884" t="s">
        <v>2866</v>
      </c>
      <c r="B2884" t="s">
        <v>68</v>
      </c>
      <c r="C2884" t="s">
        <v>2867</v>
      </c>
      <c r="D2884" t="s">
        <v>2772</v>
      </c>
      <c r="E2884" t="s">
        <v>2772</v>
      </c>
      <c r="F2884" t="s">
        <v>3247</v>
      </c>
      <c r="G2884" t="s">
        <v>287</v>
      </c>
      <c r="H2884" t="s">
        <v>128</v>
      </c>
      <c r="I2884" t="s">
        <v>75</v>
      </c>
      <c r="J2884" t="s">
        <v>2809</v>
      </c>
      <c r="K2884" t="s">
        <v>2814</v>
      </c>
      <c r="L2884" t="s">
        <v>164</v>
      </c>
      <c r="M2884" t="s">
        <v>2868</v>
      </c>
      <c r="N2884" t="s">
        <v>2867</v>
      </c>
      <c r="O2884" t="s">
        <v>2867</v>
      </c>
    </row>
    <row r="2885" spans="1:15">
      <c r="A2885" t="s">
        <v>2866</v>
      </c>
      <c r="B2885" t="s">
        <v>68</v>
      </c>
      <c r="C2885" t="s">
        <v>2867</v>
      </c>
      <c r="D2885" t="s">
        <v>2772</v>
      </c>
      <c r="E2885" t="s">
        <v>2772</v>
      </c>
      <c r="F2885" t="s">
        <v>993</v>
      </c>
      <c r="G2885" t="s">
        <v>2828</v>
      </c>
      <c r="H2885" t="s">
        <v>128</v>
      </c>
      <c r="I2885" t="s">
        <v>75</v>
      </c>
      <c r="J2885" t="s">
        <v>2809</v>
      </c>
      <c r="K2885" t="s">
        <v>211</v>
      </c>
      <c r="L2885" t="s">
        <v>212</v>
      </c>
      <c r="M2885" t="s">
        <v>2868</v>
      </c>
      <c r="N2885" t="s">
        <v>2867</v>
      </c>
      <c r="O2885" t="s">
        <v>2867</v>
      </c>
    </row>
    <row r="2886" spans="1:15">
      <c r="A2886" t="s">
        <v>2866</v>
      </c>
      <c r="B2886" t="s">
        <v>68</v>
      </c>
      <c r="C2886" t="s">
        <v>2867</v>
      </c>
      <c r="D2886" t="s">
        <v>2772</v>
      </c>
      <c r="E2886" t="s">
        <v>2772</v>
      </c>
      <c r="F2886" t="s">
        <v>165</v>
      </c>
      <c r="G2886" t="s">
        <v>2829</v>
      </c>
      <c r="H2886" t="s">
        <v>832</v>
      </c>
      <c r="I2886" t="s">
        <v>75</v>
      </c>
      <c r="J2886" t="s">
        <v>2809</v>
      </c>
      <c r="K2886" t="s">
        <v>167</v>
      </c>
      <c r="L2886" t="s">
        <v>84</v>
      </c>
      <c r="M2886" t="s">
        <v>2868</v>
      </c>
      <c r="N2886" t="s">
        <v>2867</v>
      </c>
      <c r="O2886" t="s">
        <v>2867</v>
      </c>
    </row>
    <row r="2887" spans="1:15">
      <c r="A2887" t="s">
        <v>2866</v>
      </c>
      <c r="B2887" t="s">
        <v>68</v>
      </c>
      <c r="C2887" t="s">
        <v>2867</v>
      </c>
      <c r="D2887" t="s">
        <v>2772</v>
      </c>
      <c r="E2887" t="s">
        <v>2772</v>
      </c>
      <c r="F2887" t="s">
        <v>980</v>
      </c>
      <c r="G2887" t="s">
        <v>213</v>
      </c>
      <c r="H2887" t="s">
        <v>128</v>
      </c>
      <c r="I2887" t="s">
        <v>75</v>
      </c>
      <c r="J2887" t="s">
        <v>2809</v>
      </c>
      <c r="K2887" t="s">
        <v>175</v>
      </c>
      <c r="L2887" t="s">
        <v>84</v>
      </c>
      <c r="M2887" t="s">
        <v>2868</v>
      </c>
      <c r="N2887" t="s">
        <v>2867</v>
      </c>
      <c r="O2887" t="s">
        <v>2867</v>
      </c>
    </row>
    <row r="2888" spans="1:15">
      <c r="A2888" t="s">
        <v>2874</v>
      </c>
      <c r="B2888" t="s">
        <v>68</v>
      </c>
      <c r="C2888" t="s">
        <v>2875</v>
      </c>
      <c r="D2888" t="s">
        <v>2772</v>
      </c>
      <c r="E2888" t="s">
        <v>2772</v>
      </c>
      <c r="F2888" t="s">
        <v>1040</v>
      </c>
      <c r="G2888" t="s">
        <v>2876</v>
      </c>
      <c r="H2888" t="s">
        <v>128</v>
      </c>
      <c r="I2888" t="s">
        <v>73</v>
      </c>
      <c r="J2888" t="s">
        <v>2877</v>
      </c>
      <c r="K2888" t="s">
        <v>291</v>
      </c>
      <c r="L2888" t="s">
        <v>91</v>
      </c>
      <c r="M2888" t="s">
        <v>2878</v>
      </c>
      <c r="N2888" t="s">
        <v>2875</v>
      </c>
      <c r="O2888" t="s">
        <v>2875</v>
      </c>
    </row>
    <row r="2889" spans="1:15">
      <c r="A2889" t="s">
        <v>2874</v>
      </c>
      <c r="B2889" t="s">
        <v>68</v>
      </c>
      <c r="C2889" t="s">
        <v>2875</v>
      </c>
      <c r="D2889" t="s">
        <v>2772</v>
      </c>
      <c r="E2889" t="s">
        <v>2772</v>
      </c>
      <c r="F2889" t="s">
        <v>54</v>
      </c>
      <c r="G2889" t="s">
        <v>2879</v>
      </c>
      <c r="H2889" t="s">
        <v>122</v>
      </c>
      <c r="I2889" t="s">
        <v>75</v>
      </c>
      <c r="J2889" t="s">
        <v>2877</v>
      </c>
      <c r="K2889" t="s">
        <v>294</v>
      </c>
      <c r="L2889" t="s">
        <v>90</v>
      </c>
      <c r="M2889" t="s">
        <v>2878</v>
      </c>
      <c r="N2889" t="s">
        <v>2875</v>
      </c>
      <c r="O2889" t="s">
        <v>2875</v>
      </c>
    </row>
    <row r="2890" spans="1:15">
      <c r="A2890" t="s">
        <v>2874</v>
      </c>
      <c r="B2890" t="s">
        <v>68</v>
      </c>
      <c r="C2890" t="s">
        <v>2875</v>
      </c>
      <c r="D2890" t="s">
        <v>2772</v>
      </c>
      <c r="E2890" t="s">
        <v>2772</v>
      </c>
      <c r="F2890" t="s">
        <v>3247</v>
      </c>
      <c r="G2890" t="s">
        <v>2825</v>
      </c>
      <c r="H2890" t="s">
        <v>128</v>
      </c>
      <c r="I2890" t="s">
        <v>75</v>
      </c>
      <c r="J2890" t="s">
        <v>72</v>
      </c>
      <c r="K2890" t="s">
        <v>2814</v>
      </c>
      <c r="L2890" t="s">
        <v>164</v>
      </c>
      <c r="M2890" t="s">
        <v>2878</v>
      </c>
      <c r="N2890" t="s">
        <v>2875</v>
      </c>
      <c r="O2890" t="s">
        <v>2875</v>
      </c>
    </row>
    <row r="2891" spans="1:15">
      <c r="A2891" t="s">
        <v>2874</v>
      </c>
      <c r="B2891" t="s">
        <v>68</v>
      </c>
      <c r="C2891" t="s">
        <v>2875</v>
      </c>
      <c r="D2891" t="s">
        <v>2772</v>
      </c>
      <c r="E2891" t="s">
        <v>2772</v>
      </c>
      <c r="F2891" t="s">
        <v>993</v>
      </c>
      <c r="G2891" t="s">
        <v>2828</v>
      </c>
      <c r="H2891" t="s">
        <v>128</v>
      </c>
      <c r="I2891" t="s">
        <v>75</v>
      </c>
      <c r="J2891" t="s">
        <v>72</v>
      </c>
      <c r="K2891" t="s">
        <v>211</v>
      </c>
      <c r="L2891" t="s">
        <v>212</v>
      </c>
      <c r="M2891" t="s">
        <v>2878</v>
      </c>
      <c r="N2891" t="s">
        <v>2875</v>
      </c>
      <c r="O2891" t="s">
        <v>2875</v>
      </c>
    </row>
    <row r="2892" spans="1:15">
      <c r="A2892" t="s">
        <v>2874</v>
      </c>
      <c r="B2892" t="s">
        <v>68</v>
      </c>
      <c r="C2892" t="s">
        <v>2875</v>
      </c>
      <c r="D2892" t="s">
        <v>2772</v>
      </c>
      <c r="E2892" t="s">
        <v>2772</v>
      </c>
      <c r="F2892" t="s">
        <v>165</v>
      </c>
      <c r="G2892" t="s">
        <v>2829</v>
      </c>
      <c r="H2892" t="s">
        <v>122</v>
      </c>
      <c r="I2892" t="s">
        <v>75</v>
      </c>
      <c r="J2892" t="s">
        <v>72</v>
      </c>
      <c r="K2892" t="s">
        <v>167</v>
      </c>
      <c r="L2892" t="s">
        <v>84</v>
      </c>
      <c r="M2892" t="s">
        <v>2878</v>
      </c>
      <c r="N2892" t="s">
        <v>2875</v>
      </c>
      <c r="O2892" t="s">
        <v>2875</v>
      </c>
    </row>
    <row r="2893" spans="1:15">
      <c r="A2893" t="s">
        <v>2874</v>
      </c>
      <c r="B2893" t="s">
        <v>68</v>
      </c>
      <c r="C2893" t="s">
        <v>2875</v>
      </c>
      <c r="D2893" t="s">
        <v>2772</v>
      </c>
      <c r="E2893" t="s">
        <v>2772</v>
      </c>
      <c r="F2893" t="s">
        <v>980</v>
      </c>
      <c r="G2893" t="s">
        <v>213</v>
      </c>
      <c r="H2893" t="s">
        <v>128</v>
      </c>
      <c r="I2893" t="s">
        <v>75</v>
      </c>
      <c r="J2893" t="s">
        <v>72</v>
      </c>
      <c r="K2893" t="s">
        <v>175</v>
      </c>
      <c r="L2893" t="s">
        <v>84</v>
      </c>
      <c r="M2893" t="s">
        <v>2878</v>
      </c>
      <c r="N2893" t="s">
        <v>2875</v>
      </c>
      <c r="O2893" t="s">
        <v>2875</v>
      </c>
    </row>
    <row r="2894" spans="1:15">
      <c r="A2894" t="s">
        <v>2880</v>
      </c>
      <c r="B2894" t="s">
        <v>68</v>
      </c>
      <c r="C2894" t="s">
        <v>2881</v>
      </c>
      <c r="D2894" t="s">
        <v>2772</v>
      </c>
      <c r="E2894" t="s">
        <v>2772</v>
      </c>
      <c r="F2894" t="s">
        <v>121</v>
      </c>
      <c r="G2894" t="s">
        <v>121</v>
      </c>
      <c r="H2894" t="s">
        <v>122</v>
      </c>
      <c r="I2894" t="s">
        <v>75</v>
      </c>
      <c r="J2894" t="s">
        <v>72</v>
      </c>
      <c r="K2894" t="s">
        <v>120</v>
      </c>
      <c r="L2894" t="s">
        <v>682</v>
      </c>
      <c r="M2894" t="s">
        <v>2882</v>
      </c>
      <c r="N2894" t="s">
        <v>2881</v>
      </c>
      <c r="O2894" t="s">
        <v>2881</v>
      </c>
    </row>
    <row r="2895" spans="1:15">
      <c r="A2895" t="s">
        <v>2880</v>
      </c>
      <c r="B2895" t="s">
        <v>68</v>
      </c>
      <c r="C2895" t="s">
        <v>2881</v>
      </c>
      <c r="D2895" t="s">
        <v>2772</v>
      </c>
      <c r="E2895" t="s">
        <v>2772</v>
      </c>
      <c r="F2895" t="s">
        <v>165</v>
      </c>
      <c r="G2895" t="s">
        <v>2829</v>
      </c>
      <c r="H2895" t="s">
        <v>122</v>
      </c>
      <c r="I2895" t="s">
        <v>75</v>
      </c>
      <c r="J2895" t="s">
        <v>72</v>
      </c>
      <c r="K2895" t="s">
        <v>167</v>
      </c>
      <c r="L2895" t="s">
        <v>84</v>
      </c>
      <c r="M2895" t="s">
        <v>2882</v>
      </c>
      <c r="N2895" t="s">
        <v>2881</v>
      </c>
      <c r="O2895" t="s">
        <v>2881</v>
      </c>
    </row>
    <row r="2896" spans="1:15">
      <c r="A2896" t="s">
        <v>2880</v>
      </c>
      <c r="B2896" t="s">
        <v>68</v>
      </c>
      <c r="C2896" t="s">
        <v>2881</v>
      </c>
      <c r="D2896" t="s">
        <v>2772</v>
      </c>
      <c r="E2896" t="s">
        <v>2772</v>
      </c>
      <c r="F2896" t="s">
        <v>2823</v>
      </c>
      <c r="G2896" t="s">
        <v>2823</v>
      </c>
      <c r="H2896" t="s">
        <v>122</v>
      </c>
      <c r="I2896" t="s">
        <v>75</v>
      </c>
      <c r="J2896" t="s">
        <v>72</v>
      </c>
      <c r="K2896" t="s">
        <v>2810</v>
      </c>
      <c r="L2896" t="s">
        <v>95</v>
      </c>
      <c r="M2896" t="s">
        <v>2882</v>
      </c>
      <c r="N2896" t="s">
        <v>2881</v>
      </c>
      <c r="O2896" t="s">
        <v>2881</v>
      </c>
    </row>
    <row r="2897" spans="1:15">
      <c r="A2897" t="s">
        <v>2880</v>
      </c>
      <c r="B2897" t="s">
        <v>68</v>
      </c>
      <c r="C2897" t="s">
        <v>2881</v>
      </c>
      <c r="D2897" t="s">
        <v>2772</v>
      </c>
      <c r="E2897" t="s">
        <v>2772</v>
      </c>
      <c r="F2897" t="s">
        <v>1206</v>
      </c>
      <c r="G2897" t="s">
        <v>1206</v>
      </c>
      <c r="H2897" t="s">
        <v>122</v>
      </c>
      <c r="I2897" t="s">
        <v>75</v>
      </c>
      <c r="J2897" t="s">
        <v>72</v>
      </c>
      <c r="K2897" t="s">
        <v>1207</v>
      </c>
      <c r="L2897" t="s">
        <v>78</v>
      </c>
      <c r="M2897" t="s">
        <v>2882</v>
      </c>
      <c r="N2897" t="s">
        <v>2881</v>
      </c>
      <c r="O2897" t="s">
        <v>2881</v>
      </c>
    </row>
    <row r="2898" spans="1:15">
      <c r="A2898" t="s">
        <v>2880</v>
      </c>
      <c r="B2898" t="s">
        <v>68</v>
      </c>
      <c r="C2898" t="s">
        <v>2881</v>
      </c>
      <c r="D2898" t="s">
        <v>2772</v>
      </c>
      <c r="E2898" t="s">
        <v>2772</v>
      </c>
      <c r="F2898" t="s">
        <v>2110</v>
      </c>
      <c r="G2898" t="s">
        <v>136</v>
      </c>
      <c r="H2898" t="s">
        <v>122</v>
      </c>
      <c r="I2898" t="s">
        <v>75</v>
      </c>
      <c r="J2898" t="s">
        <v>72</v>
      </c>
      <c r="K2898" t="s">
        <v>135</v>
      </c>
      <c r="L2898" t="s">
        <v>95</v>
      </c>
      <c r="M2898" t="s">
        <v>2882</v>
      </c>
      <c r="N2898" t="s">
        <v>2881</v>
      </c>
      <c r="O2898" t="s">
        <v>2881</v>
      </c>
    </row>
    <row r="2899" spans="1:15">
      <c r="A2899" t="s">
        <v>2880</v>
      </c>
      <c r="B2899" t="s">
        <v>68</v>
      </c>
      <c r="C2899" t="s">
        <v>2881</v>
      </c>
      <c r="D2899" t="s">
        <v>2772</v>
      </c>
      <c r="E2899" t="s">
        <v>2772</v>
      </c>
      <c r="F2899" t="s">
        <v>2109</v>
      </c>
      <c r="G2899" t="s">
        <v>114</v>
      </c>
      <c r="H2899" t="s">
        <v>122</v>
      </c>
      <c r="I2899" t="s">
        <v>75</v>
      </c>
      <c r="J2899" t="s">
        <v>72</v>
      </c>
      <c r="K2899" t="s">
        <v>112</v>
      </c>
      <c r="L2899" t="s">
        <v>95</v>
      </c>
      <c r="M2899" t="s">
        <v>2882</v>
      </c>
      <c r="N2899" t="s">
        <v>2881</v>
      </c>
      <c r="O2899" t="s">
        <v>2881</v>
      </c>
    </row>
    <row r="2900" spans="1:15">
      <c r="A2900" t="s">
        <v>2880</v>
      </c>
      <c r="B2900" t="s">
        <v>68</v>
      </c>
      <c r="C2900" t="s">
        <v>2881</v>
      </c>
      <c r="D2900" t="s">
        <v>2772</v>
      </c>
      <c r="E2900" t="s">
        <v>2772</v>
      </c>
      <c r="F2900" t="s">
        <v>79</v>
      </c>
      <c r="G2900" t="s">
        <v>79</v>
      </c>
      <c r="H2900" t="s">
        <v>122</v>
      </c>
      <c r="I2900" t="s">
        <v>75</v>
      </c>
      <c r="J2900" t="s">
        <v>72</v>
      </c>
      <c r="K2900" t="s">
        <v>140</v>
      </c>
      <c r="L2900" t="s">
        <v>77</v>
      </c>
      <c r="M2900" t="s">
        <v>2882</v>
      </c>
      <c r="N2900" t="s">
        <v>2881</v>
      </c>
      <c r="O2900" t="s">
        <v>2881</v>
      </c>
    </row>
    <row r="2901" spans="1:15">
      <c r="A2901" t="s">
        <v>2880</v>
      </c>
      <c r="B2901" t="s">
        <v>68</v>
      </c>
      <c r="C2901" t="s">
        <v>2881</v>
      </c>
      <c r="D2901" t="s">
        <v>2772</v>
      </c>
      <c r="E2901" t="s">
        <v>2772</v>
      </c>
      <c r="F2901" t="s">
        <v>99</v>
      </c>
      <c r="G2901" t="s">
        <v>99</v>
      </c>
      <c r="H2901" t="s">
        <v>122</v>
      </c>
      <c r="I2901" t="s">
        <v>75</v>
      </c>
      <c r="J2901" t="s">
        <v>72</v>
      </c>
      <c r="K2901" t="s">
        <v>151</v>
      </c>
      <c r="L2901" t="s">
        <v>132</v>
      </c>
      <c r="M2901" t="s">
        <v>2882</v>
      </c>
      <c r="N2901" t="s">
        <v>2881</v>
      </c>
      <c r="O2901" t="s">
        <v>2881</v>
      </c>
    </row>
    <row r="2902" spans="1:15">
      <c r="A2902" t="s">
        <v>2880</v>
      </c>
      <c r="B2902" t="s">
        <v>68</v>
      </c>
      <c r="C2902" t="s">
        <v>2881</v>
      </c>
      <c r="D2902" t="s">
        <v>2772</v>
      </c>
      <c r="E2902" t="s">
        <v>2772</v>
      </c>
      <c r="F2902" t="s">
        <v>158</v>
      </c>
      <c r="G2902" t="s">
        <v>158</v>
      </c>
      <c r="H2902" t="s">
        <v>122</v>
      </c>
      <c r="I2902" t="s">
        <v>75</v>
      </c>
      <c r="J2902" t="s">
        <v>72</v>
      </c>
      <c r="K2902" t="s">
        <v>159</v>
      </c>
      <c r="L2902" t="s">
        <v>126</v>
      </c>
      <c r="M2902" t="s">
        <v>2882</v>
      </c>
      <c r="N2902" t="s">
        <v>2881</v>
      </c>
      <c r="O2902" t="s">
        <v>2881</v>
      </c>
    </row>
    <row r="2903" spans="1:15">
      <c r="A2903" t="s">
        <v>2880</v>
      </c>
      <c r="B2903" t="s">
        <v>68</v>
      </c>
      <c r="C2903" t="s">
        <v>2881</v>
      </c>
      <c r="D2903" t="s">
        <v>2772</v>
      </c>
      <c r="E2903" t="s">
        <v>2772</v>
      </c>
      <c r="F2903" t="s">
        <v>160</v>
      </c>
      <c r="G2903" t="s">
        <v>160</v>
      </c>
      <c r="H2903" t="s">
        <v>128</v>
      </c>
      <c r="I2903" t="s">
        <v>75</v>
      </c>
      <c r="J2903" t="s">
        <v>72</v>
      </c>
      <c r="K2903" t="s">
        <v>161</v>
      </c>
      <c r="L2903" t="s">
        <v>74</v>
      </c>
      <c r="M2903" t="s">
        <v>2882</v>
      </c>
      <c r="N2903" t="s">
        <v>2881</v>
      </c>
      <c r="O2903" t="s">
        <v>2881</v>
      </c>
    </row>
    <row r="2904" spans="1:15">
      <c r="A2904" t="s">
        <v>2880</v>
      </c>
      <c r="B2904" t="s">
        <v>68</v>
      </c>
      <c r="C2904" t="s">
        <v>2881</v>
      </c>
      <c r="D2904" t="s">
        <v>2772</v>
      </c>
      <c r="E2904" t="s">
        <v>2772</v>
      </c>
      <c r="F2904" t="s">
        <v>1303</v>
      </c>
      <c r="G2904" t="s">
        <v>2883</v>
      </c>
      <c r="H2904" t="s">
        <v>128</v>
      </c>
      <c r="I2904" t="s">
        <v>75</v>
      </c>
      <c r="J2904" t="s">
        <v>72</v>
      </c>
      <c r="K2904" t="s">
        <v>504</v>
      </c>
      <c r="L2904" t="s">
        <v>505</v>
      </c>
      <c r="M2904" t="s">
        <v>2882</v>
      </c>
      <c r="N2904" t="s">
        <v>2881</v>
      </c>
      <c r="O2904" t="s">
        <v>2881</v>
      </c>
    </row>
    <row r="2905" spans="1:15">
      <c r="A2905" t="s">
        <v>2880</v>
      </c>
      <c r="B2905" t="s">
        <v>68</v>
      </c>
      <c r="C2905" t="s">
        <v>2881</v>
      </c>
      <c r="D2905" t="s">
        <v>2772</v>
      </c>
      <c r="E2905" t="s">
        <v>2772</v>
      </c>
      <c r="F2905" t="s">
        <v>1984</v>
      </c>
      <c r="G2905" t="s">
        <v>125</v>
      </c>
      <c r="H2905" t="s">
        <v>128</v>
      </c>
      <c r="I2905" t="s">
        <v>75</v>
      </c>
      <c r="J2905" t="s">
        <v>72</v>
      </c>
      <c r="K2905" t="s">
        <v>124</v>
      </c>
      <c r="L2905" t="s">
        <v>126</v>
      </c>
      <c r="M2905" t="s">
        <v>2882</v>
      </c>
      <c r="N2905" t="s">
        <v>2881</v>
      </c>
      <c r="O2905" t="s">
        <v>2881</v>
      </c>
    </row>
    <row r="2906" spans="1:15">
      <c r="A2906" t="s">
        <v>2880</v>
      </c>
      <c r="B2906" t="s">
        <v>68</v>
      </c>
      <c r="C2906" t="s">
        <v>2881</v>
      </c>
      <c r="D2906" t="s">
        <v>2772</v>
      </c>
      <c r="E2906" t="s">
        <v>2772</v>
      </c>
      <c r="F2906" t="s">
        <v>1985</v>
      </c>
      <c r="G2906" t="s">
        <v>96</v>
      </c>
      <c r="H2906" t="s">
        <v>128</v>
      </c>
      <c r="I2906" t="s">
        <v>75</v>
      </c>
      <c r="J2906" t="s">
        <v>72</v>
      </c>
      <c r="K2906" t="s">
        <v>127</v>
      </c>
      <c r="L2906" t="s">
        <v>74</v>
      </c>
      <c r="M2906" t="s">
        <v>2882</v>
      </c>
      <c r="N2906" t="s">
        <v>2881</v>
      </c>
      <c r="O2906" t="s">
        <v>2881</v>
      </c>
    </row>
    <row r="2907" spans="1:15">
      <c r="A2907" t="s">
        <v>2880</v>
      </c>
      <c r="B2907" t="s">
        <v>68</v>
      </c>
      <c r="C2907" t="s">
        <v>2881</v>
      </c>
      <c r="D2907" t="s">
        <v>2772</v>
      </c>
      <c r="E2907" t="s">
        <v>2772</v>
      </c>
      <c r="F2907" t="s">
        <v>3251</v>
      </c>
      <c r="G2907" t="s">
        <v>102</v>
      </c>
      <c r="H2907" t="s">
        <v>70</v>
      </c>
      <c r="I2907" t="s">
        <v>75</v>
      </c>
      <c r="J2907" t="s">
        <v>72</v>
      </c>
      <c r="K2907" t="s">
        <v>1208</v>
      </c>
      <c r="L2907" t="s">
        <v>71</v>
      </c>
      <c r="M2907" t="s">
        <v>2882</v>
      </c>
      <c r="N2907" t="s">
        <v>2881</v>
      </c>
      <c r="O2907" t="s">
        <v>2881</v>
      </c>
    </row>
    <row r="2908" spans="1:15">
      <c r="A2908" t="s">
        <v>2880</v>
      </c>
      <c r="B2908" t="s">
        <v>68</v>
      </c>
      <c r="C2908" t="s">
        <v>2881</v>
      </c>
      <c r="D2908" t="s">
        <v>2772</v>
      </c>
      <c r="E2908" t="s">
        <v>2772</v>
      </c>
      <c r="F2908" t="s">
        <v>3252</v>
      </c>
      <c r="G2908" t="s">
        <v>916</v>
      </c>
      <c r="H2908" t="s">
        <v>70</v>
      </c>
      <c r="I2908" t="s">
        <v>75</v>
      </c>
      <c r="J2908" t="s">
        <v>72</v>
      </c>
      <c r="K2908" t="s">
        <v>1209</v>
      </c>
      <c r="L2908" t="s">
        <v>71</v>
      </c>
      <c r="M2908" t="s">
        <v>2882</v>
      </c>
      <c r="N2908" t="s">
        <v>2881</v>
      </c>
      <c r="O2908" t="s">
        <v>2881</v>
      </c>
    </row>
    <row r="2909" spans="1:15">
      <c r="A2909" t="s">
        <v>2880</v>
      </c>
      <c r="B2909" t="s">
        <v>68</v>
      </c>
      <c r="C2909" t="s">
        <v>2881</v>
      </c>
      <c r="D2909" t="s">
        <v>2772</v>
      </c>
      <c r="E2909" t="s">
        <v>2772</v>
      </c>
      <c r="F2909" t="s">
        <v>83</v>
      </c>
      <c r="G2909" t="s">
        <v>83</v>
      </c>
      <c r="H2909" t="s">
        <v>122</v>
      </c>
      <c r="I2909" t="s">
        <v>75</v>
      </c>
      <c r="J2909" t="s">
        <v>72</v>
      </c>
      <c r="K2909" t="s">
        <v>232</v>
      </c>
      <c r="L2909" t="s">
        <v>132</v>
      </c>
      <c r="M2909" t="s">
        <v>2882</v>
      </c>
      <c r="N2909" t="s">
        <v>2881</v>
      </c>
      <c r="O2909" t="s">
        <v>2881</v>
      </c>
    </row>
    <row r="2910" spans="1:15">
      <c r="A2910" t="s">
        <v>2880</v>
      </c>
      <c r="B2910" t="s">
        <v>68</v>
      </c>
      <c r="C2910" t="s">
        <v>2881</v>
      </c>
      <c r="D2910" t="s">
        <v>2772</v>
      </c>
      <c r="E2910" t="s">
        <v>2772</v>
      </c>
      <c r="F2910" t="s">
        <v>147</v>
      </c>
      <c r="G2910" t="s">
        <v>147</v>
      </c>
      <c r="H2910" t="s">
        <v>128</v>
      </c>
      <c r="I2910" t="s">
        <v>75</v>
      </c>
      <c r="J2910" t="s">
        <v>72</v>
      </c>
      <c r="K2910" t="s">
        <v>146</v>
      </c>
      <c r="L2910" t="s">
        <v>148</v>
      </c>
      <c r="M2910" t="s">
        <v>2882</v>
      </c>
      <c r="N2910" t="s">
        <v>2881</v>
      </c>
      <c r="O2910" t="s">
        <v>2881</v>
      </c>
    </row>
    <row r="2911" spans="1:15">
      <c r="A2911" t="s">
        <v>2880</v>
      </c>
      <c r="B2911" t="s">
        <v>68</v>
      </c>
      <c r="C2911" t="s">
        <v>2881</v>
      </c>
      <c r="D2911" t="s">
        <v>2772</v>
      </c>
      <c r="E2911" t="s">
        <v>2772</v>
      </c>
      <c r="F2911" t="s">
        <v>2826</v>
      </c>
      <c r="G2911" t="s">
        <v>2826</v>
      </c>
      <c r="H2911" t="s">
        <v>70</v>
      </c>
      <c r="I2911" t="s">
        <v>75</v>
      </c>
      <c r="J2911" t="s">
        <v>72</v>
      </c>
      <c r="K2911" t="s">
        <v>2827</v>
      </c>
      <c r="L2911" t="s">
        <v>71</v>
      </c>
      <c r="M2911" t="s">
        <v>2882</v>
      </c>
      <c r="N2911" t="s">
        <v>2881</v>
      </c>
      <c r="O2911" t="s">
        <v>2881</v>
      </c>
    </row>
    <row r="2912" spans="1:15">
      <c r="A2912" t="s">
        <v>2884</v>
      </c>
      <c r="B2912" t="s">
        <v>68</v>
      </c>
      <c r="C2912" t="s">
        <v>2885</v>
      </c>
      <c r="D2912" t="s">
        <v>2772</v>
      </c>
      <c r="E2912" t="s">
        <v>2772</v>
      </c>
      <c r="F2912" t="s">
        <v>2886</v>
      </c>
      <c r="G2912" t="s">
        <v>2886</v>
      </c>
      <c r="H2912" t="s">
        <v>128</v>
      </c>
      <c r="I2912" t="s">
        <v>73</v>
      </c>
      <c r="J2912" t="s">
        <v>184</v>
      </c>
      <c r="K2912" t="s">
        <v>2887</v>
      </c>
      <c r="L2912" t="s">
        <v>2888</v>
      </c>
      <c r="M2912" t="s">
        <v>2889</v>
      </c>
      <c r="N2912" t="s">
        <v>2885</v>
      </c>
      <c r="O2912" t="s">
        <v>2885</v>
      </c>
    </row>
    <row r="2913" spans="1:15">
      <c r="A2913" t="s">
        <v>2884</v>
      </c>
      <c r="B2913" t="s">
        <v>68</v>
      </c>
      <c r="C2913" t="s">
        <v>2885</v>
      </c>
      <c r="D2913" t="s">
        <v>2772</v>
      </c>
      <c r="E2913" t="s">
        <v>2772</v>
      </c>
      <c r="F2913" t="s">
        <v>3259</v>
      </c>
      <c r="G2913" t="s">
        <v>2890</v>
      </c>
      <c r="H2913" t="s">
        <v>128</v>
      </c>
      <c r="I2913" t="s">
        <v>73</v>
      </c>
      <c r="J2913" t="s">
        <v>184</v>
      </c>
      <c r="K2913" t="s">
        <v>2891</v>
      </c>
      <c r="L2913" t="s">
        <v>1869</v>
      </c>
      <c r="M2913" t="s">
        <v>2889</v>
      </c>
      <c r="N2913" t="s">
        <v>2885</v>
      </c>
      <c r="O2913" t="s">
        <v>2885</v>
      </c>
    </row>
    <row r="2914" spans="1:15">
      <c r="A2914" t="s">
        <v>2884</v>
      </c>
      <c r="B2914" t="s">
        <v>68</v>
      </c>
      <c r="C2914" t="s">
        <v>2885</v>
      </c>
      <c r="D2914" t="s">
        <v>2772</v>
      </c>
      <c r="E2914" t="s">
        <v>2772</v>
      </c>
      <c r="F2914" t="s">
        <v>3260</v>
      </c>
      <c r="G2914" t="s">
        <v>368</v>
      </c>
      <c r="H2914" t="s">
        <v>832</v>
      </c>
      <c r="I2914" t="s">
        <v>75</v>
      </c>
      <c r="J2914" t="s">
        <v>184</v>
      </c>
      <c r="K2914" t="s">
        <v>2892</v>
      </c>
      <c r="L2914" t="s">
        <v>370</v>
      </c>
      <c r="M2914" t="s">
        <v>2889</v>
      </c>
      <c r="N2914" t="s">
        <v>2885</v>
      </c>
      <c r="O2914" t="s">
        <v>2885</v>
      </c>
    </row>
    <row r="2915" spans="1:15">
      <c r="A2915" t="s">
        <v>2884</v>
      </c>
      <c r="B2915" t="s">
        <v>68</v>
      </c>
      <c r="C2915" t="s">
        <v>2885</v>
      </c>
      <c r="D2915" t="s">
        <v>2772</v>
      </c>
      <c r="E2915" t="s">
        <v>2772</v>
      </c>
      <c r="F2915" t="s">
        <v>1040</v>
      </c>
      <c r="G2915" t="s">
        <v>2893</v>
      </c>
      <c r="H2915" t="s">
        <v>128</v>
      </c>
      <c r="I2915" t="s">
        <v>73</v>
      </c>
      <c r="J2915" t="s">
        <v>184</v>
      </c>
      <c r="K2915" t="s">
        <v>291</v>
      </c>
      <c r="L2915" t="s">
        <v>91</v>
      </c>
      <c r="M2915" t="s">
        <v>2889</v>
      </c>
      <c r="N2915" t="s">
        <v>2885</v>
      </c>
      <c r="O2915" t="s">
        <v>2885</v>
      </c>
    </row>
    <row r="2916" spans="1:15">
      <c r="A2916" t="s">
        <v>2884</v>
      </c>
      <c r="B2916" t="s">
        <v>68</v>
      </c>
      <c r="C2916" t="s">
        <v>2885</v>
      </c>
      <c r="D2916" t="s">
        <v>2772</v>
      </c>
      <c r="E2916" t="s">
        <v>2772</v>
      </c>
      <c r="F2916" t="s">
        <v>54</v>
      </c>
      <c r="G2916" t="s">
        <v>909</v>
      </c>
      <c r="H2916" t="s">
        <v>832</v>
      </c>
      <c r="I2916" t="s">
        <v>75</v>
      </c>
      <c r="J2916" t="s">
        <v>184</v>
      </c>
      <c r="K2916" t="s">
        <v>294</v>
      </c>
      <c r="L2916" t="s">
        <v>90</v>
      </c>
      <c r="M2916" t="s">
        <v>2889</v>
      </c>
      <c r="N2916" t="s">
        <v>2885</v>
      </c>
      <c r="O2916" t="s">
        <v>2885</v>
      </c>
    </row>
    <row r="2917" spans="1:15">
      <c r="A2917" t="s">
        <v>2884</v>
      </c>
      <c r="B2917" t="s">
        <v>68</v>
      </c>
      <c r="C2917" t="s">
        <v>2885</v>
      </c>
      <c r="D2917" t="s">
        <v>2772</v>
      </c>
      <c r="E2917" t="s">
        <v>2772</v>
      </c>
      <c r="F2917" t="s">
        <v>147</v>
      </c>
      <c r="G2917" t="s">
        <v>228</v>
      </c>
      <c r="H2917" t="s">
        <v>128</v>
      </c>
      <c r="I2917" t="s">
        <v>75</v>
      </c>
      <c r="J2917" t="s">
        <v>72</v>
      </c>
      <c r="K2917" t="s">
        <v>146</v>
      </c>
      <c r="L2917" t="s">
        <v>164</v>
      </c>
      <c r="M2917" t="s">
        <v>2889</v>
      </c>
      <c r="N2917" t="s">
        <v>2885</v>
      </c>
      <c r="O2917" t="s">
        <v>2885</v>
      </c>
    </row>
    <row r="2918" spans="1:15">
      <c r="A2918" t="s">
        <v>2884</v>
      </c>
      <c r="B2918" t="s">
        <v>68</v>
      </c>
      <c r="C2918" t="s">
        <v>2885</v>
      </c>
      <c r="D2918" t="s">
        <v>2772</v>
      </c>
      <c r="E2918" t="s">
        <v>2772</v>
      </c>
      <c r="F2918" t="s">
        <v>993</v>
      </c>
      <c r="G2918" t="s">
        <v>210</v>
      </c>
      <c r="H2918" t="s">
        <v>128</v>
      </c>
      <c r="I2918" t="s">
        <v>75</v>
      </c>
      <c r="J2918" t="s">
        <v>72</v>
      </c>
      <c r="K2918" t="s">
        <v>211</v>
      </c>
      <c r="L2918" t="s">
        <v>212</v>
      </c>
      <c r="M2918" t="s">
        <v>2889</v>
      </c>
      <c r="N2918" t="s">
        <v>2885</v>
      </c>
      <c r="O2918" t="s">
        <v>2885</v>
      </c>
    </row>
    <row r="2919" spans="1:15">
      <c r="A2919" t="s">
        <v>2884</v>
      </c>
      <c r="B2919" t="s">
        <v>68</v>
      </c>
      <c r="C2919" t="s">
        <v>2885</v>
      </c>
      <c r="D2919" t="s">
        <v>2772</v>
      </c>
      <c r="E2919" t="s">
        <v>2772</v>
      </c>
      <c r="F2919" t="s">
        <v>165</v>
      </c>
      <c r="G2919" t="s">
        <v>166</v>
      </c>
      <c r="H2919" t="s">
        <v>128</v>
      </c>
      <c r="I2919" t="s">
        <v>75</v>
      </c>
      <c r="J2919" t="s">
        <v>72</v>
      </c>
      <c r="K2919" t="s">
        <v>167</v>
      </c>
      <c r="L2919" t="s">
        <v>84</v>
      </c>
      <c r="M2919" t="s">
        <v>2889</v>
      </c>
      <c r="N2919" t="s">
        <v>2885</v>
      </c>
      <c r="O2919" t="s">
        <v>2885</v>
      </c>
    </row>
    <row r="2920" spans="1:15">
      <c r="A2920" t="s">
        <v>2894</v>
      </c>
      <c r="B2920" t="s">
        <v>68</v>
      </c>
      <c r="C2920" t="s">
        <v>2895</v>
      </c>
      <c r="D2920" t="s">
        <v>2896</v>
      </c>
      <c r="E2920" t="s">
        <v>2897</v>
      </c>
      <c r="F2920" t="s">
        <v>1206</v>
      </c>
      <c r="G2920" t="s">
        <v>1206</v>
      </c>
      <c r="H2920" t="s">
        <v>832</v>
      </c>
      <c r="I2920" t="s">
        <v>73</v>
      </c>
      <c r="J2920" t="s">
        <v>69</v>
      </c>
      <c r="K2920" t="s">
        <v>1207</v>
      </c>
      <c r="L2920" t="s">
        <v>78</v>
      </c>
      <c r="M2920" t="s">
        <v>2898</v>
      </c>
      <c r="N2920" t="s">
        <v>2895</v>
      </c>
      <c r="O2920" t="s">
        <v>2895</v>
      </c>
    </row>
    <row r="2921" spans="1:15">
      <c r="A2921" t="s">
        <v>2894</v>
      </c>
      <c r="B2921" t="s">
        <v>68</v>
      </c>
      <c r="C2921" t="s">
        <v>2895</v>
      </c>
      <c r="D2921" t="s">
        <v>2896</v>
      </c>
      <c r="E2921" t="s">
        <v>2897</v>
      </c>
      <c r="F2921" t="s">
        <v>2420</v>
      </c>
      <c r="G2921" t="s">
        <v>2899</v>
      </c>
      <c r="H2921" t="s">
        <v>128</v>
      </c>
      <c r="I2921" t="s">
        <v>75</v>
      </c>
      <c r="J2921" t="s">
        <v>69</v>
      </c>
      <c r="K2921" t="s">
        <v>2421</v>
      </c>
      <c r="L2921" t="s">
        <v>2900</v>
      </c>
      <c r="M2921" t="s">
        <v>2898</v>
      </c>
      <c r="N2921" t="s">
        <v>2895</v>
      </c>
      <c r="O2921" t="s">
        <v>2895</v>
      </c>
    </row>
    <row r="2922" spans="1:15">
      <c r="A2922" t="s">
        <v>2894</v>
      </c>
      <c r="B2922" t="s">
        <v>68</v>
      </c>
      <c r="C2922" t="s">
        <v>2895</v>
      </c>
      <c r="D2922" t="s">
        <v>2896</v>
      </c>
      <c r="E2922" t="s">
        <v>2897</v>
      </c>
      <c r="F2922" t="s">
        <v>2901</v>
      </c>
      <c r="G2922" t="s">
        <v>2901</v>
      </c>
      <c r="H2922" t="s">
        <v>128</v>
      </c>
      <c r="I2922" t="s">
        <v>75</v>
      </c>
      <c r="J2922" t="s">
        <v>69</v>
      </c>
      <c r="K2922" t="s">
        <v>2902</v>
      </c>
      <c r="L2922" t="s">
        <v>76</v>
      </c>
      <c r="M2922" t="s">
        <v>2898</v>
      </c>
      <c r="N2922" t="s">
        <v>2895</v>
      </c>
      <c r="O2922" t="s">
        <v>2895</v>
      </c>
    </row>
    <row r="2923" spans="1:15">
      <c r="A2923" t="s">
        <v>2894</v>
      </c>
      <c r="B2923" t="s">
        <v>68</v>
      </c>
      <c r="C2923" t="s">
        <v>2895</v>
      </c>
      <c r="D2923" t="s">
        <v>2896</v>
      </c>
      <c r="E2923" t="s">
        <v>2897</v>
      </c>
      <c r="F2923" t="s">
        <v>2903</v>
      </c>
      <c r="G2923" t="s">
        <v>2903</v>
      </c>
      <c r="H2923" t="s">
        <v>832</v>
      </c>
      <c r="I2923" t="s">
        <v>75</v>
      </c>
      <c r="J2923" t="s">
        <v>69</v>
      </c>
      <c r="K2923" t="s">
        <v>2797</v>
      </c>
      <c r="L2923" t="s">
        <v>126</v>
      </c>
      <c r="M2923" t="s">
        <v>2898</v>
      </c>
      <c r="N2923" t="s">
        <v>2895</v>
      </c>
      <c r="O2923" t="s">
        <v>2895</v>
      </c>
    </row>
    <row r="2924" spans="1:15">
      <c r="A2924" t="s">
        <v>2894</v>
      </c>
      <c r="B2924" t="s">
        <v>68</v>
      </c>
      <c r="C2924" t="s">
        <v>2895</v>
      </c>
      <c r="D2924" t="s">
        <v>2896</v>
      </c>
      <c r="E2924" t="s">
        <v>2897</v>
      </c>
      <c r="F2924" t="s">
        <v>2904</v>
      </c>
      <c r="G2924" t="s">
        <v>2904</v>
      </c>
      <c r="H2924" t="s">
        <v>128</v>
      </c>
      <c r="I2924" t="s">
        <v>75</v>
      </c>
      <c r="J2924" t="s">
        <v>69</v>
      </c>
      <c r="K2924" t="s">
        <v>2799</v>
      </c>
      <c r="L2924" t="s">
        <v>74</v>
      </c>
      <c r="M2924" t="s">
        <v>2898</v>
      </c>
      <c r="N2924" t="s">
        <v>2895</v>
      </c>
      <c r="O2924" t="s">
        <v>2895</v>
      </c>
    </row>
    <row r="2925" spans="1:15">
      <c r="A2925" t="s">
        <v>2894</v>
      </c>
      <c r="B2925" t="s">
        <v>68</v>
      </c>
      <c r="C2925" t="s">
        <v>2895</v>
      </c>
      <c r="D2925" t="s">
        <v>2896</v>
      </c>
      <c r="E2925" t="s">
        <v>2897</v>
      </c>
      <c r="F2925" t="s">
        <v>2905</v>
      </c>
      <c r="G2925" t="s">
        <v>2905</v>
      </c>
      <c r="H2925" t="s">
        <v>128</v>
      </c>
      <c r="I2925" t="s">
        <v>75</v>
      </c>
      <c r="J2925" t="s">
        <v>69</v>
      </c>
      <c r="K2925" t="s">
        <v>2801</v>
      </c>
      <c r="L2925" t="s">
        <v>2860</v>
      </c>
      <c r="M2925" t="s">
        <v>2898</v>
      </c>
      <c r="N2925" t="s">
        <v>2895</v>
      </c>
      <c r="O2925" t="s">
        <v>2895</v>
      </c>
    </row>
    <row r="2926" spans="1:15">
      <c r="A2926" t="s">
        <v>2894</v>
      </c>
      <c r="B2926" t="s">
        <v>68</v>
      </c>
      <c r="C2926" t="s">
        <v>2895</v>
      </c>
      <c r="D2926" t="s">
        <v>2896</v>
      </c>
      <c r="E2926" t="s">
        <v>2897</v>
      </c>
      <c r="F2926" t="s">
        <v>3261</v>
      </c>
      <c r="G2926" t="s">
        <v>2906</v>
      </c>
      <c r="H2926" t="s">
        <v>128</v>
      </c>
      <c r="I2926" t="s">
        <v>75</v>
      </c>
      <c r="J2926" t="s">
        <v>69</v>
      </c>
      <c r="K2926" t="s">
        <v>2907</v>
      </c>
      <c r="L2926" t="s">
        <v>76</v>
      </c>
      <c r="M2926" t="s">
        <v>2898</v>
      </c>
      <c r="N2926" t="s">
        <v>2895</v>
      </c>
      <c r="O2926" t="s">
        <v>2895</v>
      </c>
    </row>
    <row r="2927" spans="1:15">
      <c r="A2927" t="s">
        <v>2894</v>
      </c>
      <c r="B2927" t="s">
        <v>68</v>
      </c>
      <c r="C2927" t="s">
        <v>2895</v>
      </c>
      <c r="D2927" t="s">
        <v>2896</v>
      </c>
      <c r="E2927" t="s">
        <v>2908</v>
      </c>
      <c r="F2927" t="s">
        <v>2909</v>
      </c>
      <c r="G2927" t="s">
        <v>2909</v>
      </c>
      <c r="H2927" t="s">
        <v>128</v>
      </c>
      <c r="I2927" t="s">
        <v>75</v>
      </c>
      <c r="J2927" t="s">
        <v>69</v>
      </c>
      <c r="K2927" t="s">
        <v>2910</v>
      </c>
      <c r="L2927" t="s">
        <v>74</v>
      </c>
      <c r="M2927" t="s">
        <v>2898</v>
      </c>
      <c r="N2927" t="s">
        <v>2895</v>
      </c>
      <c r="O2927" t="s">
        <v>2895</v>
      </c>
    </row>
    <row r="2928" spans="1:15">
      <c r="A2928" t="s">
        <v>2894</v>
      </c>
      <c r="B2928" t="s">
        <v>68</v>
      </c>
      <c r="C2928" t="s">
        <v>2895</v>
      </c>
      <c r="D2928" t="s">
        <v>2896</v>
      </c>
      <c r="E2928" t="s">
        <v>2908</v>
      </c>
      <c r="F2928" t="s">
        <v>1313</v>
      </c>
      <c r="G2928" t="s">
        <v>1313</v>
      </c>
      <c r="H2928" t="s">
        <v>832</v>
      </c>
      <c r="I2928" t="s">
        <v>75</v>
      </c>
      <c r="J2928" t="s">
        <v>69</v>
      </c>
      <c r="K2928" t="s">
        <v>1314</v>
      </c>
      <c r="L2928" t="s">
        <v>464</v>
      </c>
      <c r="M2928" t="s">
        <v>2898</v>
      </c>
      <c r="N2928" t="s">
        <v>2895</v>
      </c>
      <c r="O2928" t="s">
        <v>2895</v>
      </c>
    </row>
    <row r="2929" spans="1:15">
      <c r="A2929" t="s">
        <v>2894</v>
      </c>
      <c r="B2929" t="s">
        <v>68</v>
      </c>
      <c r="C2929" t="s">
        <v>2895</v>
      </c>
      <c r="D2929" t="s">
        <v>2896</v>
      </c>
      <c r="E2929" t="s">
        <v>2908</v>
      </c>
      <c r="F2929" t="s">
        <v>475</v>
      </c>
      <c r="G2929" t="s">
        <v>475</v>
      </c>
      <c r="H2929" t="s">
        <v>832</v>
      </c>
      <c r="I2929" t="s">
        <v>75</v>
      </c>
      <c r="J2929" t="s">
        <v>69</v>
      </c>
      <c r="K2929" t="s">
        <v>649</v>
      </c>
      <c r="L2929" t="s">
        <v>477</v>
      </c>
      <c r="M2929" t="s">
        <v>2898</v>
      </c>
      <c r="N2929" t="s">
        <v>2895</v>
      </c>
      <c r="O2929" t="s">
        <v>2895</v>
      </c>
    </row>
    <row r="2930" spans="1:15">
      <c r="A2930" t="s">
        <v>2894</v>
      </c>
      <c r="B2930" t="s">
        <v>68</v>
      </c>
      <c r="C2930" t="s">
        <v>2895</v>
      </c>
      <c r="D2930" t="s">
        <v>2896</v>
      </c>
      <c r="E2930" t="s">
        <v>2908</v>
      </c>
      <c r="F2930" t="s">
        <v>2416</v>
      </c>
      <c r="G2930" t="s">
        <v>2416</v>
      </c>
      <c r="H2930" t="s">
        <v>860</v>
      </c>
      <c r="I2930" t="s">
        <v>75</v>
      </c>
      <c r="J2930" t="s">
        <v>69</v>
      </c>
      <c r="K2930" t="s">
        <v>2417</v>
      </c>
      <c r="L2930" t="s">
        <v>71</v>
      </c>
      <c r="M2930" t="s">
        <v>2898</v>
      </c>
      <c r="N2930" t="s">
        <v>2895</v>
      </c>
      <c r="O2930" t="s">
        <v>2895</v>
      </c>
    </row>
    <row r="2931" spans="1:15">
      <c r="A2931" t="s">
        <v>2894</v>
      </c>
      <c r="B2931" t="s">
        <v>68</v>
      </c>
      <c r="C2931" t="s">
        <v>2895</v>
      </c>
      <c r="D2931" t="s">
        <v>2896</v>
      </c>
      <c r="E2931" t="s">
        <v>2908</v>
      </c>
      <c r="F2931" t="s">
        <v>2911</v>
      </c>
      <c r="G2931" t="s">
        <v>2911</v>
      </c>
      <c r="H2931" t="s">
        <v>832</v>
      </c>
      <c r="I2931" t="s">
        <v>75</v>
      </c>
      <c r="J2931" t="s">
        <v>69</v>
      </c>
      <c r="K2931" t="s">
        <v>2912</v>
      </c>
      <c r="L2931" t="s">
        <v>2913</v>
      </c>
      <c r="M2931" t="s">
        <v>2898</v>
      </c>
      <c r="N2931" t="s">
        <v>2895</v>
      </c>
      <c r="O2931" t="s">
        <v>2895</v>
      </c>
    </row>
    <row r="2932" spans="1:15">
      <c r="A2932" t="s">
        <v>2894</v>
      </c>
      <c r="B2932" t="s">
        <v>68</v>
      </c>
      <c r="C2932" t="s">
        <v>2895</v>
      </c>
      <c r="D2932" t="s">
        <v>2896</v>
      </c>
      <c r="E2932" t="s">
        <v>2908</v>
      </c>
      <c r="F2932" t="s">
        <v>3262</v>
      </c>
      <c r="G2932" t="s">
        <v>1313</v>
      </c>
      <c r="H2932" t="s">
        <v>832</v>
      </c>
      <c r="I2932" t="s">
        <v>75</v>
      </c>
      <c r="J2932" t="s">
        <v>69</v>
      </c>
      <c r="K2932" t="s">
        <v>2914</v>
      </c>
      <c r="L2932" t="s">
        <v>464</v>
      </c>
      <c r="M2932" t="s">
        <v>2898</v>
      </c>
      <c r="N2932" t="s">
        <v>2895</v>
      </c>
      <c r="O2932" t="s">
        <v>2895</v>
      </c>
    </row>
    <row r="2933" spans="1:15">
      <c r="A2933" t="s">
        <v>2894</v>
      </c>
      <c r="B2933" t="s">
        <v>68</v>
      </c>
      <c r="C2933" t="s">
        <v>2895</v>
      </c>
      <c r="D2933" t="s">
        <v>2896</v>
      </c>
      <c r="E2933" t="s">
        <v>2915</v>
      </c>
      <c r="F2933" t="s">
        <v>2441</v>
      </c>
      <c r="G2933" t="s">
        <v>2916</v>
      </c>
      <c r="H2933" t="s">
        <v>128</v>
      </c>
      <c r="I2933" t="s">
        <v>73</v>
      </c>
      <c r="J2933" t="s">
        <v>69</v>
      </c>
      <c r="K2933" t="s">
        <v>2442</v>
      </c>
      <c r="L2933" t="s">
        <v>2917</v>
      </c>
      <c r="M2933" t="s">
        <v>2898</v>
      </c>
      <c r="N2933" t="s">
        <v>2895</v>
      </c>
      <c r="O2933" t="s">
        <v>2895</v>
      </c>
    </row>
    <row r="2934" spans="1:15">
      <c r="A2934" t="s">
        <v>2894</v>
      </c>
      <c r="B2934" t="s">
        <v>68</v>
      </c>
      <c r="C2934" t="s">
        <v>2895</v>
      </c>
      <c r="D2934" t="s">
        <v>2896</v>
      </c>
      <c r="E2934" t="s">
        <v>2915</v>
      </c>
      <c r="F2934" t="s">
        <v>2477</v>
      </c>
      <c r="G2934" t="s">
        <v>2918</v>
      </c>
      <c r="H2934" t="s">
        <v>832</v>
      </c>
      <c r="I2934" t="s">
        <v>2919</v>
      </c>
      <c r="J2934" t="s">
        <v>69</v>
      </c>
      <c r="K2934" t="s">
        <v>2478</v>
      </c>
      <c r="L2934" t="s">
        <v>1167</v>
      </c>
      <c r="M2934" t="s">
        <v>2898</v>
      </c>
      <c r="N2934" t="s">
        <v>2895</v>
      </c>
      <c r="O2934" t="s">
        <v>2895</v>
      </c>
    </row>
    <row r="2935" spans="1:15">
      <c r="A2935" t="s">
        <v>2894</v>
      </c>
      <c r="B2935" t="s">
        <v>68</v>
      </c>
      <c r="C2935" t="s">
        <v>2895</v>
      </c>
      <c r="D2935" t="s">
        <v>2896</v>
      </c>
      <c r="E2935" t="s">
        <v>2915</v>
      </c>
      <c r="F2935" t="s">
        <v>100</v>
      </c>
      <c r="G2935" t="s">
        <v>100</v>
      </c>
      <c r="H2935" t="s">
        <v>128</v>
      </c>
      <c r="I2935" t="s">
        <v>73</v>
      </c>
      <c r="J2935" t="s">
        <v>69</v>
      </c>
      <c r="K2935" t="s">
        <v>2446</v>
      </c>
      <c r="L2935" t="s">
        <v>74</v>
      </c>
      <c r="M2935" t="s">
        <v>2898</v>
      </c>
      <c r="N2935" t="s">
        <v>2895</v>
      </c>
      <c r="O2935" t="s">
        <v>2895</v>
      </c>
    </row>
    <row r="2936" spans="1:15">
      <c r="A2936" t="s">
        <v>2894</v>
      </c>
      <c r="B2936" t="s">
        <v>68</v>
      </c>
      <c r="C2936" t="s">
        <v>2895</v>
      </c>
      <c r="D2936" t="s">
        <v>2896</v>
      </c>
      <c r="E2936" t="s">
        <v>2915</v>
      </c>
      <c r="F2936" t="s">
        <v>1170</v>
      </c>
      <c r="G2936" t="s">
        <v>1170</v>
      </c>
      <c r="H2936" t="s">
        <v>832</v>
      </c>
      <c r="I2936" t="s">
        <v>73</v>
      </c>
      <c r="J2936" t="s">
        <v>69</v>
      </c>
      <c r="K2936" t="s">
        <v>2444</v>
      </c>
      <c r="L2936" t="s">
        <v>126</v>
      </c>
      <c r="M2936" t="s">
        <v>2898</v>
      </c>
      <c r="N2936" t="s">
        <v>2895</v>
      </c>
      <c r="O2936" t="s">
        <v>2895</v>
      </c>
    </row>
    <row r="2937" spans="1:15">
      <c r="A2937" t="s">
        <v>2894</v>
      </c>
      <c r="B2937" t="s">
        <v>68</v>
      </c>
      <c r="C2937" t="s">
        <v>2895</v>
      </c>
      <c r="D2937" t="s">
        <v>2896</v>
      </c>
      <c r="E2937" t="s">
        <v>2915</v>
      </c>
      <c r="F2937" t="s">
        <v>1165</v>
      </c>
      <c r="G2937" t="s">
        <v>1165</v>
      </c>
      <c r="H2937" t="s">
        <v>832</v>
      </c>
      <c r="I2937" t="s">
        <v>73</v>
      </c>
      <c r="J2937" t="s">
        <v>69</v>
      </c>
      <c r="K2937" t="s">
        <v>1166</v>
      </c>
      <c r="L2937" t="s">
        <v>2920</v>
      </c>
      <c r="M2937" t="s">
        <v>2898</v>
      </c>
      <c r="N2937" t="s">
        <v>2895</v>
      </c>
      <c r="O2937" t="s">
        <v>2895</v>
      </c>
    </row>
    <row r="2938" spans="1:15">
      <c r="A2938" t="s">
        <v>2894</v>
      </c>
      <c r="B2938" t="s">
        <v>68</v>
      </c>
      <c r="C2938" t="s">
        <v>2895</v>
      </c>
      <c r="D2938" t="s">
        <v>2896</v>
      </c>
      <c r="E2938" t="s">
        <v>2915</v>
      </c>
      <c r="F2938" t="s">
        <v>2979</v>
      </c>
      <c r="G2938" t="s">
        <v>2921</v>
      </c>
      <c r="H2938" t="s">
        <v>832</v>
      </c>
      <c r="I2938" t="s">
        <v>75</v>
      </c>
      <c r="J2938" t="s">
        <v>69</v>
      </c>
      <c r="K2938" t="s">
        <v>2922</v>
      </c>
      <c r="L2938" t="s">
        <v>221</v>
      </c>
      <c r="M2938" t="s">
        <v>2898</v>
      </c>
      <c r="N2938" t="s">
        <v>2895</v>
      </c>
      <c r="O2938" t="s">
        <v>2895</v>
      </c>
    </row>
    <row r="2939" spans="1:15">
      <c r="A2939" t="s">
        <v>2894</v>
      </c>
      <c r="B2939" t="s">
        <v>68</v>
      </c>
      <c r="C2939" t="s">
        <v>2895</v>
      </c>
      <c r="D2939" t="s">
        <v>2896</v>
      </c>
      <c r="E2939" t="s">
        <v>2897</v>
      </c>
      <c r="F2939" t="s">
        <v>3263</v>
      </c>
      <c r="G2939" t="s">
        <v>214</v>
      </c>
      <c r="H2939" t="s">
        <v>832</v>
      </c>
      <c r="I2939" t="s">
        <v>75</v>
      </c>
      <c r="J2939" t="s">
        <v>72</v>
      </c>
      <c r="K2939" t="s">
        <v>2923</v>
      </c>
      <c r="L2939" t="s">
        <v>2924</v>
      </c>
      <c r="M2939" t="s">
        <v>2898</v>
      </c>
      <c r="N2939" t="s">
        <v>2895</v>
      </c>
      <c r="O2939" t="s">
        <v>2895</v>
      </c>
    </row>
    <row r="2940" spans="1:15">
      <c r="A2940" t="s">
        <v>2894</v>
      </c>
      <c r="B2940" t="s">
        <v>68</v>
      </c>
      <c r="C2940" t="s">
        <v>2895</v>
      </c>
      <c r="D2940" t="s">
        <v>2896</v>
      </c>
      <c r="E2940" t="s">
        <v>2897</v>
      </c>
      <c r="F2940" t="s">
        <v>996</v>
      </c>
      <c r="G2940" t="s">
        <v>2449</v>
      </c>
      <c r="H2940" t="s">
        <v>128</v>
      </c>
      <c r="I2940" t="s">
        <v>75</v>
      </c>
      <c r="J2940" t="s">
        <v>72</v>
      </c>
      <c r="K2940" t="s">
        <v>827</v>
      </c>
      <c r="L2940" t="s">
        <v>212</v>
      </c>
      <c r="M2940" t="s">
        <v>2898</v>
      </c>
      <c r="N2940" t="s">
        <v>2895</v>
      </c>
      <c r="O2940" t="s">
        <v>2895</v>
      </c>
    </row>
    <row r="2941" spans="1:15">
      <c r="A2941" t="s">
        <v>2894</v>
      </c>
      <c r="B2941" t="s">
        <v>68</v>
      </c>
      <c r="C2941" t="s">
        <v>2895</v>
      </c>
      <c r="D2941" t="s">
        <v>2896</v>
      </c>
      <c r="E2941" t="s">
        <v>2897</v>
      </c>
      <c r="F2941" t="s">
        <v>997</v>
      </c>
      <c r="G2941" t="s">
        <v>2401</v>
      </c>
      <c r="H2941" t="s">
        <v>128</v>
      </c>
      <c r="I2941" t="s">
        <v>75</v>
      </c>
      <c r="J2941" t="s">
        <v>72</v>
      </c>
      <c r="K2941" t="s">
        <v>828</v>
      </c>
      <c r="L2941" t="s">
        <v>84</v>
      </c>
      <c r="M2941" t="s">
        <v>2898</v>
      </c>
      <c r="N2941" t="s">
        <v>2895</v>
      </c>
      <c r="O2941" t="s">
        <v>2895</v>
      </c>
    </row>
    <row r="2942" spans="1:15">
      <c r="A2942" t="s">
        <v>2925</v>
      </c>
      <c r="B2942" t="s">
        <v>68</v>
      </c>
      <c r="C2942" t="s">
        <v>2926</v>
      </c>
      <c r="D2942" t="s">
        <v>2896</v>
      </c>
      <c r="E2942" t="s">
        <v>2897</v>
      </c>
      <c r="F2942" t="s">
        <v>121</v>
      </c>
      <c r="G2942" t="s">
        <v>121</v>
      </c>
      <c r="H2942" t="s">
        <v>871</v>
      </c>
      <c r="I2942" t="s">
        <v>75</v>
      </c>
      <c r="J2942" t="s">
        <v>72</v>
      </c>
      <c r="K2942" t="s">
        <v>120</v>
      </c>
      <c r="L2942" t="s">
        <v>682</v>
      </c>
      <c r="M2942" t="s">
        <v>2927</v>
      </c>
      <c r="N2942" t="s">
        <v>2926</v>
      </c>
      <c r="O2942" t="s">
        <v>2926</v>
      </c>
    </row>
    <row r="2943" spans="1:15">
      <c r="A2943" t="s">
        <v>2925</v>
      </c>
      <c r="B2943" t="s">
        <v>68</v>
      </c>
      <c r="C2943" t="s">
        <v>2926</v>
      </c>
      <c r="D2943" t="s">
        <v>2896</v>
      </c>
      <c r="E2943" t="s">
        <v>2897</v>
      </c>
      <c r="F2943" t="s">
        <v>1206</v>
      </c>
      <c r="G2943" t="s">
        <v>1206</v>
      </c>
      <c r="H2943" t="s">
        <v>871</v>
      </c>
      <c r="I2943" t="s">
        <v>75</v>
      </c>
      <c r="J2943" t="s">
        <v>72</v>
      </c>
      <c r="K2943" t="s">
        <v>1207</v>
      </c>
      <c r="L2943" t="s">
        <v>78</v>
      </c>
      <c r="M2943" t="s">
        <v>2927</v>
      </c>
      <c r="N2943" t="s">
        <v>2926</v>
      </c>
      <c r="O2943" t="s">
        <v>2926</v>
      </c>
    </row>
    <row r="2944" spans="1:15">
      <c r="A2944" t="s">
        <v>2925</v>
      </c>
      <c r="B2944" t="s">
        <v>68</v>
      </c>
      <c r="C2944" t="s">
        <v>2926</v>
      </c>
      <c r="D2944" t="s">
        <v>2896</v>
      </c>
      <c r="E2944" t="s">
        <v>2897</v>
      </c>
      <c r="F2944" t="s">
        <v>3251</v>
      </c>
      <c r="G2944" t="s">
        <v>102</v>
      </c>
      <c r="H2944" t="s">
        <v>880</v>
      </c>
      <c r="I2944" t="s">
        <v>75</v>
      </c>
      <c r="J2944" t="s">
        <v>72</v>
      </c>
      <c r="K2944" t="s">
        <v>1208</v>
      </c>
      <c r="L2944" t="s">
        <v>71</v>
      </c>
      <c r="M2944" t="s">
        <v>2927</v>
      </c>
      <c r="N2944" t="s">
        <v>2926</v>
      </c>
      <c r="O2944" t="s">
        <v>2926</v>
      </c>
    </row>
    <row r="2945" spans="1:15">
      <c r="A2945" t="s">
        <v>2925</v>
      </c>
      <c r="B2945" t="s">
        <v>68</v>
      </c>
      <c r="C2945" t="s">
        <v>2926</v>
      </c>
      <c r="D2945" t="s">
        <v>2896</v>
      </c>
      <c r="E2945" t="s">
        <v>2897</v>
      </c>
      <c r="F2945" t="s">
        <v>3252</v>
      </c>
      <c r="G2945" t="s">
        <v>916</v>
      </c>
      <c r="H2945" t="s">
        <v>880</v>
      </c>
      <c r="I2945" t="s">
        <v>75</v>
      </c>
      <c r="J2945" t="s">
        <v>72</v>
      </c>
      <c r="K2945" t="s">
        <v>1209</v>
      </c>
      <c r="L2945" t="s">
        <v>71</v>
      </c>
      <c r="M2945" t="s">
        <v>2927</v>
      </c>
      <c r="N2945" t="s">
        <v>2926</v>
      </c>
      <c r="O2945" t="s">
        <v>2926</v>
      </c>
    </row>
    <row r="2946" spans="1:15">
      <c r="A2946" t="s">
        <v>2925</v>
      </c>
      <c r="B2946" t="s">
        <v>68</v>
      </c>
      <c r="C2946" t="s">
        <v>2926</v>
      </c>
      <c r="D2946" t="s">
        <v>2896</v>
      </c>
      <c r="E2946" t="s">
        <v>2897</v>
      </c>
      <c r="F2946" t="s">
        <v>2109</v>
      </c>
      <c r="G2946" t="s">
        <v>114</v>
      </c>
      <c r="H2946" t="s">
        <v>871</v>
      </c>
      <c r="I2946" t="s">
        <v>75</v>
      </c>
      <c r="J2946" t="s">
        <v>72</v>
      </c>
      <c r="K2946" t="s">
        <v>112</v>
      </c>
      <c r="L2946" t="s">
        <v>95</v>
      </c>
      <c r="M2946" t="s">
        <v>2927</v>
      </c>
      <c r="N2946" t="s">
        <v>2926</v>
      </c>
      <c r="O2946" t="s">
        <v>2926</v>
      </c>
    </row>
    <row r="2947" spans="1:15">
      <c r="A2947" t="s">
        <v>2925</v>
      </c>
      <c r="B2947" t="s">
        <v>68</v>
      </c>
      <c r="C2947" t="s">
        <v>2926</v>
      </c>
      <c r="D2947" t="s">
        <v>2896</v>
      </c>
      <c r="E2947" t="s">
        <v>2897</v>
      </c>
      <c r="F2947" t="s">
        <v>2420</v>
      </c>
      <c r="G2947" t="s">
        <v>2899</v>
      </c>
      <c r="H2947" t="s">
        <v>877</v>
      </c>
      <c r="I2947" t="s">
        <v>75</v>
      </c>
      <c r="J2947" t="s">
        <v>72</v>
      </c>
      <c r="K2947" t="s">
        <v>2421</v>
      </c>
      <c r="L2947" t="s">
        <v>2900</v>
      </c>
      <c r="M2947" t="s">
        <v>2927</v>
      </c>
      <c r="N2947" t="s">
        <v>2926</v>
      </c>
      <c r="O2947" t="s">
        <v>2926</v>
      </c>
    </row>
    <row r="2948" spans="1:15">
      <c r="A2948" t="s">
        <v>2925</v>
      </c>
      <c r="B2948" t="s">
        <v>68</v>
      </c>
      <c r="C2948" t="s">
        <v>2926</v>
      </c>
      <c r="D2948" t="s">
        <v>2896</v>
      </c>
      <c r="E2948" t="s">
        <v>2897</v>
      </c>
      <c r="F2948" t="s">
        <v>2928</v>
      </c>
      <c r="G2948" t="s">
        <v>2928</v>
      </c>
      <c r="H2948" t="s">
        <v>880</v>
      </c>
      <c r="I2948" t="s">
        <v>75</v>
      </c>
      <c r="J2948" t="s">
        <v>72</v>
      </c>
      <c r="K2948" t="s">
        <v>2929</v>
      </c>
      <c r="L2948" t="s">
        <v>71</v>
      </c>
      <c r="M2948" t="s">
        <v>2927</v>
      </c>
      <c r="N2948" t="s">
        <v>2926</v>
      </c>
      <c r="O2948" t="s">
        <v>2926</v>
      </c>
    </row>
    <row r="2949" spans="1:15">
      <c r="A2949" t="s">
        <v>2925</v>
      </c>
      <c r="B2949" t="s">
        <v>68</v>
      </c>
      <c r="C2949" t="s">
        <v>2926</v>
      </c>
      <c r="D2949" t="s">
        <v>2896</v>
      </c>
      <c r="E2949" t="s">
        <v>2897</v>
      </c>
      <c r="F2949" t="s">
        <v>2901</v>
      </c>
      <c r="G2949" t="s">
        <v>2901</v>
      </c>
      <c r="H2949" t="s">
        <v>877</v>
      </c>
      <c r="I2949" t="s">
        <v>75</v>
      </c>
      <c r="J2949" t="s">
        <v>72</v>
      </c>
      <c r="K2949" t="s">
        <v>2902</v>
      </c>
      <c r="L2949" t="s">
        <v>76</v>
      </c>
      <c r="M2949" t="s">
        <v>2927</v>
      </c>
      <c r="N2949" t="s">
        <v>2926</v>
      </c>
      <c r="O2949" t="s">
        <v>2926</v>
      </c>
    </row>
    <row r="2950" spans="1:15">
      <c r="A2950" t="s">
        <v>2925</v>
      </c>
      <c r="B2950" t="s">
        <v>68</v>
      </c>
      <c r="C2950" t="s">
        <v>2926</v>
      </c>
      <c r="D2950" t="s">
        <v>2896</v>
      </c>
      <c r="E2950" t="s">
        <v>2897</v>
      </c>
      <c r="F2950" t="s">
        <v>2903</v>
      </c>
      <c r="G2950" t="s">
        <v>2903</v>
      </c>
      <c r="H2950" t="s">
        <v>871</v>
      </c>
      <c r="I2950" t="s">
        <v>75</v>
      </c>
      <c r="J2950" t="s">
        <v>72</v>
      </c>
      <c r="K2950" t="s">
        <v>2797</v>
      </c>
      <c r="L2950" t="s">
        <v>126</v>
      </c>
      <c r="M2950" t="s">
        <v>2927</v>
      </c>
      <c r="N2950" t="s">
        <v>2926</v>
      </c>
      <c r="O2950" t="s">
        <v>2926</v>
      </c>
    </row>
    <row r="2951" spans="1:15">
      <c r="A2951" t="s">
        <v>2925</v>
      </c>
      <c r="B2951" t="s">
        <v>68</v>
      </c>
      <c r="C2951" t="s">
        <v>2926</v>
      </c>
      <c r="D2951" t="s">
        <v>2896</v>
      </c>
      <c r="E2951" t="s">
        <v>2897</v>
      </c>
      <c r="F2951" t="s">
        <v>2904</v>
      </c>
      <c r="G2951" t="s">
        <v>2904</v>
      </c>
      <c r="H2951" t="s">
        <v>877</v>
      </c>
      <c r="I2951" t="s">
        <v>75</v>
      </c>
      <c r="J2951" t="s">
        <v>72</v>
      </c>
      <c r="K2951" t="s">
        <v>2799</v>
      </c>
      <c r="L2951" t="s">
        <v>74</v>
      </c>
      <c r="M2951" t="s">
        <v>2927</v>
      </c>
      <c r="N2951" t="s">
        <v>2926</v>
      </c>
      <c r="O2951" t="s">
        <v>2926</v>
      </c>
    </row>
    <row r="2952" spans="1:15">
      <c r="A2952" t="s">
        <v>2925</v>
      </c>
      <c r="B2952" t="s">
        <v>68</v>
      </c>
      <c r="C2952" t="s">
        <v>2926</v>
      </c>
      <c r="D2952" t="s">
        <v>2896</v>
      </c>
      <c r="E2952" t="s">
        <v>2897</v>
      </c>
      <c r="F2952" t="s">
        <v>2905</v>
      </c>
      <c r="G2952" t="s">
        <v>2905</v>
      </c>
      <c r="H2952" t="s">
        <v>877</v>
      </c>
      <c r="I2952" t="s">
        <v>75</v>
      </c>
      <c r="J2952" t="s">
        <v>72</v>
      </c>
      <c r="K2952" t="s">
        <v>2801</v>
      </c>
      <c r="L2952" t="s">
        <v>2860</v>
      </c>
      <c r="M2952" t="s">
        <v>2927</v>
      </c>
      <c r="N2952" t="s">
        <v>2926</v>
      </c>
      <c r="O2952" t="s">
        <v>2926</v>
      </c>
    </row>
    <row r="2953" spans="1:15">
      <c r="A2953" t="s">
        <v>2925</v>
      </c>
      <c r="B2953" t="s">
        <v>68</v>
      </c>
      <c r="C2953" t="s">
        <v>2926</v>
      </c>
      <c r="D2953" t="s">
        <v>2896</v>
      </c>
      <c r="E2953" t="s">
        <v>2897</v>
      </c>
      <c r="F2953" t="s">
        <v>3261</v>
      </c>
      <c r="G2953" t="s">
        <v>2906</v>
      </c>
      <c r="H2953" t="s">
        <v>877</v>
      </c>
      <c r="I2953" t="s">
        <v>75</v>
      </c>
      <c r="J2953" t="s">
        <v>72</v>
      </c>
      <c r="K2953" t="s">
        <v>2907</v>
      </c>
      <c r="L2953" t="s">
        <v>76</v>
      </c>
      <c r="M2953" t="s">
        <v>2927</v>
      </c>
      <c r="N2953" t="s">
        <v>2926</v>
      </c>
      <c r="O2953" t="s">
        <v>2926</v>
      </c>
    </row>
    <row r="2954" spans="1:15">
      <c r="A2954" t="s">
        <v>2925</v>
      </c>
      <c r="B2954" t="s">
        <v>68</v>
      </c>
      <c r="C2954" t="s">
        <v>2926</v>
      </c>
      <c r="D2954" t="s">
        <v>2896</v>
      </c>
      <c r="E2954" t="s">
        <v>2897</v>
      </c>
      <c r="F2954" t="s">
        <v>3263</v>
      </c>
      <c r="G2954" t="s">
        <v>228</v>
      </c>
      <c r="H2954" t="s">
        <v>871</v>
      </c>
      <c r="I2954" t="s">
        <v>75</v>
      </c>
      <c r="J2954" t="s">
        <v>72</v>
      </c>
      <c r="K2954" t="s">
        <v>2923</v>
      </c>
      <c r="L2954" t="s">
        <v>2924</v>
      </c>
      <c r="M2954" t="s">
        <v>2927</v>
      </c>
      <c r="N2954" t="s">
        <v>2926</v>
      </c>
      <c r="O2954" t="s">
        <v>2926</v>
      </c>
    </row>
    <row r="2955" spans="1:15">
      <c r="A2955" t="s">
        <v>2925</v>
      </c>
      <c r="B2955" t="s">
        <v>68</v>
      </c>
      <c r="C2955" t="s">
        <v>2926</v>
      </c>
      <c r="D2955" t="s">
        <v>2896</v>
      </c>
      <c r="E2955" t="s">
        <v>2897</v>
      </c>
      <c r="F2955" t="s">
        <v>2930</v>
      </c>
      <c r="G2955" t="s">
        <v>2930</v>
      </c>
      <c r="H2955" t="s">
        <v>871</v>
      </c>
      <c r="I2955" t="s">
        <v>75</v>
      </c>
      <c r="J2955" t="s">
        <v>72</v>
      </c>
      <c r="K2955" t="s">
        <v>2931</v>
      </c>
      <c r="L2955" t="s">
        <v>95</v>
      </c>
      <c r="M2955" t="s">
        <v>2927</v>
      </c>
      <c r="N2955" t="s">
        <v>2926</v>
      </c>
      <c r="O2955" t="s">
        <v>2926</v>
      </c>
    </row>
    <row r="2956" spans="1:15">
      <c r="A2956" t="s">
        <v>2925</v>
      </c>
      <c r="B2956" t="s">
        <v>68</v>
      </c>
      <c r="C2956" t="s">
        <v>2926</v>
      </c>
      <c r="D2956" t="s">
        <v>2896</v>
      </c>
      <c r="E2956" t="s">
        <v>2897</v>
      </c>
      <c r="F2956" t="s">
        <v>1204</v>
      </c>
      <c r="G2956" t="s">
        <v>1204</v>
      </c>
      <c r="H2956" t="s">
        <v>871</v>
      </c>
      <c r="I2956" t="s">
        <v>75</v>
      </c>
      <c r="J2956" t="s">
        <v>72</v>
      </c>
      <c r="K2956" t="s">
        <v>1205</v>
      </c>
      <c r="L2956" t="s">
        <v>78</v>
      </c>
      <c r="M2956" t="s">
        <v>2927</v>
      </c>
      <c r="N2956" t="s">
        <v>2926</v>
      </c>
      <c r="O2956" t="s">
        <v>2926</v>
      </c>
    </row>
    <row r="2957" spans="1:15">
      <c r="A2957" t="s">
        <v>2925</v>
      </c>
      <c r="B2957" t="s">
        <v>68</v>
      </c>
      <c r="C2957" t="s">
        <v>2926</v>
      </c>
      <c r="D2957" t="s">
        <v>2896</v>
      </c>
      <c r="E2957" t="s">
        <v>2897</v>
      </c>
      <c r="F2957" t="s">
        <v>996</v>
      </c>
      <c r="G2957" t="s">
        <v>2449</v>
      </c>
      <c r="H2957" t="s">
        <v>877</v>
      </c>
      <c r="I2957" t="s">
        <v>75</v>
      </c>
      <c r="J2957" t="s">
        <v>72</v>
      </c>
      <c r="K2957" t="s">
        <v>827</v>
      </c>
      <c r="L2957" t="s">
        <v>212</v>
      </c>
      <c r="M2957" t="s">
        <v>2927</v>
      </c>
      <c r="N2957" t="s">
        <v>2926</v>
      </c>
      <c r="O2957" t="s">
        <v>2926</v>
      </c>
    </row>
    <row r="2958" spans="1:15">
      <c r="A2958" t="s">
        <v>2925</v>
      </c>
      <c r="B2958" t="s">
        <v>68</v>
      </c>
      <c r="C2958" t="s">
        <v>2926</v>
      </c>
      <c r="D2958" t="s">
        <v>2896</v>
      </c>
      <c r="E2958" t="s">
        <v>2897</v>
      </c>
      <c r="F2958" t="s">
        <v>997</v>
      </c>
      <c r="G2958" t="s">
        <v>2401</v>
      </c>
      <c r="H2958" t="s">
        <v>877</v>
      </c>
      <c r="I2958" t="s">
        <v>75</v>
      </c>
      <c r="J2958" t="s">
        <v>72</v>
      </c>
      <c r="K2958" t="s">
        <v>828</v>
      </c>
      <c r="L2958" t="s">
        <v>84</v>
      </c>
      <c r="M2958" t="s">
        <v>2927</v>
      </c>
      <c r="N2958" t="s">
        <v>2926</v>
      </c>
      <c r="O2958" t="s">
        <v>2926</v>
      </c>
    </row>
    <row r="2959" spans="1:15">
      <c r="A2959" t="s">
        <v>2925</v>
      </c>
      <c r="B2959" t="s">
        <v>68</v>
      </c>
      <c r="C2959" t="s">
        <v>2926</v>
      </c>
      <c r="D2959" t="s">
        <v>2896</v>
      </c>
      <c r="E2959" t="s">
        <v>2932</v>
      </c>
      <c r="F2959" t="s">
        <v>79</v>
      </c>
      <c r="G2959" t="s">
        <v>79</v>
      </c>
      <c r="H2959" t="s">
        <v>871</v>
      </c>
      <c r="I2959" t="s">
        <v>75</v>
      </c>
      <c r="J2959" t="s">
        <v>72</v>
      </c>
      <c r="K2959" t="s">
        <v>140</v>
      </c>
      <c r="L2959" t="s">
        <v>77</v>
      </c>
      <c r="M2959" t="s">
        <v>2927</v>
      </c>
      <c r="N2959" t="s">
        <v>2926</v>
      </c>
      <c r="O2959" t="s">
        <v>2926</v>
      </c>
    </row>
    <row r="2960" spans="1:15">
      <c r="A2960" t="s">
        <v>2925</v>
      </c>
      <c r="B2960" t="s">
        <v>68</v>
      </c>
      <c r="C2960" t="s">
        <v>2926</v>
      </c>
      <c r="D2960" t="s">
        <v>2896</v>
      </c>
      <c r="E2960" t="s">
        <v>2932</v>
      </c>
      <c r="F2960" t="s">
        <v>99</v>
      </c>
      <c r="G2960" t="s">
        <v>99</v>
      </c>
      <c r="H2960" t="s">
        <v>871</v>
      </c>
      <c r="I2960" t="s">
        <v>75</v>
      </c>
      <c r="J2960" t="s">
        <v>72</v>
      </c>
      <c r="K2960" t="s">
        <v>151</v>
      </c>
      <c r="L2960" t="s">
        <v>132</v>
      </c>
      <c r="M2960" t="s">
        <v>2927</v>
      </c>
      <c r="N2960" t="s">
        <v>2926</v>
      </c>
      <c r="O2960" t="s">
        <v>2926</v>
      </c>
    </row>
    <row r="2961" spans="1:15">
      <c r="A2961" t="s">
        <v>2925</v>
      </c>
      <c r="B2961" t="s">
        <v>68</v>
      </c>
      <c r="C2961" t="s">
        <v>2926</v>
      </c>
      <c r="D2961" t="s">
        <v>2896</v>
      </c>
      <c r="E2961" t="s">
        <v>2932</v>
      </c>
      <c r="F2961" t="s">
        <v>1875</v>
      </c>
      <c r="G2961" t="s">
        <v>1875</v>
      </c>
      <c r="H2961" t="s">
        <v>871</v>
      </c>
      <c r="I2961" t="s">
        <v>75</v>
      </c>
      <c r="J2961" t="s">
        <v>72</v>
      </c>
      <c r="K2961" t="s">
        <v>1323</v>
      </c>
      <c r="L2961" t="s">
        <v>235</v>
      </c>
      <c r="M2961" t="s">
        <v>2927</v>
      </c>
      <c r="N2961" t="s">
        <v>2926</v>
      </c>
      <c r="O2961" t="s">
        <v>2926</v>
      </c>
    </row>
    <row r="2962" spans="1:15">
      <c r="A2962" t="s">
        <v>2925</v>
      </c>
      <c r="B2962" t="s">
        <v>68</v>
      </c>
      <c r="C2962" t="s">
        <v>2926</v>
      </c>
      <c r="D2962" t="s">
        <v>2896</v>
      </c>
      <c r="E2962" t="s">
        <v>2932</v>
      </c>
      <c r="F2962" t="s">
        <v>2135</v>
      </c>
      <c r="G2962" t="s">
        <v>2135</v>
      </c>
      <c r="H2962" t="s">
        <v>871</v>
      </c>
      <c r="I2962" t="s">
        <v>75</v>
      </c>
      <c r="J2962" t="s">
        <v>72</v>
      </c>
      <c r="K2962" t="s">
        <v>1325</v>
      </c>
      <c r="L2962" t="s">
        <v>235</v>
      </c>
      <c r="M2962" t="s">
        <v>2927</v>
      </c>
      <c r="N2962" t="s">
        <v>2926</v>
      </c>
      <c r="O2962" t="s">
        <v>2926</v>
      </c>
    </row>
    <row r="2963" spans="1:15">
      <c r="A2963" t="s">
        <v>2925</v>
      </c>
      <c r="B2963" t="s">
        <v>68</v>
      </c>
      <c r="C2963" t="s">
        <v>2926</v>
      </c>
      <c r="D2963" t="s">
        <v>2896</v>
      </c>
      <c r="E2963" t="s">
        <v>2932</v>
      </c>
      <c r="F2963" t="s">
        <v>2137</v>
      </c>
      <c r="G2963" t="s">
        <v>2137</v>
      </c>
      <c r="H2963" t="s">
        <v>871</v>
      </c>
      <c r="I2963" t="s">
        <v>75</v>
      </c>
      <c r="J2963" t="s">
        <v>72</v>
      </c>
      <c r="K2963" t="s">
        <v>1327</v>
      </c>
      <c r="L2963" t="s">
        <v>235</v>
      </c>
      <c r="M2963" t="s">
        <v>2927</v>
      </c>
      <c r="N2963" t="s">
        <v>2926</v>
      </c>
      <c r="O2963" t="s">
        <v>2926</v>
      </c>
    </row>
    <row r="2964" spans="1:15">
      <c r="A2964" t="s">
        <v>2925</v>
      </c>
      <c r="B2964" t="s">
        <v>68</v>
      </c>
      <c r="C2964" t="s">
        <v>2926</v>
      </c>
      <c r="D2964" t="s">
        <v>2896</v>
      </c>
      <c r="E2964" t="s">
        <v>2932</v>
      </c>
      <c r="F2964" t="s">
        <v>2188</v>
      </c>
      <c r="G2964" t="s">
        <v>2933</v>
      </c>
      <c r="H2964" t="s">
        <v>871</v>
      </c>
      <c r="I2964" t="s">
        <v>75</v>
      </c>
      <c r="J2964" t="s">
        <v>72</v>
      </c>
      <c r="K2964" t="s">
        <v>1937</v>
      </c>
      <c r="L2964" t="s">
        <v>1888</v>
      </c>
      <c r="M2964" t="s">
        <v>2927</v>
      </c>
      <c r="N2964" t="s">
        <v>2926</v>
      </c>
      <c r="O2964" t="s">
        <v>2926</v>
      </c>
    </row>
    <row r="2965" spans="1:15">
      <c r="A2965" t="s">
        <v>2925</v>
      </c>
      <c r="B2965" t="s">
        <v>68</v>
      </c>
      <c r="C2965" t="s">
        <v>2926</v>
      </c>
      <c r="D2965" t="s">
        <v>2896</v>
      </c>
      <c r="E2965" t="s">
        <v>2932</v>
      </c>
      <c r="F2965" t="s">
        <v>2189</v>
      </c>
      <c r="G2965" t="s">
        <v>1318</v>
      </c>
      <c r="H2965" t="s">
        <v>877</v>
      </c>
      <c r="I2965" t="s">
        <v>75</v>
      </c>
      <c r="J2965" t="s">
        <v>72</v>
      </c>
      <c r="K2965" t="s">
        <v>1319</v>
      </c>
      <c r="L2965" t="s">
        <v>240</v>
      </c>
      <c r="M2965" t="s">
        <v>2927</v>
      </c>
      <c r="N2965" t="s">
        <v>2926</v>
      </c>
      <c r="O2965" t="s">
        <v>2926</v>
      </c>
    </row>
    <row r="2966" spans="1:15">
      <c r="A2966" t="s">
        <v>2925</v>
      </c>
      <c r="B2966" t="s">
        <v>68</v>
      </c>
      <c r="C2966" t="s">
        <v>2926</v>
      </c>
      <c r="D2966" t="s">
        <v>2896</v>
      </c>
      <c r="E2966" t="s">
        <v>2932</v>
      </c>
      <c r="F2966" t="s">
        <v>3264</v>
      </c>
      <c r="G2966" t="s">
        <v>230</v>
      </c>
      <c r="H2966" t="s">
        <v>877</v>
      </c>
      <c r="I2966" t="s">
        <v>75</v>
      </c>
      <c r="J2966" t="s">
        <v>72</v>
      </c>
      <c r="K2966" t="s">
        <v>231</v>
      </c>
      <c r="L2966" t="s">
        <v>168</v>
      </c>
      <c r="M2966" t="s">
        <v>2927</v>
      </c>
      <c r="N2966" t="s">
        <v>2926</v>
      </c>
      <c r="O2966" t="s">
        <v>2926</v>
      </c>
    </row>
    <row r="2967" spans="1:15">
      <c r="A2967" t="s">
        <v>2925</v>
      </c>
      <c r="B2967" t="s">
        <v>68</v>
      </c>
      <c r="C2967" t="s">
        <v>2926</v>
      </c>
      <c r="D2967" t="s">
        <v>2896</v>
      </c>
      <c r="E2967" t="s">
        <v>2932</v>
      </c>
      <c r="F2967" t="s">
        <v>1940</v>
      </c>
      <c r="G2967" t="s">
        <v>1940</v>
      </c>
      <c r="H2967" t="s">
        <v>877</v>
      </c>
      <c r="I2967" t="s">
        <v>75</v>
      </c>
      <c r="J2967" t="s">
        <v>72</v>
      </c>
      <c r="K2967" t="s">
        <v>1941</v>
      </c>
      <c r="L2967" t="s">
        <v>2192</v>
      </c>
      <c r="M2967" t="s">
        <v>2927</v>
      </c>
      <c r="N2967" t="s">
        <v>2926</v>
      </c>
      <c r="O2967" t="s">
        <v>2926</v>
      </c>
    </row>
    <row r="2968" spans="1:15">
      <c r="A2968" t="s">
        <v>2925</v>
      </c>
      <c r="B2968" t="s">
        <v>68</v>
      </c>
      <c r="C2968" t="s">
        <v>2926</v>
      </c>
      <c r="D2968" t="s">
        <v>2896</v>
      </c>
      <c r="E2968" t="s">
        <v>2932</v>
      </c>
      <c r="F2968" t="s">
        <v>83</v>
      </c>
      <c r="G2968" t="s">
        <v>83</v>
      </c>
      <c r="H2968" t="s">
        <v>871</v>
      </c>
      <c r="I2968" t="s">
        <v>75</v>
      </c>
      <c r="J2968" t="s">
        <v>72</v>
      </c>
      <c r="K2968" t="s">
        <v>232</v>
      </c>
      <c r="L2968" t="s">
        <v>132</v>
      </c>
      <c r="M2968" t="s">
        <v>2927</v>
      </c>
      <c r="N2968" t="s">
        <v>2926</v>
      </c>
      <c r="O2968" t="s">
        <v>2926</v>
      </c>
    </row>
    <row r="2969" spans="1:15">
      <c r="A2969" t="s">
        <v>2925</v>
      </c>
      <c r="B2969" t="s">
        <v>68</v>
      </c>
      <c r="C2969" t="s">
        <v>2926</v>
      </c>
      <c r="D2969" t="s">
        <v>2896</v>
      </c>
      <c r="E2969" t="s">
        <v>2932</v>
      </c>
      <c r="F2969" t="s">
        <v>777</v>
      </c>
      <c r="G2969" t="s">
        <v>777</v>
      </c>
      <c r="H2969" t="s">
        <v>871</v>
      </c>
      <c r="I2969" t="s">
        <v>75</v>
      </c>
      <c r="J2969" t="s">
        <v>72</v>
      </c>
      <c r="K2969" t="s">
        <v>567</v>
      </c>
      <c r="L2969" t="s">
        <v>235</v>
      </c>
      <c r="M2969" t="s">
        <v>2927</v>
      </c>
      <c r="N2969" t="s">
        <v>2926</v>
      </c>
      <c r="O2969" t="s">
        <v>2926</v>
      </c>
    </row>
    <row r="2970" spans="1:15">
      <c r="A2970" t="s">
        <v>2925</v>
      </c>
      <c r="B2970" t="s">
        <v>68</v>
      </c>
      <c r="C2970" t="s">
        <v>2926</v>
      </c>
      <c r="D2970" t="s">
        <v>2896</v>
      </c>
      <c r="E2970" t="s">
        <v>2932</v>
      </c>
      <c r="F2970" t="s">
        <v>780</v>
      </c>
      <c r="G2970" t="s">
        <v>780</v>
      </c>
      <c r="H2970" t="s">
        <v>871</v>
      </c>
      <c r="I2970" t="s">
        <v>75</v>
      </c>
      <c r="J2970" t="s">
        <v>72</v>
      </c>
      <c r="K2970" t="s">
        <v>569</v>
      </c>
      <c r="L2970" t="s">
        <v>235</v>
      </c>
      <c r="M2970" t="s">
        <v>2927</v>
      </c>
      <c r="N2970" t="s">
        <v>2926</v>
      </c>
      <c r="O2970" t="s">
        <v>2926</v>
      </c>
    </row>
    <row r="2971" spans="1:15">
      <c r="A2971" t="s">
        <v>2925</v>
      </c>
      <c r="B2971" t="s">
        <v>68</v>
      </c>
      <c r="C2971" t="s">
        <v>2926</v>
      </c>
      <c r="D2971" t="s">
        <v>2896</v>
      </c>
      <c r="E2971" t="s">
        <v>2932</v>
      </c>
      <c r="F2971" t="s">
        <v>783</v>
      </c>
      <c r="G2971" t="s">
        <v>783</v>
      </c>
      <c r="H2971" t="s">
        <v>871</v>
      </c>
      <c r="I2971" t="s">
        <v>75</v>
      </c>
      <c r="J2971" t="s">
        <v>72</v>
      </c>
      <c r="K2971" t="s">
        <v>571</v>
      </c>
      <c r="L2971" t="s">
        <v>235</v>
      </c>
      <c r="M2971" t="s">
        <v>2927</v>
      </c>
      <c r="N2971" t="s">
        <v>2926</v>
      </c>
      <c r="O2971" t="s">
        <v>2926</v>
      </c>
    </row>
    <row r="2972" spans="1:15">
      <c r="A2972" t="s">
        <v>2925</v>
      </c>
      <c r="B2972" t="s">
        <v>68</v>
      </c>
      <c r="C2972" t="s">
        <v>2926</v>
      </c>
      <c r="D2972" t="s">
        <v>2896</v>
      </c>
      <c r="E2972" t="s">
        <v>2932</v>
      </c>
      <c r="F2972" t="s">
        <v>3256</v>
      </c>
      <c r="G2972" t="s">
        <v>1899</v>
      </c>
      <c r="H2972" t="s">
        <v>871</v>
      </c>
      <c r="I2972" t="s">
        <v>75</v>
      </c>
      <c r="J2972" t="s">
        <v>72</v>
      </c>
      <c r="K2972" t="s">
        <v>2834</v>
      </c>
      <c r="L2972" t="s">
        <v>1888</v>
      </c>
      <c r="M2972" t="s">
        <v>2927</v>
      </c>
      <c r="N2972" t="s">
        <v>2926</v>
      </c>
      <c r="O2972" t="s">
        <v>2926</v>
      </c>
    </row>
    <row r="2973" spans="1:15">
      <c r="A2973" t="s">
        <v>2925</v>
      </c>
      <c r="B2973" t="s">
        <v>68</v>
      </c>
      <c r="C2973" t="s">
        <v>2926</v>
      </c>
      <c r="D2973" t="s">
        <v>2896</v>
      </c>
      <c r="E2973" t="s">
        <v>2934</v>
      </c>
      <c r="F2973" t="s">
        <v>2690</v>
      </c>
      <c r="G2973" t="s">
        <v>2690</v>
      </c>
      <c r="H2973" t="s">
        <v>877</v>
      </c>
      <c r="I2973" t="s">
        <v>75</v>
      </c>
      <c r="J2973" t="s">
        <v>72</v>
      </c>
      <c r="K2973" t="s">
        <v>2263</v>
      </c>
      <c r="L2973" t="s">
        <v>307</v>
      </c>
      <c r="M2973" t="s">
        <v>2927</v>
      </c>
      <c r="N2973" t="s">
        <v>2926</v>
      </c>
      <c r="O2973" t="s">
        <v>2926</v>
      </c>
    </row>
    <row r="2974" spans="1:15">
      <c r="A2974" t="s">
        <v>2925</v>
      </c>
      <c r="B2974" t="s">
        <v>68</v>
      </c>
      <c r="C2974" t="s">
        <v>2926</v>
      </c>
      <c r="D2974" t="s">
        <v>2896</v>
      </c>
      <c r="E2974" t="s">
        <v>2934</v>
      </c>
      <c r="F2974" t="s">
        <v>2723</v>
      </c>
      <c r="G2974" t="s">
        <v>2381</v>
      </c>
      <c r="H2974" t="s">
        <v>2935</v>
      </c>
      <c r="I2974" t="s">
        <v>75</v>
      </c>
      <c r="J2974" t="s">
        <v>72</v>
      </c>
      <c r="K2974" t="s">
        <v>2382</v>
      </c>
      <c r="L2974" t="s">
        <v>71</v>
      </c>
      <c r="M2974" t="s">
        <v>2927</v>
      </c>
      <c r="N2974" t="s">
        <v>2926</v>
      </c>
      <c r="O2974" t="s">
        <v>2926</v>
      </c>
    </row>
    <row r="2975" spans="1:15">
      <c r="A2975" t="s">
        <v>2925</v>
      </c>
      <c r="B2975" t="s">
        <v>68</v>
      </c>
      <c r="C2975" t="s">
        <v>2926</v>
      </c>
      <c r="D2975" t="s">
        <v>2896</v>
      </c>
      <c r="E2975" t="s">
        <v>2934</v>
      </c>
      <c r="F2975" t="s">
        <v>2724</v>
      </c>
      <c r="G2975" t="s">
        <v>2383</v>
      </c>
      <c r="H2975" t="s">
        <v>2935</v>
      </c>
      <c r="I2975" t="s">
        <v>75</v>
      </c>
      <c r="J2975" t="s">
        <v>72</v>
      </c>
      <c r="K2975" t="s">
        <v>2384</v>
      </c>
      <c r="L2975" t="s">
        <v>71</v>
      </c>
      <c r="M2975" t="s">
        <v>2927</v>
      </c>
      <c r="N2975" t="s">
        <v>2926</v>
      </c>
      <c r="O2975" t="s">
        <v>2926</v>
      </c>
    </row>
    <row r="2976" spans="1:15">
      <c r="A2976" t="s">
        <v>2925</v>
      </c>
      <c r="B2976" t="s">
        <v>68</v>
      </c>
      <c r="C2976" t="s">
        <v>2926</v>
      </c>
      <c r="D2976" t="s">
        <v>2896</v>
      </c>
      <c r="E2976" t="s">
        <v>2934</v>
      </c>
      <c r="F2976" t="s">
        <v>2936</v>
      </c>
      <c r="G2976" t="s">
        <v>2936</v>
      </c>
      <c r="H2976" t="s">
        <v>871</v>
      </c>
      <c r="I2976" t="s">
        <v>75</v>
      </c>
      <c r="J2976" t="s">
        <v>72</v>
      </c>
      <c r="K2976" t="s">
        <v>2937</v>
      </c>
      <c r="L2976" t="s">
        <v>126</v>
      </c>
      <c r="M2976" t="s">
        <v>2927</v>
      </c>
      <c r="N2976" t="s">
        <v>2926</v>
      </c>
      <c r="O2976" t="s">
        <v>2926</v>
      </c>
    </row>
    <row r="2977" spans="1:15">
      <c r="A2977" t="s">
        <v>2925</v>
      </c>
      <c r="B2977" t="s">
        <v>68</v>
      </c>
      <c r="C2977" t="s">
        <v>2926</v>
      </c>
      <c r="D2977" t="s">
        <v>2896</v>
      </c>
      <c r="E2977" t="s">
        <v>2934</v>
      </c>
      <c r="F2977" t="s">
        <v>2688</v>
      </c>
      <c r="G2977" t="s">
        <v>2688</v>
      </c>
      <c r="H2977" t="s">
        <v>877</v>
      </c>
      <c r="I2977" t="s">
        <v>75</v>
      </c>
      <c r="J2977" t="s">
        <v>72</v>
      </c>
      <c r="K2977" t="s">
        <v>2259</v>
      </c>
      <c r="L2977" t="s">
        <v>74</v>
      </c>
      <c r="M2977" t="s">
        <v>2927</v>
      </c>
      <c r="N2977" t="s">
        <v>2926</v>
      </c>
      <c r="O2977" t="s">
        <v>2926</v>
      </c>
    </row>
    <row r="2978" spans="1:15">
      <c r="A2978" t="s">
        <v>2925</v>
      </c>
      <c r="B2978" t="s">
        <v>68</v>
      </c>
      <c r="C2978" t="s">
        <v>2926</v>
      </c>
      <c r="D2978" t="s">
        <v>2896</v>
      </c>
      <c r="E2978" t="s">
        <v>2934</v>
      </c>
      <c r="F2978" t="s">
        <v>2938</v>
      </c>
      <c r="G2978" t="s">
        <v>2938</v>
      </c>
      <c r="H2978" t="s">
        <v>871</v>
      </c>
      <c r="I2978" t="s">
        <v>75</v>
      </c>
      <c r="J2978" t="s">
        <v>72</v>
      </c>
      <c r="K2978" t="s">
        <v>2939</v>
      </c>
      <c r="L2978" t="s">
        <v>126</v>
      </c>
      <c r="M2978" t="s">
        <v>2927</v>
      </c>
      <c r="N2978" t="s">
        <v>2926</v>
      </c>
      <c r="O2978" t="s">
        <v>2926</v>
      </c>
    </row>
    <row r="2979" spans="1:15">
      <c r="A2979" t="s">
        <v>2925</v>
      </c>
      <c r="B2979" t="s">
        <v>68</v>
      </c>
      <c r="C2979" t="s">
        <v>2926</v>
      </c>
      <c r="D2979" t="s">
        <v>2896</v>
      </c>
      <c r="E2979" t="s">
        <v>2934</v>
      </c>
      <c r="F2979" t="s">
        <v>2691</v>
      </c>
      <c r="G2979" t="s">
        <v>2691</v>
      </c>
      <c r="H2979" t="s">
        <v>877</v>
      </c>
      <c r="I2979" t="s">
        <v>75</v>
      </c>
      <c r="J2979" t="s">
        <v>72</v>
      </c>
      <c r="K2979" t="s">
        <v>2265</v>
      </c>
      <c r="L2979" t="s">
        <v>74</v>
      </c>
      <c r="M2979" t="s">
        <v>2927</v>
      </c>
      <c r="N2979" t="s">
        <v>2926</v>
      </c>
      <c r="O2979" t="s">
        <v>2926</v>
      </c>
    </row>
    <row r="2980" spans="1:15">
      <c r="A2980" t="s">
        <v>2925</v>
      </c>
      <c r="B2980" t="s">
        <v>68</v>
      </c>
      <c r="C2980" t="s">
        <v>2926</v>
      </c>
      <c r="D2980" t="s">
        <v>2896</v>
      </c>
      <c r="E2980" t="s">
        <v>2934</v>
      </c>
      <c r="F2980" t="s">
        <v>2700</v>
      </c>
      <c r="G2980" t="s">
        <v>2940</v>
      </c>
      <c r="H2980" t="s">
        <v>871</v>
      </c>
      <c r="I2980" t="s">
        <v>75</v>
      </c>
      <c r="J2980" t="s">
        <v>72</v>
      </c>
      <c r="K2980" t="s">
        <v>2293</v>
      </c>
      <c r="L2980" t="s">
        <v>84</v>
      </c>
      <c r="M2980" t="s">
        <v>2927</v>
      </c>
      <c r="N2980" t="s">
        <v>2926</v>
      </c>
      <c r="O2980" t="s">
        <v>2926</v>
      </c>
    </row>
    <row r="2981" spans="1:15">
      <c r="A2981" t="s">
        <v>2925</v>
      </c>
      <c r="B2981" t="s">
        <v>68</v>
      </c>
      <c r="C2981" t="s">
        <v>2926</v>
      </c>
      <c r="D2981" t="s">
        <v>2896</v>
      </c>
      <c r="E2981" t="s">
        <v>2934</v>
      </c>
      <c r="F2981" t="s">
        <v>3235</v>
      </c>
      <c r="G2981" t="s">
        <v>2851</v>
      </c>
      <c r="H2981" t="s">
        <v>871</v>
      </c>
      <c r="I2981" t="s">
        <v>75</v>
      </c>
      <c r="J2981" t="s">
        <v>72</v>
      </c>
      <c r="K2981" t="s">
        <v>2786</v>
      </c>
      <c r="L2981" t="s">
        <v>78</v>
      </c>
      <c r="M2981" t="s">
        <v>2927</v>
      </c>
      <c r="N2981" t="s">
        <v>2926</v>
      </c>
      <c r="O2981" t="s">
        <v>2926</v>
      </c>
    </row>
    <row r="2982" spans="1:15">
      <c r="A2982" t="s">
        <v>2925</v>
      </c>
      <c r="B2982" t="s">
        <v>68</v>
      </c>
      <c r="C2982" t="s">
        <v>2926</v>
      </c>
      <c r="D2982" t="s">
        <v>2896</v>
      </c>
      <c r="E2982" t="s">
        <v>2934</v>
      </c>
      <c r="F2982" t="s">
        <v>2941</v>
      </c>
      <c r="G2982" t="s">
        <v>2941</v>
      </c>
      <c r="H2982" t="s">
        <v>2935</v>
      </c>
      <c r="I2982" t="s">
        <v>75</v>
      </c>
      <c r="J2982" t="s">
        <v>72</v>
      </c>
      <c r="K2982" t="s">
        <v>2942</v>
      </c>
      <c r="L2982" t="s">
        <v>71</v>
      </c>
      <c r="M2982" t="s">
        <v>2927</v>
      </c>
      <c r="N2982" t="s">
        <v>2926</v>
      </c>
      <c r="O2982" t="s">
        <v>2926</v>
      </c>
    </row>
    <row r="2983" spans="1:15">
      <c r="A2983" t="s">
        <v>2925</v>
      </c>
      <c r="B2983" t="s">
        <v>68</v>
      </c>
      <c r="C2983" t="s">
        <v>2926</v>
      </c>
      <c r="D2983" t="s">
        <v>2896</v>
      </c>
      <c r="E2983" t="s">
        <v>2934</v>
      </c>
      <c r="F2983" t="s">
        <v>990</v>
      </c>
      <c r="G2983" t="s">
        <v>990</v>
      </c>
      <c r="H2983" t="s">
        <v>2935</v>
      </c>
      <c r="I2983" t="s">
        <v>75</v>
      </c>
      <c r="J2983" t="s">
        <v>72</v>
      </c>
      <c r="K2983" t="s">
        <v>730</v>
      </c>
      <c r="L2983" t="s">
        <v>71</v>
      </c>
      <c r="M2983" t="s">
        <v>2927</v>
      </c>
      <c r="N2983" t="s">
        <v>2926</v>
      </c>
      <c r="O2983" t="s">
        <v>2926</v>
      </c>
    </row>
    <row r="2984" spans="1:15">
      <c r="A2984" t="s">
        <v>2925</v>
      </c>
      <c r="B2984" t="s">
        <v>68</v>
      </c>
      <c r="C2984" t="s">
        <v>2926</v>
      </c>
      <c r="D2984" t="s">
        <v>2896</v>
      </c>
      <c r="E2984" t="s">
        <v>2908</v>
      </c>
      <c r="F2984" t="s">
        <v>1984</v>
      </c>
      <c r="G2984" t="s">
        <v>125</v>
      </c>
      <c r="H2984" t="s">
        <v>871</v>
      </c>
      <c r="I2984" t="s">
        <v>75</v>
      </c>
      <c r="J2984" t="s">
        <v>72</v>
      </c>
      <c r="K2984" t="s">
        <v>124</v>
      </c>
      <c r="L2984" t="s">
        <v>126</v>
      </c>
      <c r="M2984" t="s">
        <v>2927</v>
      </c>
      <c r="N2984" t="s">
        <v>2926</v>
      </c>
      <c r="O2984" t="s">
        <v>2926</v>
      </c>
    </row>
    <row r="2985" spans="1:15">
      <c r="A2985" t="s">
        <v>2925</v>
      </c>
      <c r="B2985" t="s">
        <v>68</v>
      </c>
      <c r="C2985" t="s">
        <v>2926</v>
      </c>
      <c r="D2985" t="s">
        <v>2896</v>
      </c>
      <c r="E2985" t="s">
        <v>2908</v>
      </c>
      <c r="F2985" t="s">
        <v>1985</v>
      </c>
      <c r="G2985" t="s">
        <v>96</v>
      </c>
      <c r="H2985" t="s">
        <v>877</v>
      </c>
      <c r="I2985" t="s">
        <v>75</v>
      </c>
      <c r="J2985" t="s">
        <v>72</v>
      </c>
      <c r="K2985" t="s">
        <v>127</v>
      </c>
      <c r="L2985" t="s">
        <v>74</v>
      </c>
      <c r="M2985" t="s">
        <v>2927</v>
      </c>
      <c r="N2985" t="s">
        <v>2926</v>
      </c>
      <c r="O2985" t="s">
        <v>2926</v>
      </c>
    </row>
    <row r="2986" spans="1:15">
      <c r="A2986" t="s">
        <v>2925</v>
      </c>
      <c r="B2986" t="s">
        <v>68</v>
      </c>
      <c r="C2986" t="s">
        <v>2926</v>
      </c>
      <c r="D2986" t="s">
        <v>2896</v>
      </c>
      <c r="E2986" t="s">
        <v>2908</v>
      </c>
      <c r="F2986" t="s">
        <v>2027</v>
      </c>
      <c r="G2986" t="s">
        <v>1723</v>
      </c>
      <c r="H2986" t="s">
        <v>871</v>
      </c>
      <c r="I2986" t="s">
        <v>75</v>
      </c>
      <c r="J2986" t="s">
        <v>72</v>
      </c>
      <c r="K2986" t="s">
        <v>621</v>
      </c>
      <c r="L2986" t="s">
        <v>126</v>
      </c>
      <c r="M2986" t="s">
        <v>2927</v>
      </c>
      <c r="N2986" t="s">
        <v>2926</v>
      </c>
      <c r="O2986" t="s">
        <v>2926</v>
      </c>
    </row>
    <row r="2987" spans="1:15">
      <c r="A2987" t="s">
        <v>2925</v>
      </c>
      <c r="B2987" t="s">
        <v>68</v>
      </c>
      <c r="C2987" t="s">
        <v>2926</v>
      </c>
      <c r="D2987" t="s">
        <v>2896</v>
      </c>
      <c r="E2987" t="s">
        <v>2908</v>
      </c>
      <c r="F2987" t="s">
        <v>2028</v>
      </c>
      <c r="G2987" t="s">
        <v>108</v>
      </c>
      <c r="H2987" t="s">
        <v>877</v>
      </c>
      <c r="I2987" t="s">
        <v>75</v>
      </c>
      <c r="J2987" t="s">
        <v>72</v>
      </c>
      <c r="K2987" t="s">
        <v>623</v>
      </c>
      <c r="L2987" t="s">
        <v>74</v>
      </c>
      <c r="M2987" t="s">
        <v>2927</v>
      </c>
      <c r="N2987" t="s">
        <v>2926</v>
      </c>
      <c r="O2987" t="s">
        <v>2926</v>
      </c>
    </row>
    <row r="2988" spans="1:15">
      <c r="A2988" t="s">
        <v>2925</v>
      </c>
      <c r="B2988" t="s">
        <v>68</v>
      </c>
      <c r="C2988" t="s">
        <v>2926</v>
      </c>
      <c r="D2988" t="s">
        <v>2896</v>
      </c>
      <c r="E2988" t="s">
        <v>2908</v>
      </c>
      <c r="F2988" t="s">
        <v>3265</v>
      </c>
      <c r="G2988" t="s">
        <v>2943</v>
      </c>
      <c r="H2988" t="s">
        <v>871</v>
      </c>
      <c r="I2988" t="s">
        <v>75</v>
      </c>
      <c r="J2988" t="s">
        <v>72</v>
      </c>
      <c r="K2988" t="s">
        <v>2944</v>
      </c>
      <c r="L2988" t="s">
        <v>126</v>
      </c>
      <c r="M2988" t="s">
        <v>2927</v>
      </c>
      <c r="N2988" t="s">
        <v>2926</v>
      </c>
      <c r="O2988" t="s">
        <v>2926</v>
      </c>
    </row>
    <row r="2989" spans="1:15">
      <c r="A2989" t="s">
        <v>2925</v>
      </c>
      <c r="B2989" t="s">
        <v>68</v>
      </c>
      <c r="C2989" t="s">
        <v>2926</v>
      </c>
      <c r="D2989" t="s">
        <v>2896</v>
      </c>
      <c r="E2989" t="s">
        <v>2908</v>
      </c>
      <c r="F2989" t="s">
        <v>3266</v>
      </c>
      <c r="G2989" t="s">
        <v>2945</v>
      </c>
      <c r="H2989" t="s">
        <v>877</v>
      </c>
      <c r="I2989" t="s">
        <v>75</v>
      </c>
      <c r="J2989" t="s">
        <v>72</v>
      </c>
      <c r="K2989" t="s">
        <v>2946</v>
      </c>
      <c r="L2989" t="s">
        <v>74</v>
      </c>
      <c r="M2989" t="s">
        <v>2927</v>
      </c>
      <c r="N2989" t="s">
        <v>2926</v>
      </c>
      <c r="O2989" t="s">
        <v>2926</v>
      </c>
    </row>
    <row r="2990" spans="1:15">
      <c r="A2990" t="s">
        <v>2925</v>
      </c>
      <c r="B2990" t="s">
        <v>68</v>
      </c>
      <c r="C2990" t="s">
        <v>2926</v>
      </c>
      <c r="D2990" t="s">
        <v>2896</v>
      </c>
      <c r="E2990" t="s">
        <v>2908</v>
      </c>
      <c r="F2990" t="s">
        <v>158</v>
      </c>
      <c r="G2990" t="s">
        <v>158</v>
      </c>
      <c r="H2990" t="s">
        <v>871</v>
      </c>
      <c r="I2990" t="s">
        <v>75</v>
      </c>
      <c r="J2990" t="s">
        <v>72</v>
      </c>
      <c r="K2990" t="s">
        <v>159</v>
      </c>
      <c r="L2990" t="s">
        <v>126</v>
      </c>
      <c r="M2990" t="s">
        <v>2927</v>
      </c>
      <c r="N2990" t="s">
        <v>2926</v>
      </c>
      <c r="O2990" t="s">
        <v>2926</v>
      </c>
    </row>
    <row r="2991" spans="1:15">
      <c r="A2991" t="s">
        <v>2925</v>
      </c>
      <c r="B2991" t="s">
        <v>68</v>
      </c>
      <c r="C2991" t="s">
        <v>2926</v>
      </c>
      <c r="D2991" t="s">
        <v>2896</v>
      </c>
      <c r="E2991" t="s">
        <v>2908</v>
      </c>
      <c r="F2991" t="s">
        <v>160</v>
      </c>
      <c r="G2991" t="s">
        <v>160</v>
      </c>
      <c r="H2991" t="s">
        <v>877</v>
      </c>
      <c r="I2991" t="s">
        <v>75</v>
      </c>
      <c r="J2991" t="s">
        <v>72</v>
      </c>
      <c r="K2991" t="s">
        <v>161</v>
      </c>
      <c r="L2991" t="s">
        <v>74</v>
      </c>
      <c r="M2991" t="s">
        <v>2927</v>
      </c>
      <c r="N2991" t="s">
        <v>2926</v>
      </c>
      <c r="O2991" t="s">
        <v>2926</v>
      </c>
    </row>
    <row r="2992" spans="1:15">
      <c r="A2992" t="s">
        <v>2925</v>
      </c>
      <c r="B2992" t="s">
        <v>68</v>
      </c>
      <c r="C2992" t="s">
        <v>2926</v>
      </c>
      <c r="D2992" t="s">
        <v>2896</v>
      </c>
      <c r="E2992" t="s">
        <v>2908</v>
      </c>
      <c r="F2992" t="s">
        <v>2842</v>
      </c>
      <c r="G2992" t="s">
        <v>2842</v>
      </c>
      <c r="H2992" t="s">
        <v>871</v>
      </c>
      <c r="I2992" t="s">
        <v>75</v>
      </c>
      <c r="J2992" t="s">
        <v>72</v>
      </c>
      <c r="K2992" t="s">
        <v>2843</v>
      </c>
      <c r="L2992" t="s">
        <v>126</v>
      </c>
      <c r="M2992" t="s">
        <v>2927</v>
      </c>
      <c r="N2992" t="s">
        <v>2926</v>
      </c>
      <c r="O2992" t="s">
        <v>2926</v>
      </c>
    </row>
    <row r="2993" spans="1:15">
      <c r="A2993" t="s">
        <v>2925</v>
      </c>
      <c r="B2993" t="s">
        <v>68</v>
      </c>
      <c r="C2993" t="s">
        <v>2926</v>
      </c>
      <c r="D2993" t="s">
        <v>2896</v>
      </c>
      <c r="E2993" t="s">
        <v>2908</v>
      </c>
      <c r="F2993" t="s">
        <v>2947</v>
      </c>
      <c r="G2993" t="s">
        <v>2947</v>
      </c>
      <c r="H2993" t="s">
        <v>877</v>
      </c>
      <c r="I2993" t="s">
        <v>75</v>
      </c>
      <c r="J2993" t="s">
        <v>72</v>
      </c>
      <c r="K2993" t="s">
        <v>2775</v>
      </c>
      <c r="L2993" t="s">
        <v>74</v>
      </c>
      <c r="M2993" t="s">
        <v>2927</v>
      </c>
      <c r="N2993" t="s">
        <v>2926</v>
      </c>
      <c r="O2993" t="s">
        <v>2926</v>
      </c>
    </row>
    <row r="2994" spans="1:15">
      <c r="A2994" t="s">
        <v>2925</v>
      </c>
      <c r="B2994" t="s">
        <v>68</v>
      </c>
      <c r="C2994" t="s">
        <v>2926</v>
      </c>
      <c r="D2994" t="s">
        <v>2896</v>
      </c>
      <c r="E2994" t="s">
        <v>2908</v>
      </c>
      <c r="F2994" t="s">
        <v>3267</v>
      </c>
      <c r="G2994" t="s">
        <v>2948</v>
      </c>
      <c r="H2994" t="s">
        <v>871</v>
      </c>
      <c r="I2994" t="s">
        <v>75</v>
      </c>
      <c r="J2994" t="s">
        <v>72</v>
      </c>
      <c r="K2994" t="s">
        <v>2949</v>
      </c>
      <c r="L2994" t="s">
        <v>126</v>
      </c>
      <c r="M2994" t="s">
        <v>2927</v>
      </c>
      <c r="N2994" t="s">
        <v>2926</v>
      </c>
      <c r="O2994" t="s">
        <v>2926</v>
      </c>
    </row>
    <row r="2995" spans="1:15">
      <c r="A2995" t="s">
        <v>2925</v>
      </c>
      <c r="B2995" t="s">
        <v>68</v>
      </c>
      <c r="C2995" t="s">
        <v>2926</v>
      </c>
      <c r="D2995" t="s">
        <v>2896</v>
      </c>
      <c r="E2995" t="s">
        <v>2908</v>
      </c>
      <c r="F2995" t="s">
        <v>3268</v>
      </c>
      <c r="G2995" t="s">
        <v>2950</v>
      </c>
      <c r="H2995" t="s">
        <v>877</v>
      </c>
      <c r="I2995" t="s">
        <v>75</v>
      </c>
      <c r="J2995" t="s">
        <v>72</v>
      </c>
      <c r="K2995" t="s">
        <v>2951</v>
      </c>
      <c r="L2995" t="s">
        <v>74</v>
      </c>
      <c r="M2995" t="s">
        <v>2927</v>
      </c>
      <c r="N2995" t="s">
        <v>2926</v>
      </c>
      <c r="O2995" t="s">
        <v>2926</v>
      </c>
    </row>
    <row r="2996" spans="1:15">
      <c r="A2996" t="s">
        <v>2925</v>
      </c>
      <c r="B2996" t="s">
        <v>68</v>
      </c>
      <c r="C2996" t="s">
        <v>2926</v>
      </c>
      <c r="D2996" t="s">
        <v>2896</v>
      </c>
      <c r="E2996" t="s">
        <v>2908</v>
      </c>
      <c r="F2996" t="s">
        <v>2952</v>
      </c>
      <c r="G2996" t="s">
        <v>2952</v>
      </c>
      <c r="H2996" t="s">
        <v>871</v>
      </c>
      <c r="I2996" t="s">
        <v>75</v>
      </c>
      <c r="J2996" t="s">
        <v>72</v>
      </c>
      <c r="K2996" t="s">
        <v>2953</v>
      </c>
      <c r="L2996" t="s">
        <v>126</v>
      </c>
      <c r="M2996" t="s">
        <v>2927</v>
      </c>
      <c r="N2996" t="s">
        <v>2926</v>
      </c>
      <c r="O2996" t="s">
        <v>2926</v>
      </c>
    </row>
    <row r="2997" spans="1:15">
      <c r="A2997" t="s">
        <v>2925</v>
      </c>
      <c r="B2997" t="s">
        <v>68</v>
      </c>
      <c r="C2997" t="s">
        <v>2926</v>
      </c>
      <c r="D2997" t="s">
        <v>2896</v>
      </c>
      <c r="E2997" t="s">
        <v>2908</v>
      </c>
      <c r="F2997" t="s">
        <v>2909</v>
      </c>
      <c r="G2997" t="s">
        <v>2909</v>
      </c>
      <c r="H2997" t="s">
        <v>877</v>
      </c>
      <c r="I2997" t="s">
        <v>75</v>
      </c>
      <c r="J2997" t="s">
        <v>72</v>
      </c>
      <c r="K2997" t="s">
        <v>2910</v>
      </c>
      <c r="L2997" t="s">
        <v>74</v>
      </c>
      <c r="M2997" t="s">
        <v>2927</v>
      </c>
      <c r="N2997" t="s">
        <v>2926</v>
      </c>
      <c r="O2997" t="s">
        <v>2926</v>
      </c>
    </row>
    <row r="2998" spans="1:15">
      <c r="A2998" t="s">
        <v>2925</v>
      </c>
      <c r="B2998" t="s">
        <v>68</v>
      </c>
      <c r="C2998" t="s">
        <v>2926</v>
      </c>
      <c r="D2998" t="s">
        <v>2896</v>
      </c>
      <c r="E2998" t="s">
        <v>2908</v>
      </c>
      <c r="F2998" t="s">
        <v>2992</v>
      </c>
      <c r="G2998" t="s">
        <v>2954</v>
      </c>
      <c r="H2998" t="s">
        <v>871</v>
      </c>
      <c r="I2998" t="s">
        <v>75</v>
      </c>
      <c r="J2998" t="s">
        <v>72</v>
      </c>
      <c r="K2998" t="s">
        <v>2955</v>
      </c>
      <c r="L2998" t="s">
        <v>126</v>
      </c>
      <c r="M2998" t="s">
        <v>2927</v>
      </c>
      <c r="N2998" t="s">
        <v>2926</v>
      </c>
      <c r="O2998" t="s">
        <v>2926</v>
      </c>
    </row>
    <row r="2999" spans="1:15">
      <c r="A2999" t="s">
        <v>2925</v>
      </c>
      <c r="B2999" t="s">
        <v>68</v>
      </c>
      <c r="C2999" t="s">
        <v>2926</v>
      </c>
      <c r="D2999" t="s">
        <v>2896</v>
      </c>
      <c r="E2999" t="s">
        <v>2908</v>
      </c>
      <c r="F2999" t="s">
        <v>2993</v>
      </c>
      <c r="G2999" t="s">
        <v>2956</v>
      </c>
      <c r="H2999" t="s">
        <v>877</v>
      </c>
      <c r="I2999" t="s">
        <v>75</v>
      </c>
      <c r="J2999" t="s">
        <v>72</v>
      </c>
      <c r="K2999" t="s">
        <v>2957</v>
      </c>
      <c r="L2999" t="s">
        <v>74</v>
      </c>
      <c r="M2999" t="s">
        <v>2927</v>
      </c>
      <c r="N2999" t="s">
        <v>2926</v>
      </c>
      <c r="O2999" t="s">
        <v>2926</v>
      </c>
    </row>
    <row r="3000" spans="1:15">
      <c r="A3000" t="s">
        <v>2925</v>
      </c>
      <c r="B3000" t="s">
        <v>68</v>
      </c>
      <c r="C3000" t="s">
        <v>2926</v>
      </c>
      <c r="D3000" t="s">
        <v>2896</v>
      </c>
      <c r="E3000" t="s">
        <v>2908</v>
      </c>
      <c r="F3000" t="s">
        <v>3269</v>
      </c>
      <c r="G3000" t="s">
        <v>2958</v>
      </c>
      <c r="H3000" t="s">
        <v>871</v>
      </c>
      <c r="I3000" t="s">
        <v>75</v>
      </c>
      <c r="J3000" t="s">
        <v>72</v>
      </c>
      <c r="K3000" t="s">
        <v>2959</v>
      </c>
      <c r="L3000" t="s">
        <v>126</v>
      </c>
      <c r="M3000" t="s">
        <v>2927</v>
      </c>
      <c r="N3000" t="s">
        <v>2926</v>
      </c>
      <c r="O3000" t="s">
        <v>2926</v>
      </c>
    </row>
    <row r="3001" spans="1:15">
      <c r="A3001" t="s">
        <v>2925</v>
      </c>
      <c r="B3001" t="s">
        <v>68</v>
      </c>
      <c r="C3001" t="s">
        <v>2926</v>
      </c>
      <c r="D3001" t="s">
        <v>2896</v>
      </c>
      <c r="E3001" t="s">
        <v>2908</v>
      </c>
      <c r="F3001" t="s">
        <v>3270</v>
      </c>
      <c r="G3001" t="s">
        <v>2960</v>
      </c>
      <c r="H3001" t="s">
        <v>877</v>
      </c>
      <c r="I3001" t="s">
        <v>75</v>
      </c>
      <c r="J3001" t="s">
        <v>72</v>
      </c>
      <c r="K3001" t="s">
        <v>2961</v>
      </c>
      <c r="L3001" t="s">
        <v>74</v>
      </c>
      <c r="M3001" t="s">
        <v>2927</v>
      </c>
      <c r="N3001" t="s">
        <v>2926</v>
      </c>
      <c r="O3001" t="s">
        <v>2926</v>
      </c>
    </row>
    <row r="3002" spans="1:15">
      <c r="A3002" t="s">
        <v>2925</v>
      </c>
      <c r="B3002" t="s">
        <v>68</v>
      </c>
      <c r="C3002" t="s">
        <v>2926</v>
      </c>
      <c r="D3002" t="s">
        <v>2896</v>
      </c>
      <c r="E3002" t="s">
        <v>2908</v>
      </c>
      <c r="F3002" t="s">
        <v>1313</v>
      </c>
      <c r="G3002" t="s">
        <v>1313</v>
      </c>
      <c r="H3002" t="s">
        <v>871</v>
      </c>
      <c r="I3002" t="s">
        <v>75</v>
      </c>
      <c r="J3002" t="s">
        <v>72</v>
      </c>
      <c r="K3002" t="s">
        <v>1314</v>
      </c>
      <c r="L3002" t="s">
        <v>464</v>
      </c>
      <c r="M3002" t="s">
        <v>2927</v>
      </c>
      <c r="N3002" t="s">
        <v>2926</v>
      </c>
      <c r="O3002" t="s">
        <v>2926</v>
      </c>
    </row>
    <row r="3003" spans="1:15">
      <c r="A3003" t="s">
        <v>2925</v>
      </c>
      <c r="B3003" t="s">
        <v>68</v>
      </c>
      <c r="C3003" t="s">
        <v>2926</v>
      </c>
      <c r="D3003" t="s">
        <v>2896</v>
      </c>
      <c r="E3003" t="s">
        <v>2908</v>
      </c>
      <c r="F3003" t="s">
        <v>475</v>
      </c>
      <c r="G3003" t="s">
        <v>475</v>
      </c>
      <c r="H3003" t="s">
        <v>871</v>
      </c>
      <c r="I3003" t="s">
        <v>75</v>
      </c>
      <c r="J3003" t="s">
        <v>72</v>
      </c>
      <c r="K3003" t="s">
        <v>649</v>
      </c>
      <c r="L3003" t="s">
        <v>477</v>
      </c>
      <c r="M3003" t="s">
        <v>2927</v>
      </c>
      <c r="N3003" t="s">
        <v>2926</v>
      </c>
      <c r="O3003" t="s">
        <v>2926</v>
      </c>
    </row>
    <row r="3004" spans="1:15">
      <c r="A3004" t="s">
        <v>2925</v>
      </c>
      <c r="B3004" t="s">
        <v>68</v>
      </c>
      <c r="C3004" t="s">
        <v>2926</v>
      </c>
      <c r="D3004" t="s">
        <v>2896</v>
      </c>
      <c r="E3004" t="s">
        <v>2908</v>
      </c>
      <c r="F3004" t="s">
        <v>2962</v>
      </c>
      <c r="G3004" t="s">
        <v>2962</v>
      </c>
      <c r="H3004" t="s">
        <v>871</v>
      </c>
      <c r="I3004" t="s">
        <v>75</v>
      </c>
      <c r="J3004" t="s">
        <v>72</v>
      </c>
      <c r="K3004" t="s">
        <v>2963</v>
      </c>
      <c r="L3004" t="s">
        <v>126</v>
      </c>
      <c r="M3004" t="s">
        <v>2927</v>
      </c>
      <c r="N3004" t="s">
        <v>2926</v>
      </c>
      <c r="O3004" t="s">
        <v>2926</v>
      </c>
    </row>
    <row r="3005" spans="1:15">
      <c r="A3005" t="s">
        <v>2925</v>
      </c>
      <c r="B3005" t="s">
        <v>68</v>
      </c>
      <c r="C3005" t="s">
        <v>2926</v>
      </c>
      <c r="D3005" t="s">
        <v>2896</v>
      </c>
      <c r="E3005" t="s">
        <v>2908</v>
      </c>
      <c r="F3005" t="s">
        <v>2964</v>
      </c>
      <c r="G3005" t="s">
        <v>2964</v>
      </c>
      <c r="H3005" t="s">
        <v>877</v>
      </c>
      <c r="I3005" t="s">
        <v>75</v>
      </c>
      <c r="J3005" t="s">
        <v>72</v>
      </c>
      <c r="K3005" t="s">
        <v>2965</v>
      </c>
      <c r="L3005" t="s">
        <v>74</v>
      </c>
      <c r="M3005" t="s">
        <v>2927</v>
      </c>
      <c r="N3005" t="s">
        <v>2926</v>
      </c>
      <c r="O3005" t="s">
        <v>2926</v>
      </c>
    </row>
    <row r="3006" spans="1:15">
      <c r="A3006" t="s">
        <v>2925</v>
      </c>
      <c r="B3006" t="s">
        <v>68</v>
      </c>
      <c r="C3006" t="s">
        <v>2926</v>
      </c>
      <c r="D3006" t="s">
        <v>2896</v>
      </c>
      <c r="E3006" t="s">
        <v>2908</v>
      </c>
      <c r="F3006" t="s">
        <v>2966</v>
      </c>
      <c r="G3006" t="s">
        <v>2966</v>
      </c>
      <c r="H3006" t="s">
        <v>877</v>
      </c>
      <c r="I3006" t="s">
        <v>75</v>
      </c>
      <c r="J3006" t="s">
        <v>72</v>
      </c>
      <c r="K3006" t="s">
        <v>2967</v>
      </c>
      <c r="L3006" t="s">
        <v>2968</v>
      </c>
      <c r="M3006" t="s">
        <v>2927</v>
      </c>
      <c r="N3006" t="s">
        <v>2926</v>
      </c>
      <c r="O3006" t="s">
        <v>2926</v>
      </c>
    </row>
    <row r="3007" spans="1:15">
      <c r="A3007" t="s">
        <v>2925</v>
      </c>
      <c r="B3007" t="s">
        <v>68</v>
      </c>
      <c r="C3007" t="s">
        <v>2926</v>
      </c>
      <c r="D3007" t="s">
        <v>2896</v>
      </c>
      <c r="E3007" t="s">
        <v>2908</v>
      </c>
      <c r="F3007" t="s">
        <v>2969</v>
      </c>
      <c r="G3007" t="s">
        <v>2969</v>
      </c>
      <c r="H3007" t="s">
        <v>877</v>
      </c>
      <c r="I3007" t="s">
        <v>75</v>
      </c>
      <c r="J3007" t="s">
        <v>72</v>
      </c>
      <c r="K3007" t="s">
        <v>2970</v>
      </c>
      <c r="L3007" t="s">
        <v>2971</v>
      </c>
      <c r="M3007" t="s">
        <v>2927</v>
      </c>
      <c r="N3007" t="s">
        <v>2926</v>
      </c>
      <c r="O3007" t="s">
        <v>2926</v>
      </c>
    </row>
    <row r="3008" spans="1:15">
      <c r="A3008" t="s">
        <v>2925</v>
      </c>
      <c r="B3008" t="s">
        <v>68</v>
      </c>
      <c r="C3008" t="s">
        <v>2926</v>
      </c>
      <c r="D3008" t="s">
        <v>2896</v>
      </c>
      <c r="E3008" t="s">
        <v>2908</v>
      </c>
      <c r="F3008" t="s">
        <v>2416</v>
      </c>
      <c r="G3008" t="s">
        <v>2416</v>
      </c>
      <c r="H3008" t="s">
        <v>880</v>
      </c>
      <c r="I3008" t="s">
        <v>75</v>
      </c>
      <c r="J3008" t="s">
        <v>72</v>
      </c>
      <c r="K3008" t="s">
        <v>2417</v>
      </c>
      <c r="L3008" t="s">
        <v>71</v>
      </c>
      <c r="M3008" t="s">
        <v>2927</v>
      </c>
      <c r="N3008" t="s">
        <v>2926</v>
      </c>
      <c r="O3008" t="s">
        <v>2926</v>
      </c>
    </row>
    <row r="3009" spans="1:15">
      <c r="A3009" t="s">
        <v>2925</v>
      </c>
      <c r="B3009" t="s">
        <v>68</v>
      </c>
      <c r="C3009" t="s">
        <v>2926</v>
      </c>
      <c r="D3009" t="s">
        <v>2896</v>
      </c>
      <c r="E3009" t="s">
        <v>2908</v>
      </c>
      <c r="F3009" t="s">
        <v>2972</v>
      </c>
      <c r="G3009" t="s">
        <v>2972</v>
      </c>
      <c r="H3009" t="s">
        <v>871</v>
      </c>
      <c r="I3009" t="s">
        <v>75</v>
      </c>
      <c r="J3009" t="s">
        <v>72</v>
      </c>
      <c r="K3009" t="s">
        <v>2973</v>
      </c>
      <c r="L3009" t="s">
        <v>77</v>
      </c>
      <c r="M3009" t="s">
        <v>2927</v>
      </c>
      <c r="N3009" t="s">
        <v>2926</v>
      </c>
      <c r="O3009" t="s">
        <v>2926</v>
      </c>
    </row>
    <row r="3010" spans="1:15">
      <c r="A3010" t="s">
        <v>2925</v>
      </c>
      <c r="B3010" t="s">
        <v>68</v>
      </c>
      <c r="C3010" t="s">
        <v>2926</v>
      </c>
      <c r="D3010" t="s">
        <v>2896</v>
      </c>
      <c r="E3010" t="s">
        <v>2908</v>
      </c>
      <c r="F3010" t="s">
        <v>2911</v>
      </c>
      <c r="G3010" t="s">
        <v>2911</v>
      </c>
      <c r="H3010" t="s">
        <v>871</v>
      </c>
      <c r="I3010" t="s">
        <v>75</v>
      </c>
      <c r="J3010" t="s">
        <v>72</v>
      </c>
      <c r="K3010" t="s">
        <v>2912</v>
      </c>
      <c r="L3010" t="s">
        <v>2913</v>
      </c>
      <c r="M3010" t="s">
        <v>2927</v>
      </c>
      <c r="N3010" t="s">
        <v>2926</v>
      </c>
      <c r="O3010" t="s">
        <v>2926</v>
      </c>
    </row>
    <row r="3011" spans="1:15">
      <c r="A3011" t="s">
        <v>2925</v>
      </c>
      <c r="B3011" t="s">
        <v>68</v>
      </c>
      <c r="C3011" t="s">
        <v>2926</v>
      </c>
      <c r="D3011" t="s">
        <v>2896</v>
      </c>
      <c r="E3011" t="s">
        <v>2908</v>
      </c>
      <c r="F3011" t="s">
        <v>3262</v>
      </c>
      <c r="G3011" t="s">
        <v>1313</v>
      </c>
      <c r="H3011" t="s">
        <v>871</v>
      </c>
      <c r="I3011" t="s">
        <v>75</v>
      </c>
      <c r="J3011" t="s">
        <v>72</v>
      </c>
      <c r="K3011" t="s">
        <v>2914</v>
      </c>
      <c r="L3011" t="s">
        <v>464</v>
      </c>
      <c r="M3011" t="s">
        <v>2927</v>
      </c>
      <c r="N3011" t="s">
        <v>2926</v>
      </c>
      <c r="O3011" t="s">
        <v>2926</v>
      </c>
    </row>
    <row r="3012" spans="1:15">
      <c r="A3012" t="s">
        <v>2925</v>
      </c>
      <c r="B3012" t="s">
        <v>68</v>
      </c>
      <c r="C3012" t="s">
        <v>2926</v>
      </c>
      <c r="D3012" t="s">
        <v>2896</v>
      </c>
      <c r="E3012" t="s">
        <v>2908</v>
      </c>
      <c r="F3012" t="s">
        <v>2974</v>
      </c>
      <c r="G3012" t="s">
        <v>2974</v>
      </c>
      <c r="H3012" t="s">
        <v>871</v>
      </c>
      <c r="I3012" t="s">
        <v>75</v>
      </c>
      <c r="J3012" t="s">
        <v>72</v>
      </c>
      <c r="K3012" t="s">
        <v>2975</v>
      </c>
      <c r="L3012" t="s">
        <v>78</v>
      </c>
      <c r="M3012" t="s">
        <v>2927</v>
      </c>
      <c r="N3012" t="s">
        <v>2926</v>
      </c>
      <c r="O3012" t="s">
        <v>2926</v>
      </c>
    </row>
    <row r="3013" spans="1:15">
      <c r="A3013" t="s">
        <v>2925</v>
      </c>
      <c r="B3013" t="s">
        <v>68</v>
      </c>
      <c r="C3013" t="s">
        <v>2926</v>
      </c>
      <c r="D3013" t="s">
        <v>2896</v>
      </c>
      <c r="E3013" t="s">
        <v>2976</v>
      </c>
      <c r="F3013" t="s">
        <v>2441</v>
      </c>
      <c r="G3013" t="s">
        <v>2441</v>
      </c>
      <c r="H3013" t="s">
        <v>877</v>
      </c>
      <c r="I3013" t="s">
        <v>75</v>
      </c>
      <c r="J3013" t="s">
        <v>72</v>
      </c>
      <c r="K3013" t="s">
        <v>2442</v>
      </c>
      <c r="L3013" t="s">
        <v>2917</v>
      </c>
      <c r="M3013" t="s">
        <v>2927</v>
      </c>
      <c r="N3013" t="s">
        <v>2926</v>
      </c>
      <c r="O3013" t="s">
        <v>2926</v>
      </c>
    </row>
    <row r="3014" spans="1:15">
      <c r="A3014" t="s">
        <v>2925</v>
      </c>
      <c r="B3014" t="s">
        <v>68</v>
      </c>
      <c r="C3014" t="s">
        <v>2926</v>
      </c>
      <c r="D3014" t="s">
        <v>2896</v>
      </c>
      <c r="E3014" t="s">
        <v>2976</v>
      </c>
      <c r="F3014" t="s">
        <v>2477</v>
      </c>
      <c r="G3014" t="s">
        <v>2477</v>
      </c>
      <c r="H3014" t="s">
        <v>871</v>
      </c>
      <c r="I3014" t="s">
        <v>75</v>
      </c>
      <c r="J3014" t="s">
        <v>72</v>
      </c>
      <c r="K3014" t="s">
        <v>2478</v>
      </c>
      <c r="L3014" t="s">
        <v>1167</v>
      </c>
      <c r="M3014" t="s">
        <v>2927</v>
      </c>
      <c r="N3014" t="s">
        <v>2926</v>
      </c>
      <c r="O3014" t="s">
        <v>2926</v>
      </c>
    </row>
    <row r="3015" spans="1:15">
      <c r="A3015" t="s">
        <v>2925</v>
      </c>
      <c r="B3015" t="s">
        <v>68</v>
      </c>
      <c r="C3015" t="s">
        <v>2926</v>
      </c>
      <c r="D3015" t="s">
        <v>2896</v>
      </c>
      <c r="E3015" t="s">
        <v>2976</v>
      </c>
      <c r="F3015" t="s">
        <v>101</v>
      </c>
      <c r="G3015" t="s">
        <v>101</v>
      </c>
      <c r="H3015" t="s">
        <v>871</v>
      </c>
      <c r="I3015" t="s">
        <v>75</v>
      </c>
      <c r="J3015" t="s">
        <v>72</v>
      </c>
      <c r="K3015" t="s">
        <v>2445</v>
      </c>
      <c r="L3015" t="s">
        <v>126</v>
      </c>
      <c r="M3015" t="s">
        <v>2927</v>
      </c>
      <c r="N3015" t="s">
        <v>2926</v>
      </c>
      <c r="O3015" t="s">
        <v>2926</v>
      </c>
    </row>
    <row r="3016" spans="1:15">
      <c r="A3016" t="s">
        <v>2925</v>
      </c>
      <c r="B3016" t="s">
        <v>68</v>
      </c>
      <c r="C3016" t="s">
        <v>2926</v>
      </c>
      <c r="D3016" t="s">
        <v>2896</v>
      </c>
      <c r="E3016" t="s">
        <v>2976</v>
      </c>
      <c r="F3016" t="s">
        <v>100</v>
      </c>
      <c r="G3016" t="s">
        <v>100</v>
      </c>
      <c r="H3016" t="s">
        <v>877</v>
      </c>
      <c r="I3016" t="s">
        <v>75</v>
      </c>
      <c r="J3016" t="s">
        <v>72</v>
      </c>
      <c r="K3016" t="s">
        <v>2446</v>
      </c>
      <c r="L3016" t="s">
        <v>74</v>
      </c>
      <c r="M3016" t="s">
        <v>2927</v>
      </c>
      <c r="N3016" t="s">
        <v>2926</v>
      </c>
      <c r="O3016" t="s">
        <v>2926</v>
      </c>
    </row>
    <row r="3017" spans="1:15">
      <c r="A3017" t="s">
        <v>2925</v>
      </c>
      <c r="B3017" t="s">
        <v>68</v>
      </c>
      <c r="C3017" t="s">
        <v>2926</v>
      </c>
      <c r="D3017" t="s">
        <v>2896</v>
      </c>
      <c r="E3017" t="s">
        <v>2976</v>
      </c>
      <c r="F3017" t="s">
        <v>1170</v>
      </c>
      <c r="G3017" t="s">
        <v>1170</v>
      </c>
      <c r="H3017" t="s">
        <v>871</v>
      </c>
      <c r="I3017" t="s">
        <v>75</v>
      </c>
      <c r="J3017" t="s">
        <v>72</v>
      </c>
      <c r="K3017" t="s">
        <v>2444</v>
      </c>
      <c r="L3017" t="s">
        <v>126</v>
      </c>
      <c r="M3017" t="s">
        <v>2927</v>
      </c>
      <c r="N3017" t="s">
        <v>2926</v>
      </c>
      <c r="O3017" t="s">
        <v>2926</v>
      </c>
    </row>
    <row r="3018" spans="1:15">
      <c r="A3018" t="s">
        <v>2925</v>
      </c>
      <c r="B3018" t="s">
        <v>68</v>
      </c>
      <c r="C3018" t="s">
        <v>2926</v>
      </c>
      <c r="D3018" t="s">
        <v>2896</v>
      </c>
      <c r="E3018" t="s">
        <v>2976</v>
      </c>
      <c r="F3018" t="s">
        <v>275</v>
      </c>
      <c r="G3018" t="s">
        <v>275</v>
      </c>
      <c r="H3018" t="s">
        <v>877</v>
      </c>
      <c r="I3018" t="s">
        <v>75</v>
      </c>
      <c r="J3018" t="s">
        <v>72</v>
      </c>
      <c r="K3018" t="s">
        <v>276</v>
      </c>
      <c r="L3018" t="s">
        <v>277</v>
      </c>
      <c r="M3018" t="s">
        <v>2927</v>
      </c>
      <c r="N3018" t="s">
        <v>2926</v>
      </c>
      <c r="O3018" t="s">
        <v>2926</v>
      </c>
    </row>
    <row r="3019" spans="1:15">
      <c r="A3019" t="s">
        <v>2925</v>
      </c>
      <c r="B3019" t="s">
        <v>68</v>
      </c>
      <c r="C3019" t="s">
        <v>2926</v>
      </c>
      <c r="D3019" t="s">
        <v>2896</v>
      </c>
      <c r="E3019" t="s">
        <v>2976</v>
      </c>
      <c r="F3019" t="s">
        <v>2765</v>
      </c>
      <c r="G3019" t="s">
        <v>2661</v>
      </c>
      <c r="H3019" t="s">
        <v>871</v>
      </c>
      <c r="I3019" t="s">
        <v>75</v>
      </c>
      <c r="J3019" t="s">
        <v>72</v>
      </c>
      <c r="K3019" t="s">
        <v>2662</v>
      </c>
      <c r="L3019" t="s">
        <v>277</v>
      </c>
      <c r="M3019" t="s">
        <v>2927</v>
      </c>
      <c r="N3019" t="s">
        <v>2926</v>
      </c>
      <c r="O3019" t="s">
        <v>2926</v>
      </c>
    </row>
    <row r="3020" spans="1:15">
      <c r="A3020" t="s">
        <v>2925</v>
      </c>
      <c r="B3020" t="s">
        <v>68</v>
      </c>
      <c r="C3020" t="s">
        <v>2926</v>
      </c>
      <c r="D3020" t="s">
        <v>2896</v>
      </c>
      <c r="E3020" t="s">
        <v>2976</v>
      </c>
      <c r="F3020" t="s">
        <v>3271</v>
      </c>
      <c r="G3020" t="s">
        <v>2977</v>
      </c>
      <c r="H3020" t="s">
        <v>871</v>
      </c>
      <c r="I3020" t="s">
        <v>75</v>
      </c>
      <c r="J3020" t="s">
        <v>72</v>
      </c>
      <c r="K3020" t="s">
        <v>2978</v>
      </c>
      <c r="L3020" t="s">
        <v>74</v>
      </c>
      <c r="M3020" t="s">
        <v>2927</v>
      </c>
      <c r="N3020" t="s">
        <v>2926</v>
      </c>
      <c r="O3020" t="s">
        <v>2926</v>
      </c>
    </row>
    <row r="3021" spans="1:15">
      <c r="A3021" t="s">
        <v>2925</v>
      </c>
      <c r="B3021" t="s">
        <v>68</v>
      </c>
      <c r="C3021" t="s">
        <v>2926</v>
      </c>
      <c r="D3021" t="s">
        <v>2896</v>
      </c>
      <c r="E3021" t="s">
        <v>2976</v>
      </c>
      <c r="F3021" t="s">
        <v>1165</v>
      </c>
      <c r="G3021" t="s">
        <v>1165</v>
      </c>
      <c r="H3021" t="s">
        <v>871</v>
      </c>
      <c r="I3021" t="s">
        <v>75</v>
      </c>
      <c r="J3021" t="s">
        <v>72</v>
      </c>
      <c r="K3021" t="s">
        <v>1166</v>
      </c>
      <c r="L3021" t="s">
        <v>2920</v>
      </c>
      <c r="M3021" t="s">
        <v>2927</v>
      </c>
      <c r="N3021" t="s">
        <v>2926</v>
      </c>
      <c r="O3021" t="s">
        <v>2926</v>
      </c>
    </row>
    <row r="3022" spans="1:15">
      <c r="A3022" t="s">
        <v>2925</v>
      </c>
      <c r="B3022" t="s">
        <v>68</v>
      </c>
      <c r="C3022" t="s">
        <v>2926</v>
      </c>
      <c r="D3022" t="s">
        <v>2896</v>
      </c>
      <c r="E3022" t="s">
        <v>2976</v>
      </c>
      <c r="F3022" t="s">
        <v>2979</v>
      </c>
      <c r="G3022" t="s">
        <v>2979</v>
      </c>
      <c r="H3022" t="s">
        <v>871</v>
      </c>
      <c r="I3022" t="s">
        <v>75</v>
      </c>
      <c r="J3022" t="s">
        <v>72</v>
      </c>
      <c r="K3022" t="s">
        <v>2922</v>
      </c>
      <c r="L3022" t="s">
        <v>221</v>
      </c>
      <c r="M3022" t="s">
        <v>2927</v>
      </c>
      <c r="N3022" t="s">
        <v>2926</v>
      </c>
      <c r="O3022" t="s">
        <v>2926</v>
      </c>
    </row>
    <row r="3023" spans="1:15">
      <c r="A3023" t="s">
        <v>2980</v>
      </c>
      <c r="B3023" t="s">
        <v>68</v>
      </c>
      <c r="C3023" t="s">
        <v>2981</v>
      </c>
      <c r="D3023" t="s">
        <v>2896</v>
      </c>
      <c r="E3023" t="s">
        <v>2982</v>
      </c>
      <c r="F3023" t="s">
        <v>1206</v>
      </c>
      <c r="G3023" t="s">
        <v>1206</v>
      </c>
      <c r="H3023" t="s">
        <v>832</v>
      </c>
      <c r="I3023" t="s">
        <v>73</v>
      </c>
      <c r="J3023" t="s">
        <v>69</v>
      </c>
      <c r="K3023" t="s">
        <v>1207</v>
      </c>
      <c r="L3023" t="s">
        <v>78</v>
      </c>
      <c r="M3023" t="s">
        <v>3272</v>
      </c>
      <c r="N3023" t="s">
        <v>2981</v>
      </c>
      <c r="O3023" t="s">
        <v>2981</v>
      </c>
    </row>
    <row r="3024" spans="1:15">
      <c r="A3024" t="s">
        <v>2980</v>
      </c>
      <c r="B3024" t="s">
        <v>68</v>
      </c>
      <c r="C3024" t="s">
        <v>2981</v>
      </c>
      <c r="D3024" t="s">
        <v>2896</v>
      </c>
      <c r="E3024" t="s">
        <v>2982</v>
      </c>
      <c r="F3024" t="s">
        <v>2420</v>
      </c>
      <c r="G3024" t="s">
        <v>2899</v>
      </c>
      <c r="H3024" t="s">
        <v>128</v>
      </c>
      <c r="I3024" t="s">
        <v>75</v>
      </c>
      <c r="J3024" t="s">
        <v>69</v>
      </c>
      <c r="K3024" t="s">
        <v>2421</v>
      </c>
      <c r="L3024" t="s">
        <v>2900</v>
      </c>
      <c r="M3024" t="s">
        <v>3272</v>
      </c>
      <c r="N3024" t="s">
        <v>2981</v>
      </c>
      <c r="O3024" t="s">
        <v>2981</v>
      </c>
    </row>
    <row r="3025" spans="1:15">
      <c r="A3025" t="s">
        <v>2980</v>
      </c>
      <c r="B3025" t="s">
        <v>68</v>
      </c>
      <c r="C3025" t="s">
        <v>2981</v>
      </c>
      <c r="D3025" t="s">
        <v>2896</v>
      </c>
      <c r="E3025" t="s">
        <v>2982</v>
      </c>
      <c r="F3025" t="s">
        <v>2901</v>
      </c>
      <c r="G3025" t="s">
        <v>2901</v>
      </c>
      <c r="H3025" t="s">
        <v>128</v>
      </c>
      <c r="I3025" t="s">
        <v>75</v>
      </c>
      <c r="J3025" t="s">
        <v>69</v>
      </c>
      <c r="K3025" t="s">
        <v>2902</v>
      </c>
      <c r="L3025" t="s">
        <v>76</v>
      </c>
      <c r="M3025" t="s">
        <v>3272</v>
      </c>
      <c r="N3025" t="s">
        <v>2981</v>
      </c>
      <c r="O3025" t="s">
        <v>2981</v>
      </c>
    </row>
    <row r="3026" spans="1:15">
      <c r="A3026" t="s">
        <v>2980</v>
      </c>
      <c r="B3026" t="s">
        <v>68</v>
      </c>
      <c r="C3026" t="s">
        <v>2981</v>
      </c>
      <c r="D3026" t="s">
        <v>2896</v>
      </c>
      <c r="E3026" t="s">
        <v>2982</v>
      </c>
      <c r="F3026" t="s">
        <v>2903</v>
      </c>
      <c r="G3026" t="s">
        <v>2903</v>
      </c>
      <c r="H3026" t="s">
        <v>832</v>
      </c>
      <c r="I3026" t="s">
        <v>75</v>
      </c>
      <c r="J3026" t="s">
        <v>69</v>
      </c>
      <c r="K3026" t="s">
        <v>2797</v>
      </c>
      <c r="L3026" t="s">
        <v>126</v>
      </c>
      <c r="M3026" t="s">
        <v>3272</v>
      </c>
      <c r="N3026" t="s">
        <v>2981</v>
      </c>
      <c r="O3026" t="s">
        <v>2981</v>
      </c>
    </row>
    <row r="3027" spans="1:15">
      <c r="A3027" t="s">
        <v>2980</v>
      </c>
      <c r="B3027" t="s">
        <v>68</v>
      </c>
      <c r="C3027" t="s">
        <v>2981</v>
      </c>
      <c r="D3027" t="s">
        <v>2896</v>
      </c>
      <c r="E3027" t="s">
        <v>2982</v>
      </c>
      <c r="F3027" t="s">
        <v>2904</v>
      </c>
      <c r="G3027" t="s">
        <v>2904</v>
      </c>
      <c r="H3027" t="s">
        <v>128</v>
      </c>
      <c r="I3027" t="s">
        <v>75</v>
      </c>
      <c r="J3027" t="s">
        <v>69</v>
      </c>
      <c r="K3027" t="s">
        <v>2799</v>
      </c>
      <c r="L3027" t="s">
        <v>74</v>
      </c>
      <c r="M3027" t="s">
        <v>3272</v>
      </c>
      <c r="N3027" t="s">
        <v>2981</v>
      </c>
      <c r="O3027" t="s">
        <v>2981</v>
      </c>
    </row>
    <row r="3028" spans="1:15">
      <c r="A3028" t="s">
        <v>2980</v>
      </c>
      <c r="B3028" t="s">
        <v>68</v>
      </c>
      <c r="C3028" t="s">
        <v>2981</v>
      </c>
      <c r="D3028" t="s">
        <v>2896</v>
      </c>
      <c r="E3028" t="s">
        <v>2982</v>
      </c>
      <c r="F3028" t="s">
        <v>2905</v>
      </c>
      <c r="G3028" t="s">
        <v>2905</v>
      </c>
      <c r="H3028" t="s">
        <v>128</v>
      </c>
      <c r="I3028" t="s">
        <v>75</v>
      </c>
      <c r="J3028" t="s">
        <v>69</v>
      </c>
      <c r="K3028" t="s">
        <v>2801</v>
      </c>
      <c r="L3028" t="s">
        <v>2860</v>
      </c>
      <c r="M3028" t="s">
        <v>3272</v>
      </c>
      <c r="N3028" t="s">
        <v>2981</v>
      </c>
      <c r="O3028" t="s">
        <v>2981</v>
      </c>
    </row>
    <row r="3029" spans="1:15">
      <c r="A3029" t="s">
        <v>2980</v>
      </c>
      <c r="B3029" t="s">
        <v>68</v>
      </c>
      <c r="C3029" t="s">
        <v>2981</v>
      </c>
      <c r="D3029" t="s">
        <v>2896</v>
      </c>
      <c r="E3029" t="s">
        <v>2982</v>
      </c>
      <c r="F3029" t="s">
        <v>2049</v>
      </c>
      <c r="G3029" t="s">
        <v>285</v>
      </c>
      <c r="H3029" t="s">
        <v>128</v>
      </c>
      <c r="I3029" t="s">
        <v>73</v>
      </c>
      <c r="J3029" t="s">
        <v>69</v>
      </c>
      <c r="K3029" t="s">
        <v>286</v>
      </c>
      <c r="L3029" t="s">
        <v>2924</v>
      </c>
      <c r="M3029" t="s">
        <v>3272</v>
      </c>
      <c r="N3029" t="s">
        <v>2981</v>
      </c>
      <c r="O3029" t="s">
        <v>2981</v>
      </c>
    </row>
    <row r="3030" spans="1:15">
      <c r="A3030" t="s">
        <v>2980</v>
      </c>
      <c r="B3030" t="s">
        <v>68</v>
      </c>
      <c r="C3030" t="s">
        <v>2981</v>
      </c>
      <c r="D3030" t="s">
        <v>2896</v>
      </c>
      <c r="E3030" t="s">
        <v>2983</v>
      </c>
      <c r="F3030" t="s">
        <v>2909</v>
      </c>
      <c r="G3030" t="s">
        <v>2909</v>
      </c>
      <c r="H3030" t="s">
        <v>128</v>
      </c>
      <c r="I3030" t="s">
        <v>75</v>
      </c>
      <c r="J3030" t="s">
        <v>69</v>
      </c>
      <c r="K3030" t="s">
        <v>2910</v>
      </c>
      <c r="L3030" t="s">
        <v>74</v>
      </c>
      <c r="M3030" t="s">
        <v>3272</v>
      </c>
      <c r="N3030" t="s">
        <v>2981</v>
      </c>
      <c r="O3030" t="s">
        <v>2981</v>
      </c>
    </row>
    <row r="3031" spans="1:15">
      <c r="A3031" t="s">
        <v>2980</v>
      </c>
      <c r="B3031" t="s">
        <v>68</v>
      </c>
      <c r="C3031" t="s">
        <v>2981</v>
      </c>
      <c r="D3031" t="s">
        <v>2896</v>
      </c>
      <c r="E3031" t="s">
        <v>2983</v>
      </c>
      <c r="F3031" t="s">
        <v>1313</v>
      </c>
      <c r="G3031" t="s">
        <v>1313</v>
      </c>
      <c r="H3031" t="s">
        <v>832</v>
      </c>
      <c r="I3031" t="s">
        <v>75</v>
      </c>
      <c r="J3031" t="s">
        <v>69</v>
      </c>
      <c r="K3031" t="s">
        <v>1314</v>
      </c>
      <c r="L3031" t="s">
        <v>464</v>
      </c>
      <c r="M3031" t="s">
        <v>3272</v>
      </c>
      <c r="N3031" t="s">
        <v>2981</v>
      </c>
      <c r="O3031" t="s">
        <v>2981</v>
      </c>
    </row>
    <row r="3032" spans="1:15">
      <c r="A3032" t="s">
        <v>2980</v>
      </c>
      <c r="B3032" t="s">
        <v>68</v>
      </c>
      <c r="C3032" t="s">
        <v>2981</v>
      </c>
      <c r="D3032" t="s">
        <v>2896</v>
      </c>
      <c r="E3032" t="s">
        <v>2983</v>
      </c>
      <c r="F3032" t="s">
        <v>475</v>
      </c>
      <c r="G3032" t="s">
        <v>475</v>
      </c>
      <c r="H3032" t="s">
        <v>832</v>
      </c>
      <c r="I3032" t="s">
        <v>75</v>
      </c>
      <c r="J3032" t="s">
        <v>69</v>
      </c>
      <c r="K3032" t="s">
        <v>649</v>
      </c>
      <c r="L3032" t="s">
        <v>477</v>
      </c>
      <c r="M3032" t="s">
        <v>3272</v>
      </c>
      <c r="N3032" t="s">
        <v>2981</v>
      </c>
      <c r="O3032" t="s">
        <v>2981</v>
      </c>
    </row>
    <row r="3033" spans="1:15">
      <c r="A3033" t="s">
        <v>2980</v>
      </c>
      <c r="B3033" t="s">
        <v>68</v>
      </c>
      <c r="C3033" t="s">
        <v>2981</v>
      </c>
      <c r="D3033" t="s">
        <v>2896</v>
      </c>
      <c r="E3033" t="s">
        <v>2983</v>
      </c>
      <c r="F3033" t="s">
        <v>2416</v>
      </c>
      <c r="G3033" t="s">
        <v>2416</v>
      </c>
      <c r="H3033" t="s">
        <v>860</v>
      </c>
      <c r="I3033" t="s">
        <v>75</v>
      </c>
      <c r="J3033" t="s">
        <v>69</v>
      </c>
      <c r="K3033" t="s">
        <v>2417</v>
      </c>
      <c r="L3033" t="s">
        <v>71</v>
      </c>
      <c r="M3033" t="s">
        <v>3272</v>
      </c>
      <c r="N3033" t="s">
        <v>2981</v>
      </c>
      <c r="O3033" t="s">
        <v>2981</v>
      </c>
    </row>
    <row r="3034" spans="1:15">
      <c r="A3034" t="s">
        <v>2980</v>
      </c>
      <c r="B3034" t="s">
        <v>68</v>
      </c>
      <c r="C3034" t="s">
        <v>2981</v>
      </c>
      <c r="D3034" t="s">
        <v>2896</v>
      </c>
      <c r="E3034" t="s">
        <v>2983</v>
      </c>
      <c r="F3034" t="s">
        <v>2911</v>
      </c>
      <c r="G3034" t="s">
        <v>2911</v>
      </c>
      <c r="H3034" t="s">
        <v>832</v>
      </c>
      <c r="I3034" t="s">
        <v>75</v>
      </c>
      <c r="J3034" t="s">
        <v>69</v>
      </c>
      <c r="K3034" t="s">
        <v>2912</v>
      </c>
      <c r="L3034" t="s">
        <v>2913</v>
      </c>
      <c r="M3034" t="s">
        <v>3272</v>
      </c>
      <c r="N3034" t="s">
        <v>2981</v>
      </c>
      <c r="O3034" t="s">
        <v>2981</v>
      </c>
    </row>
    <row r="3035" spans="1:15">
      <c r="A3035" t="s">
        <v>2980</v>
      </c>
      <c r="B3035" t="s">
        <v>68</v>
      </c>
      <c r="C3035" t="s">
        <v>2981</v>
      </c>
      <c r="D3035" t="s">
        <v>2896</v>
      </c>
      <c r="E3035" t="s">
        <v>2983</v>
      </c>
      <c r="F3035" t="s">
        <v>3262</v>
      </c>
      <c r="G3035" t="s">
        <v>1313</v>
      </c>
      <c r="H3035" t="s">
        <v>832</v>
      </c>
      <c r="I3035" t="s">
        <v>75</v>
      </c>
      <c r="J3035" t="s">
        <v>69</v>
      </c>
      <c r="K3035" t="s">
        <v>2914</v>
      </c>
      <c r="L3035" t="s">
        <v>464</v>
      </c>
      <c r="M3035" t="s">
        <v>3272</v>
      </c>
      <c r="N3035" t="s">
        <v>2981</v>
      </c>
      <c r="O3035" t="s">
        <v>2981</v>
      </c>
    </row>
    <row r="3036" spans="1:15">
      <c r="A3036" t="s">
        <v>2980</v>
      </c>
      <c r="B3036" t="s">
        <v>68</v>
      </c>
      <c r="C3036" t="s">
        <v>2981</v>
      </c>
      <c r="D3036" t="s">
        <v>2896</v>
      </c>
      <c r="E3036" t="s">
        <v>2982</v>
      </c>
      <c r="F3036" t="s">
        <v>3263</v>
      </c>
      <c r="G3036" t="s">
        <v>287</v>
      </c>
      <c r="H3036" t="s">
        <v>832</v>
      </c>
      <c r="I3036" t="s">
        <v>75</v>
      </c>
      <c r="J3036" t="s">
        <v>72</v>
      </c>
      <c r="K3036" t="s">
        <v>2923</v>
      </c>
      <c r="L3036" t="s">
        <v>2924</v>
      </c>
      <c r="M3036" t="s">
        <v>3272</v>
      </c>
      <c r="N3036" t="s">
        <v>2981</v>
      </c>
      <c r="O3036" t="s">
        <v>2981</v>
      </c>
    </row>
    <row r="3037" spans="1:15">
      <c r="A3037" t="s">
        <v>2980</v>
      </c>
      <c r="B3037" t="s">
        <v>68</v>
      </c>
      <c r="C3037" t="s">
        <v>2981</v>
      </c>
      <c r="D3037" t="s">
        <v>2896</v>
      </c>
      <c r="E3037" t="s">
        <v>2982</v>
      </c>
      <c r="F3037" t="s">
        <v>996</v>
      </c>
      <c r="G3037" t="s">
        <v>2449</v>
      </c>
      <c r="H3037" t="s">
        <v>128</v>
      </c>
      <c r="I3037" t="s">
        <v>75</v>
      </c>
      <c r="J3037" t="s">
        <v>72</v>
      </c>
      <c r="K3037" t="s">
        <v>827</v>
      </c>
      <c r="L3037" t="s">
        <v>212</v>
      </c>
      <c r="M3037" t="s">
        <v>3272</v>
      </c>
      <c r="N3037" t="s">
        <v>2981</v>
      </c>
      <c r="O3037" t="s">
        <v>2981</v>
      </c>
    </row>
    <row r="3038" spans="1:15">
      <c r="A3038" t="s">
        <v>2980</v>
      </c>
      <c r="B3038" t="s">
        <v>68</v>
      </c>
      <c r="C3038" t="s">
        <v>2981</v>
      </c>
      <c r="D3038" t="s">
        <v>2896</v>
      </c>
      <c r="E3038" t="s">
        <v>2982</v>
      </c>
      <c r="F3038" t="s">
        <v>997</v>
      </c>
      <c r="G3038" t="s">
        <v>2401</v>
      </c>
      <c r="H3038" t="s">
        <v>128</v>
      </c>
      <c r="I3038" t="s">
        <v>75</v>
      </c>
      <c r="J3038" t="s">
        <v>72</v>
      </c>
      <c r="K3038" t="s">
        <v>828</v>
      </c>
      <c r="L3038" t="s">
        <v>84</v>
      </c>
      <c r="M3038" t="s">
        <v>3272</v>
      </c>
      <c r="N3038" t="s">
        <v>2981</v>
      </c>
      <c r="O3038" t="s">
        <v>2981</v>
      </c>
    </row>
    <row r="3039" spans="1:15">
      <c r="A3039" t="s">
        <v>2984</v>
      </c>
      <c r="B3039" t="s">
        <v>68</v>
      </c>
      <c r="C3039" t="s">
        <v>3273</v>
      </c>
      <c r="D3039" t="s">
        <v>2896</v>
      </c>
      <c r="E3039" t="s">
        <v>2896</v>
      </c>
      <c r="F3039" t="s">
        <v>1040</v>
      </c>
      <c r="G3039" t="s">
        <v>2985</v>
      </c>
      <c r="H3039" t="s">
        <v>877</v>
      </c>
      <c r="I3039" t="s">
        <v>73</v>
      </c>
      <c r="J3039" t="s">
        <v>2877</v>
      </c>
      <c r="K3039" t="s">
        <v>291</v>
      </c>
      <c r="L3039" t="s">
        <v>2986</v>
      </c>
      <c r="M3039" t="s">
        <v>3274</v>
      </c>
      <c r="N3039" t="s">
        <v>3273</v>
      </c>
      <c r="O3039" t="s">
        <v>3273</v>
      </c>
    </row>
    <row r="3040" spans="1:15">
      <c r="A3040" t="s">
        <v>2984</v>
      </c>
      <c r="B3040" t="s">
        <v>68</v>
      </c>
      <c r="C3040" t="s">
        <v>3273</v>
      </c>
      <c r="D3040" t="s">
        <v>2896</v>
      </c>
      <c r="E3040" t="s">
        <v>2896</v>
      </c>
      <c r="F3040" t="s">
        <v>54</v>
      </c>
      <c r="G3040" t="s">
        <v>381</v>
      </c>
      <c r="H3040" t="s">
        <v>871</v>
      </c>
      <c r="I3040" t="s">
        <v>75</v>
      </c>
      <c r="J3040" t="s">
        <v>2877</v>
      </c>
      <c r="K3040" t="s">
        <v>294</v>
      </c>
      <c r="L3040" t="s">
        <v>2987</v>
      </c>
      <c r="M3040" t="s">
        <v>3274</v>
      </c>
      <c r="N3040" t="s">
        <v>3273</v>
      </c>
      <c r="O3040" t="s">
        <v>3273</v>
      </c>
    </row>
    <row r="3041" spans="1:15">
      <c r="A3041" t="s">
        <v>2984</v>
      </c>
      <c r="B3041" t="s">
        <v>68</v>
      </c>
      <c r="C3041" t="s">
        <v>3273</v>
      </c>
      <c r="D3041" t="s">
        <v>2896</v>
      </c>
      <c r="E3041" t="s">
        <v>2896</v>
      </c>
      <c r="F3041" t="s">
        <v>3263</v>
      </c>
      <c r="G3041" t="s">
        <v>228</v>
      </c>
      <c r="H3041" t="s">
        <v>871</v>
      </c>
      <c r="I3041" t="s">
        <v>75</v>
      </c>
      <c r="J3041" t="s">
        <v>72</v>
      </c>
      <c r="K3041" t="s">
        <v>2923</v>
      </c>
      <c r="L3041" t="s">
        <v>2924</v>
      </c>
      <c r="M3041" t="s">
        <v>3274</v>
      </c>
      <c r="N3041" t="s">
        <v>3273</v>
      </c>
      <c r="O3041" t="s">
        <v>3273</v>
      </c>
    </row>
    <row r="3042" spans="1:15">
      <c r="A3042" t="s">
        <v>2984</v>
      </c>
      <c r="B3042" t="s">
        <v>68</v>
      </c>
      <c r="C3042" t="s">
        <v>3273</v>
      </c>
      <c r="D3042" t="s">
        <v>2896</v>
      </c>
      <c r="E3042" t="s">
        <v>2896</v>
      </c>
      <c r="F3042" t="s">
        <v>996</v>
      </c>
      <c r="G3042" t="s">
        <v>2449</v>
      </c>
      <c r="H3042" t="s">
        <v>877</v>
      </c>
      <c r="I3042" t="s">
        <v>75</v>
      </c>
      <c r="J3042" t="s">
        <v>72</v>
      </c>
      <c r="K3042" t="s">
        <v>827</v>
      </c>
      <c r="L3042" t="s">
        <v>2988</v>
      </c>
      <c r="M3042" t="s">
        <v>3274</v>
      </c>
      <c r="N3042" t="s">
        <v>3273</v>
      </c>
      <c r="O3042" t="s">
        <v>3273</v>
      </c>
    </row>
    <row r="3043" spans="1:15">
      <c r="A3043" t="s">
        <v>2984</v>
      </c>
      <c r="B3043" t="s">
        <v>68</v>
      </c>
      <c r="C3043" t="s">
        <v>3273</v>
      </c>
      <c r="D3043" t="s">
        <v>2896</v>
      </c>
      <c r="E3043" t="s">
        <v>2896</v>
      </c>
      <c r="F3043" t="s">
        <v>997</v>
      </c>
      <c r="G3043" t="s">
        <v>2401</v>
      </c>
      <c r="H3043" t="s">
        <v>877</v>
      </c>
      <c r="I3043" t="s">
        <v>75</v>
      </c>
      <c r="J3043" t="s">
        <v>72</v>
      </c>
      <c r="K3043" t="s">
        <v>828</v>
      </c>
      <c r="L3043" t="s">
        <v>2989</v>
      </c>
      <c r="M3043" t="s">
        <v>3274</v>
      </c>
      <c r="N3043" t="s">
        <v>3273</v>
      </c>
      <c r="O3043" t="s">
        <v>3273</v>
      </c>
    </row>
    <row r="3044" spans="1:15">
      <c r="A3044" t="s">
        <v>2990</v>
      </c>
      <c r="B3044" t="s">
        <v>68</v>
      </c>
      <c r="C3044" t="s">
        <v>2991</v>
      </c>
      <c r="D3044" t="s">
        <v>2896</v>
      </c>
      <c r="E3044" t="s">
        <v>2896</v>
      </c>
      <c r="F3044" t="s">
        <v>121</v>
      </c>
      <c r="G3044" t="s">
        <v>121</v>
      </c>
      <c r="H3044" t="s">
        <v>832</v>
      </c>
      <c r="I3044" t="s">
        <v>75</v>
      </c>
      <c r="J3044" t="s">
        <v>72</v>
      </c>
      <c r="K3044" t="s">
        <v>120</v>
      </c>
      <c r="L3044" t="s">
        <v>682</v>
      </c>
      <c r="M3044" t="s">
        <v>3275</v>
      </c>
      <c r="N3044" t="s">
        <v>2991</v>
      </c>
      <c r="O3044" t="s">
        <v>2991</v>
      </c>
    </row>
    <row r="3045" spans="1:15">
      <c r="A3045" t="s">
        <v>2990</v>
      </c>
      <c r="B3045" t="s">
        <v>68</v>
      </c>
      <c r="C3045" t="s">
        <v>2991</v>
      </c>
      <c r="D3045" t="s">
        <v>2896</v>
      </c>
      <c r="E3045" t="s">
        <v>2896</v>
      </c>
      <c r="F3045" t="s">
        <v>997</v>
      </c>
      <c r="G3045" t="s">
        <v>2401</v>
      </c>
      <c r="H3045" t="s">
        <v>128</v>
      </c>
      <c r="I3045" t="s">
        <v>75</v>
      </c>
      <c r="J3045" t="s">
        <v>72</v>
      </c>
      <c r="K3045" t="s">
        <v>828</v>
      </c>
      <c r="L3045" t="s">
        <v>84</v>
      </c>
      <c r="M3045" t="s">
        <v>3275</v>
      </c>
      <c r="N3045" t="s">
        <v>2991</v>
      </c>
      <c r="O3045" t="s">
        <v>2991</v>
      </c>
    </row>
    <row r="3046" spans="1:15">
      <c r="A3046" t="s">
        <v>2990</v>
      </c>
      <c r="B3046" t="s">
        <v>68</v>
      </c>
      <c r="C3046" t="s">
        <v>2991</v>
      </c>
      <c r="D3046" t="s">
        <v>2896</v>
      </c>
      <c r="E3046" t="s">
        <v>2896</v>
      </c>
      <c r="F3046" t="s">
        <v>1202</v>
      </c>
      <c r="G3046" t="s">
        <v>1202</v>
      </c>
      <c r="H3046" t="s">
        <v>832</v>
      </c>
      <c r="I3046" t="s">
        <v>75</v>
      </c>
      <c r="J3046" t="s">
        <v>72</v>
      </c>
      <c r="K3046" t="s">
        <v>1203</v>
      </c>
      <c r="L3046" t="s">
        <v>95</v>
      </c>
      <c r="M3046" t="s">
        <v>3275</v>
      </c>
      <c r="N3046" t="s">
        <v>2991</v>
      </c>
      <c r="O3046" t="s">
        <v>2991</v>
      </c>
    </row>
    <row r="3047" spans="1:15">
      <c r="A3047" t="s">
        <v>2990</v>
      </c>
      <c r="B3047" t="s">
        <v>68</v>
      </c>
      <c r="C3047" t="s">
        <v>2991</v>
      </c>
      <c r="D3047" t="s">
        <v>2896</v>
      </c>
      <c r="E3047" t="s">
        <v>2896</v>
      </c>
      <c r="F3047" t="s">
        <v>1204</v>
      </c>
      <c r="G3047" t="s">
        <v>1204</v>
      </c>
      <c r="H3047" t="s">
        <v>832</v>
      </c>
      <c r="I3047" t="s">
        <v>75</v>
      </c>
      <c r="J3047" t="s">
        <v>72</v>
      </c>
      <c r="K3047" t="s">
        <v>1205</v>
      </c>
      <c r="L3047" t="s">
        <v>78</v>
      </c>
      <c r="M3047" t="s">
        <v>3275</v>
      </c>
      <c r="N3047" t="s">
        <v>2991</v>
      </c>
      <c r="O3047" t="s">
        <v>2991</v>
      </c>
    </row>
    <row r="3048" spans="1:15">
      <c r="A3048" t="s">
        <v>2990</v>
      </c>
      <c r="B3048" t="s">
        <v>68</v>
      </c>
      <c r="C3048" t="s">
        <v>2991</v>
      </c>
      <c r="D3048" t="s">
        <v>2896</v>
      </c>
      <c r="E3048" t="s">
        <v>2896</v>
      </c>
      <c r="F3048" t="s">
        <v>2823</v>
      </c>
      <c r="G3048" t="s">
        <v>2823</v>
      </c>
      <c r="H3048" t="s">
        <v>832</v>
      </c>
      <c r="I3048" t="s">
        <v>75</v>
      </c>
      <c r="J3048" t="s">
        <v>72</v>
      </c>
      <c r="K3048" t="s">
        <v>2810</v>
      </c>
      <c r="L3048" t="s">
        <v>95</v>
      </c>
      <c r="M3048" t="s">
        <v>3275</v>
      </c>
      <c r="N3048" t="s">
        <v>2991</v>
      </c>
      <c r="O3048" t="s">
        <v>2991</v>
      </c>
    </row>
    <row r="3049" spans="1:15">
      <c r="A3049" t="s">
        <v>2990</v>
      </c>
      <c r="B3049" t="s">
        <v>68</v>
      </c>
      <c r="C3049" t="s">
        <v>2991</v>
      </c>
      <c r="D3049" t="s">
        <v>2896</v>
      </c>
      <c r="E3049" t="s">
        <v>2896</v>
      </c>
      <c r="F3049" t="s">
        <v>1206</v>
      </c>
      <c r="G3049" t="s">
        <v>1206</v>
      </c>
      <c r="H3049" t="s">
        <v>832</v>
      </c>
      <c r="I3049" t="s">
        <v>75</v>
      </c>
      <c r="J3049" t="s">
        <v>72</v>
      </c>
      <c r="K3049" t="s">
        <v>1207</v>
      </c>
      <c r="L3049" t="s">
        <v>78</v>
      </c>
      <c r="M3049" t="s">
        <v>3275</v>
      </c>
      <c r="N3049" t="s">
        <v>2991</v>
      </c>
      <c r="O3049" t="s">
        <v>2991</v>
      </c>
    </row>
    <row r="3050" spans="1:15">
      <c r="A3050" t="s">
        <v>2990</v>
      </c>
      <c r="B3050" t="s">
        <v>68</v>
      </c>
      <c r="C3050" t="s">
        <v>2991</v>
      </c>
      <c r="D3050" t="s">
        <v>2896</v>
      </c>
      <c r="E3050" t="s">
        <v>2896</v>
      </c>
      <c r="F3050" t="s">
        <v>2110</v>
      </c>
      <c r="G3050" t="s">
        <v>136</v>
      </c>
      <c r="H3050" t="s">
        <v>832</v>
      </c>
      <c r="I3050" t="s">
        <v>75</v>
      </c>
      <c r="J3050" t="s">
        <v>72</v>
      </c>
      <c r="K3050" t="s">
        <v>135</v>
      </c>
      <c r="L3050" t="s">
        <v>95</v>
      </c>
      <c r="M3050" t="s">
        <v>3275</v>
      </c>
      <c r="N3050" t="s">
        <v>2991</v>
      </c>
      <c r="O3050" t="s">
        <v>2991</v>
      </c>
    </row>
    <row r="3051" spans="1:15">
      <c r="A3051" t="s">
        <v>2990</v>
      </c>
      <c r="B3051" t="s">
        <v>68</v>
      </c>
      <c r="C3051" t="s">
        <v>2991</v>
      </c>
      <c r="D3051" t="s">
        <v>2896</v>
      </c>
      <c r="E3051" t="s">
        <v>2896</v>
      </c>
      <c r="F3051" t="s">
        <v>2109</v>
      </c>
      <c r="G3051" t="s">
        <v>114</v>
      </c>
      <c r="H3051" t="s">
        <v>832</v>
      </c>
      <c r="I3051" t="s">
        <v>75</v>
      </c>
      <c r="J3051" t="s">
        <v>72</v>
      </c>
      <c r="K3051" t="s">
        <v>112</v>
      </c>
      <c r="L3051" t="s">
        <v>95</v>
      </c>
      <c r="M3051" t="s">
        <v>3275</v>
      </c>
      <c r="N3051" t="s">
        <v>2991</v>
      </c>
      <c r="O3051" t="s">
        <v>2991</v>
      </c>
    </row>
    <row r="3052" spans="1:15">
      <c r="A3052" t="s">
        <v>2990</v>
      </c>
      <c r="B3052" t="s">
        <v>68</v>
      </c>
      <c r="C3052" t="s">
        <v>2991</v>
      </c>
      <c r="D3052" t="s">
        <v>2896</v>
      </c>
      <c r="E3052" t="s">
        <v>2896</v>
      </c>
      <c r="F3052" t="s">
        <v>79</v>
      </c>
      <c r="G3052" t="s">
        <v>79</v>
      </c>
      <c r="H3052" t="s">
        <v>832</v>
      </c>
      <c r="I3052" t="s">
        <v>75</v>
      </c>
      <c r="J3052" t="s">
        <v>72</v>
      </c>
      <c r="K3052" t="s">
        <v>140</v>
      </c>
      <c r="L3052" t="s">
        <v>77</v>
      </c>
      <c r="M3052" t="s">
        <v>3275</v>
      </c>
      <c r="N3052" t="s">
        <v>2991</v>
      </c>
      <c r="O3052" t="s">
        <v>2991</v>
      </c>
    </row>
    <row r="3053" spans="1:15">
      <c r="A3053" t="s">
        <v>2990</v>
      </c>
      <c r="B3053" t="s">
        <v>68</v>
      </c>
      <c r="C3053" t="s">
        <v>2991</v>
      </c>
      <c r="D3053" t="s">
        <v>2896</v>
      </c>
      <c r="E3053" t="s">
        <v>2896</v>
      </c>
      <c r="F3053" t="s">
        <v>1984</v>
      </c>
      <c r="G3053" t="s">
        <v>125</v>
      </c>
      <c r="H3053" t="s">
        <v>832</v>
      </c>
      <c r="I3053" t="s">
        <v>75</v>
      </c>
      <c r="J3053" t="s">
        <v>72</v>
      </c>
      <c r="K3053" t="s">
        <v>124</v>
      </c>
      <c r="L3053" t="s">
        <v>126</v>
      </c>
      <c r="M3053" t="s">
        <v>3275</v>
      </c>
      <c r="N3053" t="s">
        <v>2991</v>
      </c>
      <c r="O3053" t="s">
        <v>2991</v>
      </c>
    </row>
    <row r="3054" spans="1:15">
      <c r="A3054" t="s">
        <v>2990</v>
      </c>
      <c r="B3054" t="s">
        <v>68</v>
      </c>
      <c r="C3054" t="s">
        <v>2991</v>
      </c>
      <c r="D3054" t="s">
        <v>2896</v>
      </c>
      <c r="E3054" t="s">
        <v>2896</v>
      </c>
      <c r="F3054" t="s">
        <v>1985</v>
      </c>
      <c r="G3054" t="s">
        <v>96</v>
      </c>
      <c r="H3054" t="s">
        <v>128</v>
      </c>
      <c r="I3054" t="s">
        <v>75</v>
      </c>
      <c r="J3054" t="s">
        <v>72</v>
      </c>
      <c r="K3054" t="s">
        <v>127</v>
      </c>
      <c r="L3054" t="s">
        <v>74</v>
      </c>
      <c r="M3054" t="s">
        <v>3275</v>
      </c>
      <c r="N3054" t="s">
        <v>2991</v>
      </c>
      <c r="O3054" t="s">
        <v>2991</v>
      </c>
    </row>
    <row r="3055" spans="1:15">
      <c r="A3055" t="s">
        <v>2990</v>
      </c>
      <c r="B3055" t="s">
        <v>68</v>
      </c>
      <c r="C3055" t="s">
        <v>2991</v>
      </c>
      <c r="D3055" t="s">
        <v>2896</v>
      </c>
      <c r="E3055" t="s">
        <v>2896</v>
      </c>
      <c r="F3055" t="s">
        <v>158</v>
      </c>
      <c r="G3055" t="s">
        <v>158</v>
      </c>
      <c r="H3055" t="s">
        <v>832</v>
      </c>
      <c r="I3055" t="s">
        <v>75</v>
      </c>
      <c r="J3055" t="s">
        <v>72</v>
      </c>
      <c r="K3055" t="s">
        <v>159</v>
      </c>
      <c r="L3055" t="s">
        <v>126</v>
      </c>
      <c r="M3055" t="s">
        <v>3275</v>
      </c>
      <c r="N3055" t="s">
        <v>2991</v>
      </c>
      <c r="O3055" t="s">
        <v>2991</v>
      </c>
    </row>
    <row r="3056" spans="1:15">
      <c r="A3056" t="s">
        <v>2990</v>
      </c>
      <c r="B3056" t="s">
        <v>68</v>
      </c>
      <c r="C3056" t="s">
        <v>2991</v>
      </c>
      <c r="D3056" t="s">
        <v>2896</v>
      </c>
      <c r="E3056" t="s">
        <v>2896</v>
      </c>
      <c r="F3056" t="s">
        <v>160</v>
      </c>
      <c r="G3056" t="s">
        <v>160</v>
      </c>
      <c r="H3056" t="s">
        <v>128</v>
      </c>
      <c r="I3056" t="s">
        <v>75</v>
      </c>
      <c r="J3056" t="s">
        <v>72</v>
      </c>
      <c r="K3056" t="s">
        <v>161</v>
      </c>
      <c r="L3056" t="s">
        <v>74</v>
      </c>
      <c r="M3056" t="s">
        <v>3275</v>
      </c>
      <c r="N3056" t="s">
        <v>2991</v>
      </c>
      <c r="O3056" t="s">
        <v>2991</v>
      </c>
    </row>
    <row r="3057" spans="1:15">
      <c r="A3057" t="s">
        <v>2990</v>
      </c>
      <c r="B3057" t="s">
        <v>68</v>
      </c>
      <c r="C3057" t="s">
        <v>2991</v>
      </c>
      <c r="D3057" t="s">
        <v>2896</v>
      </c>
      <c r="E3057" t="s">
        <v>2896</v>
      </c>
      <c r="F3057" t="s">
        <v>2992</v>
      </c>
      <c r="G3057" t="s">
        <v>2992</v>
      </c>
      <c r="H3057" t="s">
        <v>832</v>
      </c>
      <c r="I3057" t="s">
        <v>75</v>
      </c>
      <c r="J3057" t="s">
        <v>72</v>
      </c>
      <c r="K3057" t="s">
        <v>2955</v>
      </c>
      <c r="L3057" t="s">
        <v>126</v>
      </c>
      <c r="M3057" t="s">
        <v>3275</v>
      </c>
      <c r="N3057" t="s">
        <v>2991</v>
      </c>
      <c r="O3057" t="s">
        <v>2991</v>
      </c>
    </row>
    <row r="3058" spans="1:15">
      <c r="A3058" t="s">
        <v>2990</v>
      </c>
      <c r="B3058" t="s">
        <v>68</v>
      </c>
      <c r="C3058" t="s">
        <v>2991</v>
      </c>
      <c r="D3058" t="s">
        <v>2896</v>
      </c>
      <c r="E3058" t="s">
        <v>2896</v>
      </c>
      <c r="F3058" t="s">
        <v>2993</v>
      </c>
      <c r="G3058" t="s">
        <v>2993</v>
      </c>
      <c r="H3058" t="s">
        <v>128</v>
      </c>
      <c r="I3058" t="s">
        <v>75</v>
      </c>
      <c r="J3058" t="s">
        <v>72</v>
      </c>
      <c r="K3058" t="s">
        <v>2957</v>
      </c>
      <c r="L3058" t="s">
        <v>74</v>
      </c>
      <c r="M3058" t="s">
        <v>3275</v>
      </c>
      <c r="N3058" t="s">
        <v>2991</v>
      </c>
      <c r="O3058" t="s">
        <v>2991</v>
      </c>
    </row>
    <row r="3059" spans="1:15">
      <c r="A3059" t="s">
        <v>2990</v>
      </c>
      <c r="B3059" t="s">
        <v>68</v>
      </c>
      <c r="C3059" t="s">
        <v>2991</v>
      </c>
      <c r="D3059" t="s">
        <v>2896</v>
      </c>
      <c r="E3059" t="s">
        <v>2896</v>
      </c>
      <c r="F3059" t="s">
        <v>147</v>
      </c>
      <c r="G3059" t="s">
        <v>147</v>
      </c>
      <c r="H3059" t="s">
        <v>128</v>
      </c>
      <c r="I3059" t="s">
        <v>75</v>
      </c>
      <c r="J3059" t="s">
        <v>72</v>
      </c>
      <c r="K3059" t="s">
        <v>146</v>
      </c>
      <c r="L3059" t="s">
        <v>148</v>
      </c>
      <c r="M3059" t="s">
        <v>3275</v>
      </c>
      <c r="N3059" t="s">
        <v>2991</v>
      </c>
      <c r="O3059" t="s">
        <v>2991</v>
      </c>
    </row>
    <row r="3060" spans="1:15">
      <c r="A3060" t="s">
        <v>2990</v>
      </c>
      <c r="B3060" t="s">
        <v>68</v>
      </c>
      <c r="C3060" t="s">
        <v>2991</v>
      </c>
      <c r="D3060" t="s">
        <v>2896</v>
      </c>
      <c r="E3060" t="s">
        <v>2896</v>
      </c>
      <c r="F3060" t="s">
        <v>99</v>
      </c>
      <c r="G3060" t="s">
        <v>99</v>
      </c>
      <c r="H3060" t="s">
        <v>832</v>
      </c>
      <c r="I3060" t="s">
        <v>75</v>
      </c>
      <c r="J3060" t="s">
        <v>72</v>
      </c>
      <c r="K3060" t="s">
        <v>151</v>
      </c>
      <c r="L3060" t="s">
        <v>132</v>
      </c>
      <c r="M3060" t="s">
        <v>3275</v>
      </c>
      <c r="N3060" t="s">
        <v>2991</v>
      </c>
      <c r="O3060" t="s">
        <v>2991</v>
      </c>
    </row>
    <row r="3061" spans="1:15">
      <c r="A3061" t="s">
        <v>2990</v>
      </c>
      <c r="B3061" t="s">
        <v>68</v>
      </c>
      <c r="C3061" t="s">
        <v>2991</v>
      </c>
      <c r="D3061" t="s">
        <v>2896</v>
      </c>
      <c r="E3061" t="s">
        <v>2896</v>
      </c>
      <c r="F3061" t="s">
        <v>83</v>
      </c>
      <c r="G3061" t="s">
        <v>83</v>
      </c>
      <c r="H3061" t="s">
        <v>832</v>
      </c>
      <c r="I3061" t="s">
        <v>75</v>
      </c>
      <c r="J3061" t="s">
        <v>72</v>
      </c>
      <c r="K3061" t="s">
        <v>232</v>
      </c>
      <c r="L3061" t="s">
        <v>132</v>
      </c>
      <c r="M3061" t="s">
        <v>3275</v>
      </c>
      <c r="N3061" t="s">
        <v>2991</v>
      </c>
      <c r="O3061" t="s">
        <v>2991</v>
      </c>
    </row>
    <row r="3062" spans="1:15">
      <c r="A3062" t="s">
        <v>2990</v>
      </c>
      <c r="B3062" t="s">
        <v>68</v>
      </c>
      <c r="C3062" t="s">
        <v>2991</v>
      </c>
      <c r="D3062" t="s">
        <v>2896</v>
      </c>
      <c r="E3062" t="s">
        <v>2896</v>
      </c>
      <c r="F3062" t="s">
        <v>2928</v>
      </c>
      <c r="G3062" t="s">
        <v>2928</v>
      </c>
      <c r="H3062" t="s">
        <v>860</v>
      </c>
      <c r="I3062" t="s">
        <v>75</v>
      </c>
      <c r="J3062" t="s">
        <v>72</v>
      </c>
      <c r="K3062" t="s">
        <v>2929</v>
      </c>
      <c r="L3062" t="s">
        <v>71</v>
      </c>
      <c r="M3062" t="s">
        <v>3275</v>
      </c>
      <c r="N3062" t="s">
        <v>2991</v>
      </c>
      <c r="O3062" t="s">
        <v>2991</v>
      </c>
    </row>
    <row r="3063" spans="1:15">
      <c r="A3063" t="s">
        <v>2990</v>
      </c>
      <c r="B3063" t="s">
        <v>68</v>
      </c>
      <c r="C3063" t="s">
        <v>2991</v>
      </c>
      <c r="D3063" t="s">
        <v>2896</v>
      </c>
      <c r="E3063" t="s">
        <v>2896</v>
      </c>
      <c r="F3063" t="s">
        <v>2404</v>
      </c>
      <c r="G3063" t="s">
        <v>2404</v>
      </c>
      <c r="H3063" t="s">
        <v>128</v>
      </c>
      <c r="I3063" t="s">
        <v>75</v>
      </c>
      <c r="J3063" t="s">
        <v>72</v>
      </c>
      <c r="K3063" t="s">
        <v>2405</v>
      </c>
      <c r="L3063" t="s">
        <v>176</v>
      </c>
      <c r="M3063" t="s">
        <v>3275</v>
      </c>
      <c r="N3063" t="s">
        <v>2991</v>
      </c>
      <c r="O3063" t="s">
        <v>2991</v>
      </c>
    </row>
    <row r="3064" spans="1:15">
      <c r="A3064" t="s">
        <v>3276</v>
      </c>
      <c r="B3064" t="s">
        <v>68</v>
      </c>
      <c r="C3064" t="s">
        <v>3277</v>
      </c>
      <c r="D3064" t="s">
        <v>3176</v>
      </c>
      <c r="E3064" t="s">
        <v>2994</v>
      </c>
      <c r="F3064" t="s">
        <v>97</v>
      </c>
      <c r="G3064" t="s">
        <v>1300</v>
      </c>
      <c r="H3064" t="s">
        <v>128</v>
      </c>
      <c r="I3064" t="s">
        <v>73</v>
      </c>
      <c r="J3064" t="s">
        <v>2877</v>
      </c>
      <c r="K3064" t="s">
        <v>1301</v>
      </c>
      <c r="L3064" t="s">
        <v>1101</v>
      </c>
      <c r="M3064" t="s">
        <v>3278</v>
      </c>
      <c r="N3064" t="s">
        <v>3277</v>
      </c>
      <c r="O3064" t="s">
        <v>3277</v>
      </c>
    </row>
    <row r="3065" spans="1:15">
      <c r="A3065" t="s">
        <v>3276</v>
      </c>
      <c r="B3065" t="s">
        <v>68</v>
      </c>
      <c r="C3065" t="s">
        <v>3277</v>
      </c>
      <c r="D3065" t="s">
        <v>3176</v>
      </c>
      <c r="E3065" t="s">
        <v>2994</v>
      </c>
      <c r="F3065" t="s">
        <v>503</v>
      </c>
      <c r="G3065" t="s">
        <v>503</v>
      </c>
      <c r="H3065" t="s">
        <v>128</v>
      </c>
      <c r="I3065" t="s">
        <v>73</v>
      </c>
      <c r="J3065" t="s">
        <v>2877</v>
      </c>
      <c r="K3065" t="s">
        <v>2995</v>
      </c>
      <c r="L3065" t="s">
        <v>505</v>
      </c>
      <c r="M3065" t="s">
        <v>3278</v>
      </c>
      <c r="N3065" t="s">
        <v>3277</v>
      </c>
      <c r="O3065" t="s">
        <v>3277</v>
      </c>
    </row>
    <row r="3066" spans="1:15">
      <c r="A3066" t="s">
        <v>3276</v>
      </c>
      <c r="B3066" t="s">
        <v>68</v>
      </c>
      <c r="C3066" t="s">
        <v>3277</v>
      </c>
      <c r="D3066" t="s">
        <v>3176</v>
      </c>
      <c r="E3066" t="s">
        <v>2994</v>
      </c>
      <c r="F3066" t="s">
        <v>2996</v>
      </c>
      <c r="G3066" t="s">
        <v>2996</v>
      </c>
      <c r="H3066" t="s">
        <v>128</v>
      </c>
      <c r="I3066" t="s">
        <v>73</v>
      </c>
      <c r="J3066" t="s">
        <v>2877</v>
      </c>
      <c r="K3066" t="s">
        <v>2997</v>
      </c>
      <c r="L3066" t="s">
        <v>2998</v>
      </c>
      <c r="M3066" t="s">
        <v>3278</v>
      </c>
      <c r="N3066" t="s">
        <v>3277</v>
      </c>
      <c r="O3066" t="s">
        <v>3277</v>
      </c>
    </row>
    <row r="3067" spans="1:15">
      <c r="A3067" t="s">
        <v>3276</v>
      </c>
      <c r="B3067" t="s">
        <v>68</v>
      </c>
      <c r="C3067" t="s">
        <v>3277</v>
      </c>
      <c r="D3067" t="s">
        <v>3176</v>
      </c>
      <c r="E3067" t="s">
        <v>2994</v>
      </c>
      <c r="F3067" t="s">
        <v>1676</v>
      </c>
      <c r="G3067" t="s">
        <v>2999</v>
      </c>
      <c r="H3067" t="s">
        <v>860</v>
      </c>
      <c r="I3067" t="s">
        <v>75</v>
      </c>
      <c r="J3067" t="s">
        <v>2877</v>
      </c>
      <c r="K3067" t="s">
        <v>1677</v>
      </c>
      <c r="L3067" t="s">
        <v>3000</v>
      </c>
      <c r="M3067" t="s">
        <v>3278</v>
      </c>
      <c r="N3067" t="s">
        <v>3277</v>
      </c>
      <c r="O3067" t="s">
        <v>3277</v>
      </c>
    </row>
    <row r="3068" spans="1:15">
      <c r="A3068" t="s">
        <v>3276</v>
      </c>
      <c r="B3068" t="s">
        <v>68</v>
      </c>
      <c r="C3068" t="s">
        <v>3277</v>
      </c>
      <c r="D3068" t="s">
        <v>3176</v>
      </c>
      <c r="E3068" t="s">
        <v>2994</v>
      </c>
      <c r="F3068" t="s">
        <v>1555</v>
      </c>
      <c r="G3068" t="s">
        <v>498</v>
      </c>
      <c r="H3068" t="s">
        <v>860</v>
      </c>
      <c r="I3068" t="s">
        <v>75</v>
      </c>
      <c r="J3068" t="s">
        <v>2877</v>
      </c>
      <c r="K3068" t="s">
        <v>499</v>
      </c>
      <c r="L3068" t="s">
        <v>3000</v>
      </c>
      <c r="M3068" t="s">
        <v>3278</v>
      </c>
      <c r="N3068" t="s">
        <v>3277</v>
      </c>
      <c r="O3068" t="s">
        <v>3277</v>
      </c>
    </row>
    <row r="3069" spans="1:15">
      <c r="A3069" t="s">
        <v>3276</v>
      </c>
      <c r="B3069" t="s">
        <v>68</v>
      </c>
      <c r="C3069" t="s">
        <v>3277</v>
      </c>
      <c r="D3069" t="s">
        <v>3176</v>
      </c>
      <c r="E3069" t="s">
        <v>2994</v>
      </c>
      <c r="F3069" t="s">
        <v>103</v>
      </c>
      <c r="G3069" t="s">
        <v>500</v>
      </c>
      <c r="H3069" t="s">
        <v>860</v>
      </c>
      <c r="I3069" t="s">
        <v>73</v>
      </c>
      <c r="J3069" t="s">
        <v>2877</v>
      </c>
      <c r="K3069" t="s">
        <v>129</v>
      </c>
      <c r="L3069" t="s">
        <v>3000</v>
      </c>
      <c r="M3069" t="s">
        <v>3278</v>
      </c>
      <c r="N3069" t="s">
        <v>3277</v>
      </c>
      <c r="O3069" t="s">
        <v>3277</v>
      </c>
    </row>
    <row r="3070" spans="1:15">
      <c r="A3070" t="s">
        <v>3276</v>
      </c>
      <c r="B3070" t="s">
        <v>68</v>
      </c>
      <c r="C3070" t="s">
        <v>3277</v>
      </c>
      <c r="D3070" t="s">
        <v>3176</v>
      </c>
      <c r="E3070" t="s">
        <v>2994</v>
      </c>
      <c r="F3070" t="s">
        <v>1304</v>
      </c>
      <c r="G3070" t="s">
        <v>510</v>
      </c>
      <c r="H3070" t="s">
        <v>832</v>
      </c>
      <c r="I3070" t="s">
        <v>73</v>
      </c>
      <c r="J3070" t="s">
        <v>2877</v>
      </c>
      <c r="K3070" t="s">
        <v>511</v>
      </c>
      <c r="L3070" t="s">
        <v>3001</v>
      </c>
      <c r="M3070" t="s">
        <v>3278</v>
      </c>
      <c r="N3070" t="s">
        <v>3277</v>
      </c>
      <c r="O3070" t="s">
        <v>3277</v>
      </c>
    </row>
    <row r="3071" spans="1:15">
      <c r="A3071" t="s">
        <v>3276</v>
      </c>
      <c r="B3071" t="s">
        <v>68</v>
      </c>
      <c r="C3071" t="s">
        <v>3277</v>
      </c>
      <c r="D3071" t="s">
        <v>3176</v>
      </c>
      <c r="E3071" t="s">
        <v>2994</v>
      </c>
      <c r="F3071" t="s">
        <v>1681</v>
      </c>
      <c r="G3071" t="s">
        <v>514</v>
      </c>
      <c r="H3071" t="s">
        <v>832</v>
      </c>
      <c r="I3071" t="s">
        <v>73</v>
      </c>
      <c r="J3071" t="s">
        <v>2877</v>
      </c>
      <c r="K3071" t="s">
        <v>515</v>
      </c>
      <c r="L3071" t="s">
        <v>3002</v>
      </c>
      <c r="M3071" t="s">
        <v>3278</v>
      </c>
      <c r="N3071" t="s">
        <v>3277</v>
      </c>
      <c r="O3071" t="s">
        <v>3277</v>
      </c>
    </row>
    <row r="3072" spans="1:15">
      <c r="A3072" t="s">
        <v>3276</v>
      </c>
      <c r="B3072" t="s">
        <v>68</v>
      </c>
      <c r="C3072" t="s">
        <v>3277</v>
      </c>
      <c r="D3072" t="s">
        <v>3176</v>
      </c>
      <c r="E3072" t="s">
        <v>2994</v>
      </c>
      <c r="F3072" t="s">
        <v>1682</v>
      </c>
      <c r="G3072" t="s">
        <v>521</v>
      </c>
      <c r="H3072" t="s">
        <v>128</v>
      </c>
      <c r="I3072" t="s">
        <v>73</v>
      </c>
      <c r="J3072" t="s">
        <v>2877</v>
      </c>
      <c r="K3072" t="s">
        <v>560</v>
      </c>
      <c r="L3072" t="s">
        <v>3003</v>
      </c>
      <c r="M3072" t="s">
        <v>3278</v>
      </c>
      <c r="N3072" t="s">
        <v>3277</v>
      </c>
      <c r="O3072" t="s">
        <v>3277</v>
      </c>
    </row>
    <row r="3073" spans="1:15">
      <c r="A3073" t="s">
        <v>3276</v>
      </c>
      <c r="B3073" t="s">
        <v>68</v>
      </c>
      <c r="C3073" t="s">
        <v>3277</v>
      </c>
      <c r="D3073" t="s">
        <v>3176</v>
      </c>
      <c r="E3073" t="s">
        <v>2994</v>
      </c>
      <c r="F3073" t="s">
        <v>561</v>
      </c>
      <c r="G3073" t="s">
        <v>3004</v>
      </c>
      <c r="H3073" t="s">
        <v>832</v>
      </c>
      <c r="I3073" t="s">
        <v>75</v>
      </c>
      <c r="J3073" t="s">
        <v>2877</v>
      </c>
      <c r="K3073" t="s">
        <v>562</v>
      </c>
      <c r="L3073" t="s">
        <v>3005</v>
      </c>
      <c r="M3073" t="s">
        <v>3278</v>
      </c>
      <c r="N3073" t="s">
        <v>3277</v>
      </c>
      <c r="O3073" t="s">
        <v>3277</v>
      </c>
    </row>
    <row r="3074" spans="1:15">
      <c r="A3074" t="s">
        <v>3276</v>
      </c>
      <c r="B3074" t="s">
        <v>68</v>
      </c>
      <c r="C3074" t="s">
        <v>3277</v>
      </c>
      <c r="D3074" t="s">
        <v>3176</v>
      </c>
      <c r="E3074" t="s">
        <v>2994</v>
      </c>
      <c r="F3074" t="s">
        <v>2179</v>
      </c>
      <c r="G3074" t="s">
        <v>1923</v>
      </c>
      <c r="H3074" t="s">
        <v>832</v>
      </c>
      <c r="I3074" t="s">
        <v>75</v>
      </c>
      <c r="J3074" t="s">
        <v>2877</v>
      </c>
      <c r="K3074" t="s">
        <v>1136</v>
      </c>
      <c r="L3074" t="s">
        <v>3006</v>
      </c>
      <c r="M3074" t="s">
        <v>3278</v>
      </c>
      <c r="N3074" t="s">
        <v>3277</v>
      </c>
      <c r="O3074" t="s">
        <v>3277</v>
      </c>
    </row>
    <row r="3075" spans="1:15">
      <c r="A3075" t="s">
        <v>3276</v>
      </c>
      <c r="B3075" t="s">
        <v>68</v>
      </c>
      <c r="C3075" t="s">
        <v>3277</v>
      </c>
      <c r="D3075" t="s">
        <v>3176</v>
      </c>
      <c r="E3075" t="s">
        <v>2994</v>
      </c>
      <c r="F3075" t="s">
        <v>1214</v>
      </c>
      <c r="G3075" t="s">
        <v>1214</v>
      </c>
      <c r="H3075" t="s">
        <v>128</v>
      </c>
      <c r="I3075" t="s">
        <v>75</v>
      </c>
      <c r="J3075" t="s">
        <v>2877</v>
      </c>
      <c r="K3075" t="s">
        <v>1215</v>
      </c>
      <c r="L3075" t="s">
        <v>74</v>
      </c>
      <c r="M3075" t="s">
        <v>3278</v>
      </c>
      <c r="N3075" t="s">
        <v>3277</v>
      </c>
      <c r="O3075" t="s">
        <v>3277</v>
      </c>
    </row>
    <row r="3076" spans="1:15">
      <c r="A3076" t="s">
        <v>3276</v>
      </c>
      <c r="B3076" t="s">
        <v>68</v>
      </c>
      <c r="C3076" t="s">
        <v>3277</v>
      </c>
      <c r="D3076" t="s">
        <v>3176</v>
      </c>
      <c r="E3076" t="s">
        <v>2994</v>
      </c>
      <c r="F3076" t="s">
        <v>697</v>
      </c>
      <c r="G3076" t="s">
        <v>1924</v>
      </c>
      <c r="H3076" t="s">
        <v>128</v>
      </c>
      <c r="I3076" t="s">
        <v>73</v>
      </c>
      <c r="J3076" t="s">
        <v>2877</v>
      </c>
      <c r="K3076" t="s">
        <v>698</v>
      </c>
      <c r="L3076" t="s">
        <v>728</v>
      </c>
      <c r="M3076" t="s">
        <v>3278</v>
      </c>
      <c r="N3076" t="s">
        <v>3277</v>
      </c>
      <c r="O3076" t="s">
        <v>3277</v>
      </c>
    </row>
    <row r="3077" spans="1:15">
      <c r="A3077" t="s">
        <v>3276</v>
      </c>
      <c r="B3077" t="s">
        <v>68</v>
      </c>
      <c r="C3077" t="s">
        <v>3277</v>
      </c>
      <c r="D3077" t="s">
        <v>3176</v>
      </c>
      <c r="E3077" t="s">
        <v>2994</v>
      </c>
      <c r="F3077" t="s">
        <v>1928</v>
      </c>
      <c r="G3077" t="s">
        <v>1928</v>
      </c>
      <c r="H3077" t="s">
        <v>128</v>
      </c>
      <c r="I3077" t="s">
        <v>75</v>
      </c>
      <c r="J3077" t="s">
        <v>2877</v>
      </c>
      <c r="K3077" t="s">
        <v>3007</v>
      </c>
      <c r="L3077" t="s">
        <v>74</v>
      </c>
      <c r="M3077" t="s">
        <v>3278</v>
      </c>
      <c r="N3077" t="s">
        <v>3277</v>
      </c>
      <c r="O3077" t="s">
        <v>3277</v>
      </c>
    </row>
    <row r="3078" spans="1:15">
      <c r="A3078" t="s">
        <v>3276</v>
      </c>
      <c r="B3078" t="s">
        <v>68</v>
      </c>
      <c r="C3078" t="s">
        <v>3277</v>
      </c>
      <c r="D3078" t="s">
        <v>3176</v>
      </c>
      <c r="E3078" t="s">
        <v>2994</v>
      </c>
      <c r="F3078" t="s">
        <v>3279</v>
      </c>
      <c r="G3078" t="s">
        <v>3008</v>
      </c>
      <c r="H3078" t="s">
        <v>128</v>
      </c>
      <c r="I3078" t="s">
        <v>75</v>
      </c>
      <c r="J3078" t="s">
        <v>2877</v>
      </c>
      <c r="K3078" t="s">
        <v>3009</v>
      </c>
      <c r="L3078" t="s">
        <v>3010</v>
      </c>
      <c r="M3078" t="s">
        <v>3278</v>
      </c>
      <c r="N3078" t="s">
        <v>3277</v>
      </c>
      <c r="O3078" t="s">
        <v>3277</v>
      </c>
    </row>
    <row r="3079" spans="1:15">
      <c r="A3079" t="s">
        <v>3276</v>
      </c>
      <c r="B3079" t="s">
        <v>68</v>
      </c>
      <c r="C3079" t="s">
        <v>3277</v>
      </c>
      <c r="D3079" t="s">
        <v>3176</v>
      </c>
      <c r="E3079" t="s">
        <v>2994</v>
      </c>
      <c r="F3079" t="s">
        <v>3280</v>
      </c>
      <c r="G3079" t="s">
        <v>3011</v>
      </c>
      <c r="H3079" t="s">
        <v>832</v>
      </c>
      <c r="I3079" t="s">
        <v>75</v>
      </c>
      <c r="J3079" t="s">
        <v>2877</v>
      </c>
      <c r="K3079" t="s">
        <v>3012</v>
      </c>
      <c r="L3079" t="s">
        <v>3013</v>
      </c>
      <c r="M3079" t="s">
        <v>3278</v>
      </c>
      <c r="N3079" t="s">
        <v>3277</v>
      </c>
      <c r="O3079" t="s">
        <v>3277</v>
      </c>
    </row>
    <row r="3080" spans="1:15">
      <c r="A3080" t="s">
        <v>3276</v>
      </c>
      <c r="B3080" t="s">
        <v>68</v>
      </c>
      <c r="C3080" t="s">
        <v>3277</v>
      </c>
      <c r="D3080" t="s">
        <v>3176</v>
      </c>
      <c r="E3080" t="s">
        <v>2994</v>
      </c>
      <c r="F3080" t="s">
        <v>1973</v>
      </c>
      <c r="G3080" t="s">
        <v>532</v>
      </c>
      <c r="H3080" t="s">
        <v>128</v>
      </c>
      <c r="I3080" t="s">
        <v>73</v>
      </c>
      <c r="J3080" t="s">
        <v>2877</v>
      </c>
      <c r="K3080" t="s">
        <v>533</v>
      </c>
      <c r="L3080" t="s">
        <v>3014</v>
      </c>
      <c r="M3080" t="s">
        <v>3278</v>
      </c>
      <c r="N3080" t="s">
        <v>3277</v>
      </c>
      <c r="O3080" t="s">
        <v>3277</v>
      </c>
    </row>
    <row r="3081" spans="1:15">
      <c r="A3081" t="s">
        <v>3276</v>
      </c>
      <c r="B3081" t="s">
        <v>68</v>
      </c>
      <c r="C3081" t="s">
        <v>3277</v>
      </c>
      <c r="D3081" t="s">
        <v>3176</v>
      </c>
      <c r="E3081" t="s">
        <v>2994</v>
      </c>
      <c r="F3081" t="s">
        <v>3281</v>
      </c>
      <c r="G3081" t="s">
        <v>3015</v>
      </c>
      <c r="H3081" t="s">
        <v>128</v>
      </c>
      <c r="I3081" t="s">
        <v>75</v>
      </c>
      <c r="J3081" t="s">
        <v>2877</v>
      </c>
      <c r="K3081" t="s">
        <v>3016</v>
      </c>
      <c r="L3081" t="s">
        <v>3010</v>
      </c>
      <c r="M3081" t="s">
        <v>3278</v>
      </c>
      <c r="N3081" t="s">
        <v>3277</v>
      </c>
      <c r="O3081" t="s">
        <v>3277</v>
      </c>
    </row>
    <row r="3082" spans="1:15">
      <c r="A3082" t="s">
        <v>3276</v>
      </c>
      <c r="B3082" t="s">
        <v>68</v>
      </c>
      <c r="C3082" t="s">
        <v>3277</v>
      </c>
      <c r="D3082" t="s">
        <v>3176</v>
      </c>
      <c r="E3082" t="s">
        <v>2994</v>
      </c>
      <c r="F3082" t="s">
        <v>3282</v>
      </c>
      <c r="G3082" t="s">
        <v>3017</v>
      </c>
      <c r="H3082" t="s">
        <v>128</v>
      </c>
      <c r="I3082" t="s">
        <v>75</v>
      </c>
      <c r="J3082" t="s">
        <v>2877</v>
      </c>
      <c r="K3082" t="s">
        <v>3018</v>
      </c>
      <c r="L3082" t="s">
        <v>3019</v>
      </c>
      <c r="M3082" t="s">
        <v>3278</v>
      </c>
      <c r="N3082" t="s">
        <v>3277</v>
      </c>
      <c r="O3082" t="s">
        <v>3277</v>
      </c>
    </row>
    <row r="3083" spans="1:15">
      <c r="A3083" t="s">
        <v>3276</v>
      </c>
      <c r="B3083" t="s">
        <v>68</v>
      </c>
      <c r="C3083" t="s">
        <v>3277</v>
      </c>
      <c r="D3083" t="s">
        <v>3176</v>
      </c>
      <c r="E3083" t="s">
        <v>2994</v>
      </c>
      <c r="F3083" t="s">
        <v>3283</v>
      </c>
      <c r="G3083" t="s">
        <v>3020</v>
      </c>
      <c r="H3083" t="s">
        <v>128</v>
      </c>
      <c r="I3083" t="s">
        <v>75</v>
      </c>
      <c r="J3083" t="s">
        <v>2877</v>
      </c>
      <c r="K3083" t="s">
        <v>1357</v>
      </c>
      <c r="L3083" t="s">
        <v>3021</v>
      </c>
      <c r="M3083" t="s">
        <v>3278</v>
      </c>
      <c r="N3083" t="s">
        <v>3277</v>
      </c>
      <c r="O3083" t="s">
        <v>3277</v>
      </c>
    </row>
    <row r="3084" spans="1:15">
      <c r="A3084" t="s">
        <v>3276</v>
      </c>
      <c r="B3084" t="s">
        <v>68</v>
      </c>
      <c r="C3084" t="s">
        <v>3277</v>
      </c>
      <c r="D3084" t="s">
        <v>3176</v>
      </c>
      <c r="E3084" t="s">
        <v>2994</v>
      </c>
      <c r="F3084" t="s">
        <v>1683</v>
      </c>
      <c r="G3084" t="s">
        <v>1683</v>
      </c>
      <c r="H3084" t="s">
        <v>832</v>
      </c>
      <c r="I3084" t="s">
        <v>73</v>
      </c>
      <c r="J3084" t="s">
        <v>2877</v>
      </c>
      <c r="K3084" t="s">
        <v>1684</v>
      </c>
      <c r="L3084" t="s">
        <v>3022</v>
      </c>
      <c r="M3084" t="s">
        <v>3278</v>
      </c>
      <c r="N3084" t="s">
        <v>3277</v>
      </c>
      <c r="O3084" t="s">
        <v>3277</v>
      </c>
    </row>
    <row r="3085" spans="1:15">
      <c r="A3085" t="s">
        <v>3276</v>
      </c>
      <c r="B3085" t="s">
        <v>68</v>
      </c>
      <c r="C3085" t="s">
        <v>3277</v>
      </c>
      <c r="D3085" t="s">
        <v>3176</v>
      </c>
      <c r="E3085" t="s">
        <v>3023</v>
      </c>
      <c r="F3085" t="s">
        <v>79</v>
      </c>
      <c r="G3085" t="s">
        <v>79</v>
      </c>
      <c r="H3085" t="s">
        <v>832</v>
      </c>
      <c r="I3085" t="s">
        <v>73</v>
      </c>
      <c r="J3085" t="s">
        <v>2877</v>
      </c>
      <c r="K3085" t="s">
        <v>140</v>
      </c>
      <c r="L3085" t="s">
        <v>3024</v>
      </c>
      <c r="M3085" t="s">
        <v>3278</v>
      </c>
      <c r="N3085" t="s">
        <v>3277</v>
      </c>
      <c r="O3085" t="s">
        <v>3277</v>
      </c>
    </row>
    <row r="3086" spans="1:15">
      <c r="A3086" t="s">
        <v>3276</v>
      </c>
      <c r="B3086" t="s">
        <v>68</v>
      </c>
      <c r="C3086" t="s">
        <v>3277</v>
      </c>
      <c r="D3086" t="s">
        <v>3176</v>
      </c>
      <c r="E3086" t="s">
        <v>3023</v>
      </c>
      <c r="F3086" t="s">
        <v>1875</v>
      </c>
      <c r="G3086" t="s">
        <v>1875</v>
      </c>
      <c r="H3086" t="s">
        <v>832</v>
      </c>
      <c r="I3086" t="s">
        <v>73</v>
      </c>
      <c r="J3086" t="s">
        <v>2877</v>
      </c>
      <c r="K3086" t="s">
        <v>1323</v>
      </c>
      <c r="L3086" t="s">
        <v>3025</v>
      </c>
      <c r="M3086" t="s">
        <v>3278</v>
      </c>
      <c r="N3086" t="s">
        <v>3277</v>
      </c>
      <c r="O3086" t="s">
        <v>3277</v>
      </c>
    </row>
    <row r="3087" spans="1:15">
      <c r="A3087" t="s">
        <v>3276</v>
      </c>
      <c r="B3087" t="s">
        <v>68</v>
      </c>
      <c r="C3087" t="s">
        <v>3277</v>
      </c>
      <c r="D3087" t="s">
        <v>3176</v>
      </c>
      <c r="E3087" t="s">
        <v>3023</v>
      </c>
      <c r="F3087" t="s">
        <v>2135</v>
      </c>
      <c r="G3087" t="s">
        <v>2135</v>
      </c>
      <c r="H3087" t="s">
        <v>832</v>
      </c>
      <c r="I3087" t="s">
        <v>75</v>
      </c>
      <c r="J3087" t="s">
        <v>2877</v>
      </c>
      <c r="K3087" t="s">
        <v>1325</v>
      </c>
      <c r="L3087" t="s">
        <v>3025</v>
      </c>
      <c r="M3087" t="s">
        <v>3278</v>
      </c>
      <c r="N3087" t="s">
        <v>3277</v>
      </c>
      <c r="O3087" t="s">
        <v>3277</v>
      </c>
    </row>
    <row r="3088" spans="1:15">
      <c r="A3088" t="s">
        <v>3276</v>
      </c>
      <c r="B3088" t="s">
        <v>68</v>
      </c>
      <c r="C3088" t="s">
        <v>3277</v>
      </c>
      <c r="D3088" t="s">
        <v>3176</v>
      </c>
      <c r="E3088" t="s">
        <v>3023</v>
      </c>
      <c r="F3088" t="s">
        <v>2137</v>
      </c>
      <c r="G3088" t="s">
        <v>2137</v>
      </c>
      <c r="H3088" t="s">
        <v>832</v>
      </c>
      <c r="I3088" t="s">
        <v>75</v>
      </c>
      <c r="J3088" t="s">
        <v>2877</v>
      </c>
      <c r="K3088" t="s">
        <v>1327</v>
      </c>
      <c r="L3088" t="s">
        <v>3025</v>
      </c>
      <c r="M3088" t="s">
        <v>3278</v>
      </c>
      <c r="N3088" t="s">
        <v>3277</v>
      </c>
      <c r="O3088" t="s">
        <v>3277</v>
      </c>
    </row>
    <row r="3089" spans="1:15">
      <c r="A3089" t="s">
        <v>3276</v>
      </c>
      <c r="B3089" t="s">
        <v>68</v>
      </c>
      <c r="C3089" t="s">
        <v>3277</v>
      </c>
      <c r="D3089" t="s">
        <v>3176</v>
      </c>
      <c r="E3089" t="s">
        <v>3023</v>
      </c>
      <c r="F3089" t="s">
        <v>2140</v>
      </c>
      <c r="G3089" t="s">
        <v>2140</v>
      </c>
      <c r="H3089" t="s">
        <v>832</v>
      </c>
      <c r="I3089" t="s">
        <v>75</v>
      </c>
      <c r="J3089" t="s">
        <v>2877</v>
      </c>
      <c r="K3089" t="s">
        <v>2185</v>
      </c>
      <c r="L3089" t="s">
        <v>3025</v>
      </c>
      <c r="M3089" t="s">
        <v>3278</v>
      </c>
      <c r="N3089" t="s">
        <v>3277</v>
      </c>
      <c r="O3089" t="s">
        <v>3277</v>
      </c>
    </row>
    <row r="3090" spans="1:15">
      <c r="A3090" t="s">
        <v>3276</v>
      </c>
      <c r="B3090" t="s">
        <v>68</v>
      </c>
      <c r="C3090" t="s">
        <v>3277</v>
      </c>
      <c r="D3090" t="s">
        <v>3176</v>
      </c>
      <c r="E3090" t="s">
        <v>3023</v>
      </c>
      <c r="F3090" t="s">
        <v>2143</v>
      </c>
      <c r="G3090" t="s">
        <v>2143</v>
      </c>
      <c r="H3090" t="s">
        <v>832</v>
      </c>
      <c r="I3090" t="s">
        <v>75</v>
      </c>
      <c r="J3090" t="s">
        <v>2877</v>
      </c>
      <c r="K3090" t="s">
        <v>2186</v>
      </c>
      <c r="L3090" t="s">
        <v>3025</v>
      </c>
      <c r="M3090" t="s">
        <v>3278</v>
      </c>
      <c r="N3090" t="s">
        <v>3277</v>
      </c>
      <c r="O3090" t="s">
        <v>3277</v>
      </c>
    </row>
    <row r="3091" spans="1:15">
      <c r="A3091" t="s">
        <v>3276</v>
      </c>
      <c r="B3091" t="s">
        <v>68</v>
      </c>
      <c r="C3091" t="s">
        <v>3277</v>
      </c>
      <c r="D3091" t="s">
        <v>3176</v>
      </c>
      <c r="E3091" t="s">
        <v>3023</v>
      </c>
      <c r="F3091" t="s">
        <v>1878</v>
      </c>
      <c r="G3091" t="s">
        <v>1878</v>
      </c>
      <c r="H3091" t="s">
        <v>832</v>
      </c>
      <c r="I3091" t="s">
        <v>75</v>
      </c>
      <c r="J3091" t="s">
        <v>2877</v>
      </c>
      <c r="K3091" t="s">
        <v>1931</v>
      </c>
      <c r="L3091" t="s">
        <v>3026</v>
      </c>
      <c r="M3091" t="s">
        <v>3278</v>
      </c>
      <c r="N3091" t="s">
        <v>3277</v>
      </c>
      <c r="O3091" t="s">
        <v>3277</v>
      </c>
    </row>
    <row r="3092" spans="1:15">
      <c r="A3092" t="s">
        <v>3276</v>
      </c>
      <c r="B3092" t="s">
        <v>68</v>
      </c>
      <c r="C3092" t="s">
        <v>3277</v>
      </c>
      <c r="D3092" t="s">
        <v>3176</v>
      </c>
      <c r="E3092" t="s">
        <v>3023</v>
      </c>
      <c r="F3092" t="s">
        <v>1880</v>
      </c>
      <c r="G3092" t="s">
        <v>1880</v>
      </c>
      <c r="H3092" t="s">
        <v>832</v>
      </c>
      <c r="I3092" t="s">
        <v>75</v>
      </c>
      <c r="J3092" t="s">
        <v>2877</v>
      </c>
      <c r="K3092" t="s">
        <v>1934</v>
      </c>
      <c r="L3092" t="s">
        <v>3025</v>
      </c>
      <c r="M3092" t="s">
        <v>3278</v>
      </c>
      <c r="N3092" t="s">
        <v>3277</v>
      </c>
      <c r="O3092" t="s">
        <v>3277</v>
      </c>
    </row>
    <row r="3093" spans="1:15">
      <c r="A3093" t="s">
        <v>3276</v>
      </c>
      <c r="B3093" t="s">
        <v>68</v>
      </c>
      <c r="C3093" t="s">
        <v>3277</v>
      </c>
      <c r="D3093" t="s">
        <v>3176</v>
      </c>
      <c r="E3093" t="s">
        <v>3023</v>
      </c>
      <c r="F3093" t="s">
        <v>1882</v>
      </c>
      <c r="G3093" t="s">
        <v>1882</v>
      </c>
      <c r="H3093" t="s">
        <v>832</v>
      </c>
      <c r="I3093" t="s">
        <v>73</v>
      </c>
      <c r="J3093" t="s">
        <v>2877</v>
      </c>
      <c r="K3093" t="s">
        <v>1935</v>
      </c>
      <c r="L3093" t="s">
        <v>3027</v>
      </c>
      <c r="M3093" t="s">
        <v>3278</v>
      </c>
      <c r="N3093" t="s">
        <v>3277</v>
      </c>
      <c r="O3093" t="s">
        <v>3277</v>
      </c>
    </row>
    <row r="3094" spans="1:15">
      <c r="A3094" t="s">
        <v>3276</v>
      </c>
      <c r="B3094" t="s">
        <v>68</v>
      </c>
      <c r="C3094" t="s">
        <v>3277</v>
      </c>
      <c r="D3094" t="s">
        <v>3176</v>
      </c>
      <c r="E3094" t="s">
        <v>3023</v>
      </c>
      <c r="F3094" t="s">
        <v>1884</v>
      </c>
      <c r="G3094" t="s">
        <v>1884</v>
      </c>
      <c r="H3094" t="s">
        <v>832</v>
      </c>
      <c r="I3094" t="s">
        <v>75</v>
      </c>
      <c r="J3094" t="s">
        <v>2877</v>
      </c>
      <c r="K3094" t="s">
        <v>1936</v>
      </c>
      <c r="L3094" t="s">
        <v>3025</v>
      </c>
      <c r="M3094" t="s">
        <v>3278</v>
      </c>
      <c r="N3094" t="s">
        <v>3277</v>
      </c>
      <c r="O3094" t="s">
        <v>3277</v>
      </c>
    </row>
    <row r="3095" spans="1:15">
      <c r="A3095" t="s">
        <v>3276</v>
      </c>
      <c r="B3095" t="s">
        <v>68</v>
      </c>
      <c r="C3095" t="s">
        <v>3277</v>
      </c>
      <c r="D3095" t="s">
        <v>3176</v>
      </c>
      <c r="E3095" t="s">
        <v>3023</v>
      </c>
      <c r="F3095" t="s">
        <v>2188</v>
      </c>
      <c r="G3095" t="s">
        <v>2933</v>
      </c>
      <c r="H3095" t="s">
        <v>832</v>
      </c>
      <c r="I3095" t="s">
        <v>75</v>
      </c>
      <c r="J3095" t="s">
        <v>2877</v>
      </c>
      <c r="K3095" t="s">
        <v>1937</v>
      </c>
      <c r="L3095" t="s">
        <v>3026</v>
      </c>
      <c r="M3095" t="s">
        <v>3278</v>
      </c>
      <c r="N3095" t="s">
        <v>3277</v>
      </c>
      <c r="O3095" t="s">
        <v>3277</v>
      </c>
    </row>
    <row r="3096" spans="1:15">
      <c r="A3096" t="s">
        <v>3276</v>
      </c>
      <c r="B3096" t="s">
        <v>68</v>
      </c>
      <c r="C3096" t="s">
        <v>3277</v>
      </c>
      <c r="D3096" t="s">
        <v>3176</v>
      </c>
      <c r="E3096" t="s">
        <v>3023</v>
      </c>
      <c r="F3096" t="s">
        <v>2189</v>
      </c>
      <c r="G3096" t="s">
        <v>1318</v>
      </c>
      <c r="H3096" t="s">
        <v>128</v>
      </c>
      <c r="I3096" t="s">
        <v>73</v>
      </c>
      <c r="J3096" t="s">
        <v>2877</v>
      </c>
      <c r="K3096" t="s">
        <v>1319</v>
      </c>
      <c r="L3096" t="s">
        <v>3028</v>
      </c>
      <c r="M3096" t="s">
        <v>3278</v>
      </c>
      <c r="N3096" t="s">
        <v>3277</v>
      </c>
      <c r="O3096" t="s">
        <v>3277</v>
      </c>
    </row>
    <row r="3097" spans="1:15">
      <c r="A3097" t="s">
        <v>3276</v>
      </c>
      <c r="B3097" t="s">
        <v>68</v>
      </c>
      <c r="C3097" t="s">
        <v>3277</v>
      </c>
      <c r="D3097" t="s">
        <v>3176</v>
      </c>
      <c r="E3097" t="s">
        <v>3023</v>
      </c>
      <c r="F3097" t="s">
        <v>3264</v>
      </c>
      <c r="G3097" t="s">
        <v>3029</v>
      </c>
      <c r="H3097" t="s">
        <v>832</v>
      </c>
      <c r="I3097" t="s">
        <v>75</v>
      </c>
      <c r="J3097" t="s">
        <v>2877</v>
      </c>
      <c r="K3097" t="s">
        <v>231</v>
      </c>
      <c r="L3097" t="s">
        <v>3024</v>
      </c>
      <c r="M3097" t="s">
        <v>3278</v>
      </c>
      <c r="N3097" t="s">
        <v>3277</v>
      </c>
      <c r="O3097" t="s">
        <v>3277</v>
      </c>
    </row>
    <row r="3098" spans="1:15">
      <c r="A3098" t="s">
        <v>3276</v>
      </c>
      <c r="B3098" t="s">
        <v>68</v>
      </c>
      <c r="C3098" t="s">
        <v>3277</v>
      </c>
      <c r="D3098" t="s">
        <v>3176</v>
      </c>
      <c r="E3098" t="s">
        <v>3023</v>
      </c>
      <c r="F3098" t="s">
        <v>1940</v>
      </c>
      <c r="G3098" t="s">
        <v>1940</v>
      </c>
      <c r="H3098" t="s">
        <v>128</v>
      </c>
      <c r="I3098" t="s">
        <v>73</v>
      </c>
      <c r="J3098" t="s">
        <v>2877</v>
      </c>
      <c r="K3098" t="s">
        <v>1941</v>
      </c>
      <c r="L3098" t="s">
        <v>3030</v>
      </c>
      <c r="M3098" t="s">
        <v>3278</v>
      </c>
      <c r="N3098" t="s">
        <v>3277</v>
      </c>
      <c r="O3098" t="s">
        <v>3277</v>
      </c>
    </row>
    <row r="3099" spans="1:15">
      <c r="A3099" t="s">
        <v>3276</v>
      </c>
      <c r="B3099" t="s">
        <v>68</v>
      </c>
      <c r="C3099" t="s">
        <v>3277</v>
      </c>
      <c r="D3099" t="s">
        <v>3176</v>
      </c>
      <c r="E3099" t="s">
        <v>3023</v>
      </c>
      <c r="F3099" t="s">
        <v>83</v>
      </c>
      <c r="G3099" t="s">
        <v>3031</v>
      </c>
      <c r="H3099" t="s">
        <v>832</v>
      </c>
      <c r="I3099" t="s">
        <v>75</v>
      </c>
      <c r="J3099" t="s">
        <v>2877</v>
      </c>
      <c r="K3099" t="s">
        <v>232</v>
      </c>
      <c r="L3099" t="s">
        <v>3032</v>
      </c>
      <c r="M3099" t="s">
        <v>3278</v>
      </c>
      <c r="N3099" t="s">
        <v>3277</v>
      </c>
      <c r="O3099" t="s">
        <v>3277</v>
      </c>
    </row>
    <row r="3100" spans="1:15">
      <c r="A3100" t="s">
        <v>3276</v>
      </c>
      <c r="B3100" t="s">
        <v>68</v>
      </c>
      <c r="C3100" t="s">
        <v>3277</v>
      </c>
      <c r="D3100" t="s">
        <v>3176</v>
      </c>
      <c r="E3100" t="s">
        <v>3023</v>
      </c>
      <c r="F3100" t="s">
        <v>777</v>
      </c>
      <c r="G3100" t="s">
        <v>777</v>
      </c>
      <c r="H3100" t="s">
        <v>832</v>
      </c>
      <c r="I3100" t="s">
        <v>73</v>
      </c>
      <c r="J3100" t="s">
        <v>2877</v>
      </c>
      <c r="K3100" t="s">
        <v>567</v>
      </c>
      <c r="L3100" t="s">
        <v>3025</v>
      </c>
      <c r="M3100" t="s">
        <v>3278</v>
      </c>
      <c r="N3100" t="s">
        <v>3277</v>
      </c>
      <c r="O3100" t="s">
        <v>3277</v>
      </c>
    </row>
    <row r="3101" spans="1:15">
      <c r="A3101" t="s">
        <v>3276</v>
      </c>
      <c r="B3101" t="s">
        <v>68</v>
      </c>
      <c r="C3101" t="s">
        <v>3277</v>
      </c>
      <c r="D3101" t="s">
        <v>3176</v>
      </c>
      <c r="E3101" t="s">
        <v>3023</v>
      </c>
      <c r="F3101" t="s">
        <v>780</v>
      </c>
      <c r="G3101" t="s">
        <v>780</v>
      </c>
      <c r="H3101" t="s">
        <v>832</v>
      </c>
      <c r="I3101" t="s">
        <v>73</v>
      </c>
      <c r="J3101" t="s">
        <v>2877</v>
      </c>
      <c r="K3101" t="s">
        <v>569</v>
      </c>
      <c r="L3101" t="s">
        <v>3025</v>
      </c>
      <c r="M3101" t="s">
        <v>3278</v>
      </c>
      <c r="N3101" t="s">
        <v>3277</v>
      </c>
      <c r="O3101" t="s">
        <v>3277</v>
      </c>
    </row>
    <row r="3102" spans="1:15">
      <c r="A3102" t="s">
        <v>3276</v>
      </c>
      <c r="B3102" t="s">
        <v>68</v>
      </c>
      <c r="C3102" t="s">
        <v>3277</v>
      </c>
      <c r="D3102" t="s">
        <v>3176</v>
      </c>
      <c r="E3102" t="s">
        <v>3023</v>
      </c>
      <c r="F3102" t="s">
        <v>783</v>
      </c>
      <c r="G3102" t="s">
        <v>783</v>
      </c>
      <c r="H3102" t="s">
        <v>832</v>
      </c>
      <c r="I3102" t="s">
        <v>73</v>
      </c>
      <c r="J3102" t="s">
        <v>2877</v>
      </c>
      <c r="K3102" t="s">
        <v>571</v>
      </c>
      <c r="L3102" t="s">
        <v>3025</v>
      </c>
      <c r="M3102" t="s">
        <v>3278</v>
      </c>
      <c r="N3102" t="s">
        <v>3277</v>
      </c>
      <c r="O3102" t="s">
        <v>3277</v>
      </c>
    </row>
    <row r="3103" spans="1:15">
      <c r="A3103" t="s">
        <v>3276</v>
      </c>
      <c r="B3103" t="s">
        <v>68</v>
      </c>
      <c r="C3103" t="s">
        <v>3277</v>
      </c>
      <c r="D3103" t="s">
        <v>3176</v>
      </c>
      <c r="E3103" t="s">
        <v>3023</v>
      </c>
      <c r="F3103" t="s">
        <v>2156</v>
      </c>
      <c r="G3103" t="s">
        <v>2156</v>
      </c>
      <c r="H3103" t="s">
        <v>832</v>
      </c>
      <c r="I3103" t="s">
        <v>75</v>
      </c>
      <c r="J3103" t="s">
        <v>2877</v>
      </c>
      <c r="K3103" t="s">
        <v>2193</v>
      </c>
      <c r="L3103" t="s">
        <v>3025</v>
      </c>
      <c r="M3103" t="s">
        <v>3278</v>
      </c>
      <c r="N3103" t="s">
        <v>3277</v>
      </c>
      <c r="O3103" t="s">
        <v>3277</v>
      </c>
    </row>
    <row r="3104" spans="1:15">
      <c r="A3104" t="s">
        <v>3276</v>
      </c>
      <c r="B3104" t="s">
        <v>68</v>
      </c>
      <c r="C3104" t="s">
        <v>3277</v>
      </c>
      <c r="D3104" t="s">
        <v>3176</v>
      </c>
      <c r="E3104" t="s">
        <v>3023</v>
      </c>
      <c r="F3104" t="s">
        <v>2159</v>
      </c>
      <c r="G3104" t="s">
        <v>2159</v>
      </c>
      <c r="H3104" t="s">
        <v>832</v>
      </c>
      <c r="I3104" t="s">
        <v>75</v>
      </c>
      <c r="J3104" t="s">
        <v>2877</v>
      </c>
      <c r="K3104" t="s">
        <v>2194</v>
      </c>
      <c r="L3104" t="s">
        <v>3033</v>
      </c>
      <c r="M3104" t="s">
        <v>3278</v>
      </c>
      <c r="N3104" t="s">
        <v>3277</v>
      </c>
      <c r="O3104" t="s">
        <v>3277</v>
      </c>
    </row>
    <row r="3105" spans="1:15">
      <c r="A3105" t="s">
        <v>3276</v>
      </c>
      <c r="B3105" t="s">
        <v>68</v>
      </c>
      <c r="C3105" t="s">
        <v>3277</v>
      </c>
      <c r="D3105" t="s">
        <v>3176</v>
      </c>
      <c r="E3105" t="s">
        <v>3023</v>
      </c>
      <c r="F3105" t="s">
        <v>1893</v>
      </c>
      <c r="G3105" t="s">
        <v>1893</v>
      </c>
      <c r="H3105" t="s">
        <v>832</v>
      </c>
      <c r="I3105" t="s">
        <v>75</v>
      </c>
      <c r="J3105" t="s">
        <v>2877</v>
      </c>
      <c r="K3105" t="s">
        <v>1943</v>
      </c>
      <c r="L3105" t="s">
        <v>3034</v>
      </c>
      <c r="M3105" t="s">
        <v>3278</v>
      </c>
      <c r="N3105" t="s">
        <v>3277</v>
      </c>
      <c r="O3105" t="s">
        <v>3277</v>
      </c>
    </row>
    <row r="3106" spans="1:15">
      <c r="A3106" t="s">
        <v>3276</v>
      </c>
      <c r="B3106" t="s">
        <v>68</v>
      </c>
      <c r="C3106" t="s">
        <v>3277</v>
      </c>
      <c r="D3106" t="s">
        <v>3176</v>
      </c>
      <c r="E3106" t="s">
        <v>3023</v>
      </c>
      <c r="F3106" t="s">
        <v>1895</v>
      </c>
      <c r="G3106" t="s">
        <v>1895</v>
      </c>
      <c r="H3106" t="s">
        <v>832</v>
      </c>
      <c r="I3106" t="s">
        <v>75</v>
      </c>
      <c r="J3106" t="s">
        <v>2877</v>
      </c>
      <c r="K3106" t="s">
        <v>2833</v>
      </c>
      <c r="L3106" t="s">
        <v>3033</v>
      </c>
      <c r="M3106" t="s">
        <v>3278</v>
      </c>
      <c r="N3106" t="s">
        <v>3277</v>
      </c>
      <c r="O3106" t="s">
        <v>3277</v>
      </c>
    </row>
    <row r="3107" spans="1:15">
      <c r="A3107" t="s">
        <v>3276</v>
      </c>
      <c r="B3107" t="s">
        <v>68</v>
      </c>
      <c r="C3107" t="s">
        <v>3277</v>
      </c>
      <c r="D3107" t="s">
        <v>3176</v>
      </c>
      <c r="E3107" t="s">
        <v>3023</v>
      </c>
      <c r="F3107" t="s">
        <v>106</v>
      </c>
      <c r="G3107" t="s">
        <v>106</v>
      </c>
      <c r="H3107" t="s">
        <v>832</v>
      </c>
      <c r="I3107" t="s">
        <v>73</v>
      </c>
      <c r="J3107" t="s">
        <v>2877</v>
      </c>
      <c r="K3107" t="s">
        <v>236</v>
      </c>
      <c r="L3107" t="s">
        <v>3035</v>
      </c>
      <c r="M3107" t="s">
        <v>3278</v>
      </c>
      <c r="N3107" t="s">
        <v>3277</v>
      </c>
      <c r="O3107" t="s">
        <v>3277</v>
      </c>
    </row>
    <row r="3108" spans="1:15">
      <c r="A3108" t="s">
        <v>3276</v>
      </c>
      <c r="B3108" t="s">
        <v>68</v>
      </c>
      <c r="C3108" t="s">
        <v>3277</v>
      </c>
      <c r="D3108" t="s">
        <v>3176</v>
      </c>
      <c r="E3108" t="s">
        <v>3023</v>
      </c>
      <c r="F3108" t="s">
        <v>1897</v>
      </c>
      <c r="G3108" t="s">
        <v>1897</v>
      </c>
      <c r="H3108" t="s">
        <v>832</v>
      </c>
      <c r="I3108" t="s">
        <v>75</v>
      </c>
      <c r="J3108" t="s">
        <v>2877</v>
      </c>
      <c r="K3108" t="s">
        <v>1945</v>
      </c>
      <c r="L3108" t="s">
        <v>3033</v>
      </c>
      <c r="M3108" t="s">
        <v>3278</v>
      </c>
      <c r="N3108" t="s">
        <v>3277</v>
      </c>
      <c r="O3108" t="s">
        <v>3277</v>
      </c>
    </row>
    <row r="3109" spans="1:15">
      <c r="A3109" t="s">
        <v>3276</v>
      </c>
      <c r="B3109" t="s">
        <v>68</v>
      </c>
      <c r="C3109" t="s">
        <v>3277</v>
      </c>
      <c r="D3109" t="s">
        <v>3176</v>
      </c>
      <c r="E3109" t="s">
        <v>3023</v>
      </c>
      <c r="F3109" t="s">
        <v>2196</v>
      </c>
      <c r="G3109" t="s">
        <v>3036</v>
      </c>
      <c r="H3109" t="s">
        <v>832</v>
      </c>
      <c r="I3109" t="s">
        <v>75</v>
      </c>
      <c r="J3109" t="s">
        <v>2877</v>
      </c>
      <c r="K3109" t="s">
        <v>1946</v>
      </c>
      <c r="L3109" t="s">
        <v>3034</v>
      </c>
      <c r="M3109" t="s">
        <v>3278</v>
      </c>
      <c r="N3109" t="s">
        <v>3277</v>
      </c>
      <c r="O3109" t="s">
        <v>3277</v>
      </c>
    </row>
    <row r="3110" spans="1:15">
      <c r="A3110" t="s">
        <v>3276</v>
      </c>
      <c r="B3110" t="s">
        <v>68</v>
      </c>
      <c r="C3110" t="s">
        <v>3277</v>
      </c>
      <c r="D3110" t="s">
        <v>3176</v>
      </c>
      <c r="E3110" t="s">
        <v>2983</v>
      </c>
      <c r="F3110" t="s">
        <v>1984</v>
      </c>
      <c r="G3110" t="s">
        <v>125</v>
      </c>
      <c r="H3110" t="s">
        <v>832</v>
      </c>
      <c r="I3110" t="s">
        <v>73</v>
      </c>
      <c r="J3110" t="s">
        <v>2877</v>
      </c>
      <c r="K3110" t="s">
        <v>124</v>
      </c>
      <c r="L3110" t="s">
        <v>3037</v>
      </c>
      <c r="M3110" t="s">
        <v>3278</v>
      </c>
      <c r="N3110" t="s">
        <v>3277</v>
      </c>
      <c r="O3110" t="s">
        <v>3277</v>
      </c>
    </row>
    <row r="3111" spans="1:15">
      <c r="A3111" t="s">
        <v>3276</v>
      </c>
      <c r="B3111" t="s">
        <v>68</v>
      </c>
      <c r="C3111" t="s">
        <v>3277</v>
      </c>
      <c r="D3111" t="s">
        <v>3176</v>
      </c>
      <c r="E3111" t="s">
        <v>2983</v>
      </c>
      <c r="F3111" t="s">
        <v>1985</v>
      </c>
      <c r="G3111" t="s">
        <v>96</v>
      </c>
      <c r="H3111" t="s">
        <v>128</v>
      </c>
      <c r="I3111" t="s">
        <v>75</v>
      </c>
      <c r="J3111" t="s">
        <v>2877</v>
      </c>
      <c r="K3111" t="s">
        <v>127</v>
      </c>
      <c r="L3111" t="s">
        <v>3038</v>
      </c>
      <c r="M3111" t="s">
        <v>3278</v>
      </c>
      <c r="N3111" t="s">
        <v>3277</v>
      </c>
      <c r="O3111" t="s">
        <v>3277</v>
      </c>
    </row>
    <row r="3112" spans="1:15">
      <c r="A3112" t="s">
        <v>3276</v>
      </c>
      <c r="B3112" t="s">
        <v>68</v>
      </c>
      <c r="C3112" t="s">
        <v>3277</v>
      </c>
      <c r="D3112" t="s">
        <v>3176</v>
      </c>
      <c r="E3112" t="s">
        <v>2983</v>
      </c>
      <c r="F3112" t="s">
        <v>3284</v>
      </c>
      <c r="G3112" t="s">
        <v>1700</v>
      </c>
      <c r="H3112" t="s">
        <v>128</v>
      </c>
      <c r="I3112" t="s">
        <v>75</v>
      </c>
      <c r="J3112" t="s">
        <v>2877</v>
      </c>
      <c r="K3112" t="s">
        <v>3039</v>
      </c>
      <c r="L3112" t="s">
        <v>3040</v>
      </c>
      <c r="M3112" t="s">
        <v>3278</v>
      </c>
      <c r="N3112" t="s">
        <v>3277</v>
      </c>
      <c r="O3112" t="s">
        <v>3277</v>
      </c>
    </row>
    <row r="3113" spans="1:15">
      <c r="A3113" t="s">
        <v>3276</v>
      </c>
      <c r="B3113" t="s">
        <v>68</v>
      </c>
      <c r="C3113" t="s">
        <v>3277</v>
      </c>
      <c r="D3113" t="s">
        <v>3176</v>
      </c>
      <c r="E3113" t="s">
        <v>2983</v>
      </c>
      <c r="F3113" t="s">
        <v>3285</v>
      </c>
      <c r="G3113" t="s">
        <v>105</v>
      </c>
      <c r="H3113" t="s">
        <v>128</v>
      </c>
      <c r="I3113" t="s">
        <v>75</v>
      </c>
      <c r="J3113" t="s">
        <v>2877</v>
      </c>
      <c r="K3113" t="s">
        <v>3041</v>
      </c>
      <c r="L3113" t="s">
        <v>3040</v>
      </c>
      <c r="M3113" t="s">
        <v>3278</v>
      </c>
      <c r="N3113" t="s">
        <v>3277</v>
      </c>
      <c r="O3113" t="s">
        <v>3277</v>
      </c>
    </row>
    <row r="3114" spans="1:15">
      <c r="A3114" t="s">
        <v>3276</v>
      </c>
      <c r="B3114" t="s">
        <v>68</v>
      </c>
      <c r="C3114" t="s">
        <v>3277</v>
      </c>
      <c r="D3114" t="s">
        <v>3176</v>
      </c>
      <c r="E3114" t="s">
        <v>2983</v>
      </c>
      <c r="F3114" t="s">
        <v>1704</v>
      </c>
      <c r="G3114" t="s">
        <v>3042</v>
      </c>
      <c r="H3114" t="s">
        <v>128</v>
      </c>
      <c r="I3114" t="s">
        <v>75</v>
      </c>
      <c r="J3114" t="s">
        <v>2877</v>
      </c>
      <c r="K3114" t="s">
        <v>607</v>
      </c>
      <c r="L3114" t="s">
        <v>74</v>
      </c>
      <c r="M3114" t="s">
        <v>3278</v>
      </c>
      <c r="N3114" t="s">
        <v>3277</v>
      </c>
      <c r="O3114" t="s">
        <v>3277</v>
      </c>
    </row>
    <row r="3115" spans="1:15">
      <c r="A3115" t="s">
        <v>3276</v>
      </c>
      <c r="B3115" t="s">
        <v>68</v>
      </c>
      <c r="C3115" t="s">
        <v>3277</v>
      </c>
      <c r="D3115" t="s">
        <v>3176</v>
      </c>
      <c r="E3115" t="s">
        <v>2983</v>
      </c>
      <c r="F3115" t="s">
        <v>1703</v>
      </c>
      <c r="G3115" t="s">
        <v>449</v>
      </c>
      <c r="H3115" t="s">
        <v>128</v>
      </c>
      <c r="I3115" t="s">
        <v>75</v>
      </c>
      <c r="J3115" t="s">
        <v>2877</v>
      </c>
      <c r="K3115" t="s">
        <v>612</v>
      </c>
      <c r="L3115" t="s">
        <v>76</v>
      </c>
      <c r="M3115" t="s">
        <v>3278</v>
      </c>
      <c r="N3115" t="s">
        <v>3277</v>
      </c>
      <c r="O3115" t="s">
        <v>3277</v>
      </c>
    </row>
    <row r="3116" spans="1:15">
      <c r="A3116" t="s">
        <v>3276</v>
      </c>
      <c r="B3116" t="s">
        <v>68</v>
      </c>
      <c r="C3116" t="s">
        <v>3277</v>
      </c>
      <c r="D3116" t="s">
        <v>3176</v>
      </c>
      <c r="E3116" t="s">
        <v>2983</v>
      </c>
      <c r="F3116" t="s">
        <v>3286</v>
      </c>
      <c r="G3116" t="s">
        <v>3043</v>
      </c>
      <c r="H3116" t="s">
        <v>128</v>
      </c>
      <c r="I3116" t="s">
        <v>75</v>
      </c>
      <c r="J3116" t="s">
        <v>2877</v>
      </c>
      <c r="K3116" t="s">
        <v>3044</v>
      </c>
      <c r="L3116" t="s">
        <v>76</v>
      </c>
      <c r="M3116" t="s">
        <v>3278</v>
      </c>
      <c r="N3116" t="s">
        <v>3277</v>
      </c>
      <c r="O3116" t="s">
        <v>3277</v>
      </c>
    </row>
    <row r="3117" spans="1:15">
      <c r="A3117" t="s">
        <v>3276</v>
      </c>
      <c r="B3117" t="s">
        <v>68</v>
      </c>
      <c r="C3117" t="s">
        <v>3277</v>
      </c>
      <c r="D3117" t="s">
        <v>3176</v>
      </c>
      <c r="E3117" t="s">
        <v>2983</v>
      </c>
      <c r="F3117" t="s">
        <v>3123</v>
      </c>
      <c r="G3117" t="s">
        <v>3045</v>
      </c>
      <c r="H3117" t="s">
        <v>128</v>
      </c>
      <c r="I3117" t="s">
        <v>75</v>
      </c>
      <c r="J3117" t="s">
        <v>2877</v>
      </c>
      <c r="K3117" t="s">
        <v>3046</v>
      </c>
      <c r="L3117" t="s">
        <v>3047</v>
      </c>
      <c r="M3117" t="s">
        <v>3278</v>
      </c>
      <c r="N3117" t="s">
        <v>3277</v>
      </c>
      <c r="O3117" t="s">
        <v>3277</v>
      </c>
    </row>
    <row r="3118" spans="1:15">
      <c r="A3118" t="s">
        <v>3276</v>
      </c>
      <c r="B3118" t="s">
        <v>68</v>
      </c>
      <c r="C3118" t="s">
        <v>3277</v>
      </c>
      <c r="D3118" t="s">
        <v>3176</v>
      </c>
      <c r="E3118" t="s">
        <v>2983</v>
      </c>
      <c r="F3118" t="s">
        <v>3125</v>
      </c>
      <c r="G3118" t="s">
        <v>3048</v>
      </c>
      <c r="H3118" t="s">
        <v>128</v>
      </c>
      <c r="I3118" t="s">
        <v>75</v>
      </c>
      <c r="J3118" t="s">
        <v>2877</v>
      </c>
      <c r="K3118" t="s">
        <v>3049</v>
      </c>
      <c r="L3118" t="s">
        <v>3050</v>
      </c>
      <c r="M3118" t="s">
        <v>3278</v>
      </c>
      <c r="N3118" t="s">
        <v>3277</v>
      </c>
      <c r="O3118" t="s">
        <v>3277</v>
      </c>
    </row>
    <row r="3119" spans="1:15">
      <c r="A3119" t="s">
        <v>3276</v>
      </c>
      <c r="B3119" t="s">
        <v>68</v>
      </c>
      <c r="C3119" t="s">
        <v>3277</v>
      </c>
      <c r="D3119" t="s">
        <v>3176</v>
      </c>
      <c r="E3119" t="s">
        <v>2983</v>
      </c>
      <c r="F3119" t="s">
        <v>3126</v>
      </c>
      <c r="G3119" t="s">
        <v>3051</v>
      </c>
      <c r="H3119" t="s">
        <v>128</v>
      </c>
      <c r="I3119" t="s">
        <v>75</v>
      </c>
      <c r="J3119" t="s">
        <v>2877</v>
      </c>
      <c r="K3119" t="s">
        <v>3052</v>
      </c>
      <c r="L3119" t="s">
        <v>3053</v>
      </c>
      <c r="M3119" t="s">
        <v>3278</v>
      </c>
      <c r="N3119" t="s">
        <v>3277</v>
      </c>
      <c r="O3119" t="s">
        <v>3277</v>
      </c>
    </row>
    <row r="3120" spans="1:15">
      <c r="A3120" t="s">
        <v>3276</v>
      </c>
      <c r="B3120" t="s">
        <v>68</v>
      </c>
      <c r="C3120" t="s">
        <v>3277</v>
      </c>
      <c r="D3120" t="s">
        <v>3176</v>
      </c>
      <c r="E3120" t="s">
        <v>2983</v>
      </c>
      <c r="F3120" t="s">
        <v>3127</v>
      </c>
      <c r="G3120" t="s">
        <v>3054</v>
      </c>
      <c r="H3120" t="s">
        <v>860</v>
      </c>
      <c r="I3120" t="s">
        <v>75</v>
      </c>
      <c r="J3120" t="s">
        <v>2877</v>
      </c>
      <c r="K3120" t="s">
        <v>3055</v>
      </c>
      <c r="L3120" t="s">
        <v>71</v>
      </c>
      <c r="M3120" t="s">
        <v>3278</v>
      </c>
      <c r="N3120" t="s">
        <v>3277</v>
      </c>
      <c r="O3120" t="s">
        <v>3277</v>
      </c>
    </row>
    <row r="3121" spans="1:15">
      <c r="A3121" t="s">
        <v>3276</v>
      </c>
      <c r="B3121" t="s">
        <v>68</v>
      </c>
      <c r="C3121" t="s">
        <v>3277</v>
      </c>
      <c r="D3121" t="s">
        <v>3176</v>
      </c>
      <c r="E3121" t="s">
        <v>2983</v>
      </c>
      <c r="F3121" t="s">
        <v>2205</v>
      </c>
      <c r="G3121" t="s">
        <v>3056</v>
      </c>
      <c r="H3121" t="s">
        <v>128</v>
      </c>
      <c r="I3121" t="s">
        <v>75</v>
      </c>
      <c r="J3121" t="s">
        <v>2877</v>
      </c>
      <c r="K3121" t="s">
        <v>1952</v>
      </c>
      <c r="L3121" t="s">
        <v>74</v>
      </c>
      <c r="M3121" t="s">
        <v>3278</v>
      </c>
      <c r="N3121" t="s">
        <v>3277</v>
      </c>
      <c r="O3121" t="s">
        <v>3277</v>
      </c>
    </row>
    <row r="3122" spans="1:15">
      <c r="A3122" t="s">
        <v>3276</v>
      </c>
      <c r="B3122" t="s">
        <v>68</v>
      </c>
      <c r="C3122" t="s">
        <v>3277</v>
      </c>
      <c r="D3122" t="s">
        <v>3176</v>
      </c>
      <c r="E3122" t="s">
        <v>2983</v>
      </c>
      <c r="F3122" t="s">
        <v>3131</v>
      </c>
      <c r="G3122" t="s">
        <v>3057</v>
      </c>
      <c r="H3122" t="s">
        <v>860</v>
      </c>
      <c r="I3122" t="s">
        <v>75</v>
      </c>
      <c r="J3122" t="s">
        <v>2877</v>
      </c>
      <c r="K3122" t="s">
        <v>3058</v>
      </c>
      <c r="L3122" t="s">
        <v>71</v>
      </c>
      <c r="M3122" t="s">
        <v>3278</v>
      </c>
      <c r="N3122" t="s">
        <v>3277</v>
      </c>
      <c r="O3122" t="s">
        <v>3277</v>
      </c>
    </row>
    <row r="3123" spans="1:15">
      <c r="A3123" t="s">
        <v>3276</v>
      </c>
      <c r="B3123" t="s">
        <v>68</v>
      </c>
      <c r="C3123" t="s">
        <v>3277</v>
      </c>
      <c r="D3123" t="s">
        <v>3176</v>
      </c>
      <c r="E3123" t="s">
        <v>2983</v>
      </c>
      <c r="F3123" t="s">
        <v>3132</v>
      </c>
      <c r="G3123" t="s">
        <v>3059</v>
      </c>
      <c r="H3123" t="s">
        <v>128</v>
      </c>
      <c r="I3123" t="s">
        <v>75</v>
      </c>
      <c r="J3123" t="s">
        <v>2877</v>
      </c>
      <c r="K3123" t="s">
        <v>3060</v>
      </c>
      <c r="L3123" t="s">
        <v>3061</v>
      </c>
      <c r="M3123" t="s">
        <v>3278</v>
      </c>
      <c r="N3123" t="s">
        <v>3277</v>
      </c>
      <c r="O3123" t="s">
        <v>3277</v>
      </c>
    </row>
    <row r="3124" spans="1:15">
      <c r="A3124" t="s">
        <v>3276</v>
      </c>
      <c r="B3124" t="s">
        <v>68</v>
      </c>
      <c r="C3124" t="s">
        <v>3277</v>
      </c>
      <c r="D3124" t="s">
        <v>3176</v>
      </c>
      <c r="E3124" t="s">
        <v>2983</v>
      </c>
      <c r="F3124" t="s">
        <v>3134</v>
      </c>
      <c r="G3124" t="s">
        <v>3062</v>
      </c>
      <c r="H3124" t="s">
        <v>128</v>
      </c>
      <c r="I3124" t="s">
        <v>75</v>
      </c>
      <c r="J3124" t="s">
        <v>2877</v>
      </c>
      <c r="K3124" t="s">
        <v>3063</v>
      </c>
      <c r="L3124" t="s">
        <v>3064</v>
      </c>
      <c r="M3124" t="s">
        <v>3278</v>
      </c>
      <c r="N3124" t="s">
        <v>3277</v>
      </c>
      <c r="O3124" t="s">
        <v>3277</v>
      </c>
    </row>
    <row r="3125" spans="1:15">
      <c r="A3125" t="s">
        <v>3276</v>
      </c>
      <c r="B3125" t="s">
        <v>68</v>
      </c>
      <c r="C3125" t="s">
        <v>3277</v>
      </c>
      <c r="D3125" t="s">
        <v>3176</v>
      </c>
      <c r="E3125" t="s">
        <v>3065</v>
      </c>
      <c r="F3125" t="s">
        <v>3066</v>
      </c>
      <c r="G3125" t="s">
        <v>3066</v>
      </c>
      <c r="H3125" t="s">
        <v>128</v>
      </c>
      <c r="I3125" t="s">
        <v>75</v>
      </c>
      <c r="J3125" t="s">
        <v>2877</v>
      </c>
      <c r="K3125" t="s">
        <v>3067</v>
      </c>
      <c r="L3125" t="s">
        <v>76</v>
      </c>
      <c r="M3125" t="s">
        <v>3278</v>
      </c>
      <c r="N3125" t="s">
        <v>3277</v>
      </c>
      <c r="O3125" t="s">
        <v>3277</v>
      </c>
    </row>
    <row r="3126" spans="1:15">
      <c r="A3126" t="s">
        <v>3276</v>
      </c>
      <c r="B3126" t="s">
        <v>68</v>
      </c>
      <c r="C3126" t="s">
        <v>3277</v>
      </c>
      <c r="D3126" t="s">
        <v>3176</v>
      </c>
      <c r="E3126" t="s">
        <v>2994</v>
      </c>
      <c r="F3126" t="s">
        <v>147</v>
      </c>
      <c r="G3126" t="s">
        <v>214</v>
      </c>
      <c r="H3126" t="s">
        <v>128</v>
      </c>
      <c r="I3126" t="s">
        <v>75</v>
      </c>
      <c r="J3126" t="s">
        <v>72</v>
      </c>
      <c r="K3126" t="s">
        <v>146</v>
      </c>
      <c r="L3126" t="s">
        <v>382</v>
      </c>
      <c r="M3126" t="s">
        <v>3278</v>
      </c>
      <c r="N3126" t="s">
        <v>3277</v>
      </c>
      <c r="O3126" t="s">
        <v>3277</v>
      </c>
    </row>
    <row r="3127" spans="1:15">
      <c r="A3127" t="s">
        <v>3276</v>
      </c>
      <c r="B3127" t="s">
        <v>68</v>
      </c>
      <c r="C3127" t="s">
        <v>3277</v>
      </c>
      <c r="D3127" t="s">
        <v>3176</v>
      </c>
      <c r="E3127" t="s">
        <v>2994</v>
      </c>
      <c r="F3127" t="s">
        <v>978</v>
      </c>
      <c r="G3127" t="s">
        <v>210</v>
      </c>
      <c r="H3127" t="s">
        <v>128</v>
      </c>
      <c r="I3127" t="s">
        <v>75</v>
      </c>
      <c r="J3127" t="s">
        <v>72</v>
      </c>
      <c r="K3127" t="s">
        <v>398</v>
      </c>
      <c r="L3127" t="s">
        <v>212</v>
      </c>
      <c r="M3127" t="s">
        <v>3278</v>
      </c>
      <c r="N3127" t="s">
        <v>3277</v>
      </c>
      <c r="O3127" t="s">
        <v>3277</v>
      </c>
    </row>
    <row r="3128" spans="1:15">
      <c r="A3128" t="s">
        <v>3276</v>
      </c>
      <c r="B3128" t="s">
        <v>68</v>
      </c>
      <c r="C3128" t="s">
        <v>3277</v>
      </c>
      <c r="D3128" t="s">
        <v>3176</v>
      </c>
      <c r="E3128" t="s">
        <v>2994</v>
      </c>
      <c r="F3128" t="s">
        <v>979</v>
      </c>
      <c r="G3128" t="s">
        <v>166</v>
      </c>
      <c r="H3128" t="s">
        <v>128</v>
      </c>
      <c r="I3128" t="s">
        <v>75</v>
      </c>
      <c r="J3128" t="s">
        <v>72</v>
      </c>
      <c r="K3128" t="s">
        <v>133</v>
      </c>
      <c r="L3128" t="s">
        <v>3068</v>
      </c>
      <c r="M3128" t="s">
        <v>3278</v>
      </c>
      <c r="N3128" t="s">
        <v>3277</v>
      </c>
      <c r="O3128" t="s">
        <v>3277</v>
      </c>
    </row>
    <row r="3129" spans="1:15">
      <c r="A3129" t="s">
        <v>3276</v>
      </c>
      <c r="B3129" t="s">
        <v>68</v>
      </c>
      <c r="C3129" t="s">
        <v>3277</v>
      </c>
      <c r="D3129" t="s">
        <v>3176</v>
      </c>
      <c r="E3129" t="s">
        <v>2994</v>
      </c>
      <c r="F3129" t="s">
        <v>980</v>
      </c>
      <c r="G3129" t="s">
        <v>213</v>
      </c>
      <c r="H3129" t="s">
        <v>128</v>
      </c>
      <c r="I3129" t="s">
        <v>75</v>
      </c>
      <c r="J3129" t="s">
        <v>72</v>
      </c>
      <c r="K3129" t="s">
        <v>175</v>
      </c>
      <c r="L3129" t="s">
        <v>3068</v>
      </c>
      <c r="M3129" t="s">
        <v>3278</v>
      </c>
      <c r="N3129" t="s">
        <v>3277</v>
      </c>
      <c r="O3129" t="s">
        <v>3277</v>
      </c>
    </row>
    <row r="3130" spans="1:15">
      <c r="A3130" t="s">
        <v>3069</v>
      </c>
      <c r="B3130" t="s">
        <v>68</v>
      </c>
      <c r="C3130" t="s">
        <v>3287</v>
      </c>
      <c r="D3130" t="s">
        <v>3176</v>
      </c>
      <c r="E3130" t="s">
        <v>3070</v>
      </c>
      <c r="F3130" t="s">
        <v>121</v>
      </c>
      <c r="G3130" t="s">
        <v>493</v>
      </c>
      <c r="H3130" t="s">
        <v>871</v>
      </c>
      <c r="I3130" t="s">
        <v>75</v>
      </c>
      <c r="J3130" t="s">
        <v>72</v>
      </c>
      <c r="K3130" t="s">
        <v>120</v>
      </c>
      <c r="L3130" t="s">
        <v>682</v>
      </c>
      <c r="M3130" t="s">
        <v>3288</v>
      </c>
      <c r="N3130" t="s">
        <v>3289</v>
      </c>
      <c r="O3130" t="s">
        <v>3289</v>
      </c>
    </row>
    <row r="3131" spans="1:15">
      <c r="A3131" t="s">
        <v>3069</v>
      </c>
      <c r="B3131" t="s">
        <v>68</v>
      </c>
      <c r="C3131" t="s">
        <v>3287</v>
      </c>
      <c r="D3131" t="s">
        <v>3176</v>
      </c>
      <c r="E3131" t="s">
        <v>3070</v>
      </c>
      <c r="F3131" t="s">
        <v>97</v>
      </c>
      <c r="G3131" t="s">
        <v>1300</v>
      </c>
      <c r="H3131" t="s">
        <v>877</v>
      </c>
      <c r="I3131" t="s">
        <v>75</v>
      </c>
      <c r="J3131" t="s">
        <v>72</v>
      </c>
      <c r="K3131" t="s">
        <v>1301</v>
      </c>
      <c r="L3131" t="s">
        <v>3071</v>
      </c>
      <c r="M3131" t="s">
        <v>3288</v>
      </c>
      <c r="N3131" t="s">
        <v>3289</v>
      </c>
      <c r="O3131" t="s">
        <v>3289</v>
      </c>
    </row>
    <row r="3132" spans="1:15">
      <c r="A3132" t="s">
        <v>3069</v>
      </c>
      <c r="B3132" t="s">
        <v>68</v>
      </c>
      <c r="C3132" t="s">
        <v>3287</v>
      </c>
      <c r="D3132" t="s">
        <v>3176</v>
      </c>
      <c r="E3132" t="s">
        <v>3070</v>
      </c>
      <c r="F3132" t="s">
        <v>1421</v>
      </c>
      <c r="G3132" t="s">
        <v>3072</v>
      </c>
      <c r="H3132" t="s">
        <v>871</v>
      </c>
      <c r="I3132" t="s">
        <v>75</v>
      </c>
      <c r="J3132" t="s">
        <v>72</v>
      </c>
      <c r="K3132" t="s">
        <v>1363</v>
      </c>
      <c r="L3132" t="s">
        <v>3073</v>
      </c>
      <c r="M3132" t="s">
        <v>3288</v>
      </c>
      <c r="N3132" t="s">
        <v>3289</v>
      </c>
      <c r="O3132" t="s">
        <v>3289</v>
      </c>
    </row>
    <row r="3133" spans="1:15">
      <c r="A3133" t="s">
        <v>3069</v>
      </c>
      <c r="B3133" t="s">
        <v>68</v>
      </c>
      <c r="C3133" t="s">
        <v>3287</v>
      </c>
      <c r="D3133" t="s">
        <v>3176</v>
      </c>
      <c r="E3133" t="s">
        <v>3070</v>
      </c>
      <c r="F3133" t="s">
        <v>2110</v>
      </c>
      <c r="G3133" t="s">
        <v>136</v>
      </c>
      <c r="H3133" t="s">
        <v>871</v>
      </c>
      <c r="I3133" t="s">
        <v>75</v>
      </c>
      <c r="J3133" t="s">
        <v>72</v>
      </c>
      <c r="K3133" t="s">
        <v>135</v>
      </c>
      <c r="L3133" t="s">
        <v>3074</v>
      </c>
      <c r="M3133" t="s">
        <v>3288</v>
      </c>
      <c r="N3133" t="s">
        <v>3289</v>
      </c>
      <c r="O3133" t="s">
        <v>3289</v>
      </c>
    </row>
    <row r="3134" spans="1:15">
      <c r="A3134" t="s">
        <v>3069</v>
      </c>
      <c r="B3134" t="s">
        <v>68</v>
      </c>
      <c r="C3134" t="s">
        <v>3287</v>
      </c>
      <c r="D3134" t="s">
        <v>3176</v>
      </c>
      <c r="E3134" t="s">
        <v>3070</v>
      </c>
      <c r="F3134" t="s">
        <v>2109</v>
      </c>
      <c r="G3134" t="s">
        <v>114</v>
      </c>
      <c r="H3134" t="s">
        <v>871</v>
      </c>
      <c r="I3134" t="s">
        <v>75</v>
      </c>
      <c r="J3134" t="s">
        <v>72</v>
      </c>
      <c r="K3134" t="s">
        <v>112</v>
      </c>
      <c r="L3134" t="s">
        <v>3074</v>
      </c>
      <c r="M3134" t="s">
        <v>3288</v>
      </c>
      <c r="N3134" t="s">
        <v>3289</v>
      </c>
      <c r="O3134" t="s">
        <v>3289</v>
      </c>
    </row>
    <row r="3135" spans="1:15">
      <c r="A3135" t="s">
        <v>3069</v>
      </c>
      <c r="B3135" t="s">
        <v>68</v>
      </c>
      <c r="C3135" t="s">
        <v>3287</v>
      </c>
      <c r="D3135" t="s">
        <v>3176</v>
      </c>
      <c r="E3135" t="s">
        <v>3070</v>
      </c>
      <c r="F3135" t="s">
        <v>147</v>
      </c>
      <c r="G3135" t="s">
        <v>228</v>
      </c>
      <c r="H3135" t="s">
        <v>877</v>
      </c>
      <c r="I3135" t="s">
        <v>75</v>
      </c>
      <c r="J3135" t="s">
        <v>72</v>
      </c>
      <c r="K3135" t="s">
        <v>146</v>
      </c>
      <c r="L3135" t="s">
        <v>3075</v>
      </c>
      <c r="M3135" t="s">
        <v>3288</v>
      </c>
      <c r="N3135" t="s">
        <v>3289</v>
      </c>
      <c r="O3135" t="s">
        <v>3289</v>
      </c>
    </row>
    <row r="3136" spans="1:15">
      <c r="A3136" t="s">
        <v>3069</v>
      </c>
      <c r="B3136" t="s">
        <v>68</v>
      </c>
      <c r="C3136" t="s">
        <v>3287</v>
      </c>
      <c r="D3136" t="s">
        <v>3176</v>
      </c>
      <c r="E3136" t="s">
        <v>3070</v>
      </c>
      <c r="F3136" t="s">
        <v>503</v>
      </c>
      <c r="G3136" t="s">
        <v>503</v>
      </c>
      <c r="H3136" t="s">
        <v>877</v>
      </c>
      <c r="I3136" t="s">
        <v>75</v>
      </c>
      <c r="J3136" t="s">
        <v>72</v>
      </c>
      <c r="K3136" t="s">
        <v>2995</v>
      </c>
      <c r="L3136" t="s">
        <v>3076</v>
      </c>
      <c r="M3136" t="s">
        <v>3288</v>
      </c>
      <c r="N3136" t="s">
        <v>3289</v>
      </c>
      <c r="O3136" t="s">
        <v>3289</v>
      </c>
    </row>
    <row r="3137" spans="1:15">
      <c r="A3137" t="s">
        <v>3069</v>
      </c>
      <c r="B3137" t="s">
        <v>68</v>
      </c>
      <c r="C3137" t="s">
        <v>3287</v>
      </c>
      <c r="D3137" t="s">
        <v>3176</v>
      </c>
      <c r="E3137" t="s">
        <v>3070</v>
      </c>
      <c r="F3137" t="s">
        <v>2996</v>
      </c>
      <c r="G3137" t="s">
        <v>2996</v>
      </c>
      <c r="H3137" t="s">
        <v>877</v>
      </c>
      <c r="I3137" t="s">
        <v>75</v>
      </c>
      <c r="J3137" t="s">
        <v>72</v>
      </c>
      <c r="K3137" t="s">
        <v>2997</v>
      </c>
      <c r="L3137" t="s">
        <v>3077</v>
      </c>
      <c r="M3137" t="s">
        <v>3288</v>
      </c>
      <c r="N3137" t="s">
        <v>3289</v>
      </c>
      <c r="O3137" t="s">
        <v>3289</v>
      </c>
    </row>
    <row r="3138" spans="1:15">
      <c r="A3138" t="s">
        <v>3069</v>
      </c>
      <c r="B3138" t="s">
        <v>68</v>
      </c>
      <c r="C3138" t="s">
        <v>3287</v>
      </c>
      <c r="D3138" t="s">
        <v>3176</v>
      </c>
      <c r="E3138" t="s">
        <v>3070</v>
      </c>
      <c r="F3138" t="s">
        <v>1676</v>
      </c>
      <c r="G3138" t="s">
        <v>2999</v>
      </c>
      <c r="H3138" t="s">
        <v>880</v>
      </c>
      <c r="I3138" t="s">
        <v>75</v>
      </c>
      <c r="J3138" t="s">
        <v>72</v>
      </c>
      <c r="K3138" t="s">
        <v>1677</v>
      </c>
      <c r="L3138" t="s">
        <v>3078</v>
      </c>
      <c r="M3138" t="s">
        <v>3288</v>
      </c>
      <c r="N3138" t="s">
        <v>3289</v>
      </c>
      <c r="O3138" t="s">
        <v>3289</v>
      </c>
    </row>
    <row r="3139" spans="1:15">
      <c r="A3139" t="s">
        <v>3069</v>
      </c>
      <c r="B3139" t="s">
        <v>68</v>
      </c>
      <c r="C3139" t="s">
        <v>3287</v>
      </c>
      <c r="D3139" t="s">
        <v>3176</v>
      </c>
      <c r="E3139" t="s">
        <v>3070</v>
      </c>
      <c r="F3139" t="s">
        <v>1555</v>
      </c>
      <c r="G3139" t="s">
        <v>498</v>
      </c>
      <c r="H3139" t="s">
        <v>880</v>
      </c>
      <c r="I3139" t="s">
        <v>75</v>
      </c>
      <c r="J3139" t="s">
        <v>72</v>
      </c>
      <c r="K3139" t="s">
        <v>499</v>
      </c>
      <c r="L3139" t="s">
        <v>3078</v>
      </c>
      <c r="M3139" t="s">
        <v>3288</v>
      </c>
      <c r="N3139" t="s">
        <v>3289</v>
      </c>
      <c r="O3139" t="s">
        <v>3289</v>
      </c>
    </row>
    <row r="3140" spans="1:15">
      <c r="A3140" t="s">
        <v>3069</v>
      </c>
      <c r="B3140" t="s">
        <v>68</v>
      </c>
      <c r="C3140" t="s">
        <v>3287</v>
      </c>
      <c r="D3140" t="s">
        <v>3176</v>
      </c>
      <c r="E3140" t="s">
        <v>3070</v>
      </c>
      <c r="F3140" t="s">
        <v>103</v>
      </c>
      <c r="G3140" t="s">
        <v>500</v>
      </c>
      <c r="H3140" t="s">
        <v>880</v>
      </c>
      <c r="I3140" t="s">
        <v>75</v>
      </c>
      <c r="J3140" t="s">
        <v>72</v>
      </c>
      <c r="K3140" t="s">
        <v>129</v>
      </c>
      <c r="L3140" t="s">
        <v>3078</v>
      </c>
      <c r="M3140" t="s">
        <v>3288</v>
      </c>
      <c r="N3140" t="s">
        <v>3289</v>
      </c>
      <c r="O3140" t="s">
        <v>3289</v>
      </c>
    </row>
    <row r="3141" spans="1:15">
      <c r="A3141" t="s">
        <v>3069</v>
      </c>
      <c r="B3141" t="s">
        <v>68</v>
      </c>
      <c r="C3141" t="s">
        <v>3287</v>
      </c>
      <c r="D3141" t="s">
        <v>3176</v>
      </c>
      <c r="E3141" t="s">
        <v>3070</v>
      </c>
      <c r="F3141" t="s">
        <v>1304</v>
      </c>
      <c r="G3141" t="s">
        <v>510</v>
      </c>
      <c r="H3141" t="s">
        <v>871</v>
      </c>
      <c r="I3141" t="s">
        <v>75</v>
      </c>
      <c r="J3141" t="s">
        <v>72</v>
      </c>
      <c r="K3141" t="s">
        <v>511</v>
      </c>
      <c r="L3141" t="s">
        <v>3079</v>
      </c>
      <c r="M3141" t="s">
        <v>3288</v>
      </c>
      <c r="N3141" t="s">
        <v>3289</v>
      </c>
      <c r="O3141" t="s">
        <v>3289</v>
      </c>
    </row>
    <row r="3142" spans="1:15">
      <c r="A3142" t="s">
        <v>3069</v>
      </c>
      <c r="B3142" t="s">
        <v>68</v>
      </c>
      <c r="C3142" t="s">
        <v>3287</v>
      </c>
      <c r="D3142" t="s">
        <v>3176</v>
      </c>
      <c r="E3142" t="s">
        <v>3070</v>
      </c>
      <c r="F3142" t="s">
        <v>1681</v>
      </c>
      <c r="G3142" t="s">
        <v>514</v>
      </c>
      <c r="H3142" t="s">
        <v>871</v>
      </c>
      <c r="I3142" t="s">
        <v>75</v>
      </c>
      <c r="J3142" t="s">
        <v>72</v>
      </c>
      <c r="K3142" t="s">
        <v>515</v>
      </c>
      <c r="L3142" t="s">
        <v>3080</v>
      </c>
      <c r="M3142" t="s">
        <v>3288</v>
      </c>
      <c r="N3142" t="s">
        <v>3289</v>
      </c>
      <c r="O3142" t="s">
        <v>3289</v>
      </c>
    </row>
    <row r="3143" spans="1:15">
      <c r="A3143" t="s">
        <v>3069</v>
      </c>
      <c r="B3143" t="s">
        <v>68</v>
      </c>
      <c r="C3143" t="s">
        <v>3287</v>
      </c>
      <c r="D3143" t="s">
        <v>3176</v>
      </c>
      <c r="E3143" t="s">
        <v>3070</v>
      </c>
      <c r="F3143" t="s">
        <v>1682</v>
      </c>
      <c r="G3143" t="s">
        <v>521</v>
      </c>
      <c r="H3143" t="s">
        <v>877</v>
      </c>
      <c r="I3143" t="s">
        <v>75</v>
      </c>
      <c r="J3143" t="s">
        <v>72</v>
      </c>
      <c r="K3143" t="s">
        <v>560</v>
      </c>
      <c r="L3143" t="s">
        <v>3081</v>
      </c>
      <c r="M3143" t="s">
        <v>3288</v>
      </c>
      <c r="N3143" t="s">
        <v>3289</v>
      </c>
      <c r="O3143" t="s">
        <v>3289</v>
      </c>
    </row>
    <row r="3144" spans="1:15">
      <c r="A3144" t="s">
        <v>3069</v>
      </c>
      <c r="B3144" t="s">
        <v>68</v>
      </c>
      <c r="C3144" t="s">
        <v>3287</v>
      </c>
      <c r="D3144" t="s">
        <v>3176</v>
      </c>
      <c r="E3144" t="s">
        <v>3070</v>
      </c>
      <c r="F3144" t="s">
        <v>561</v>
      </c>
      <c r="G3144" t="s">
        <v>1707</v>
      </c>
      <c r="H3144" t="s">
        <v>871</v>
      </c>
      <c r="I3144" t="s">
        <v>75</v>
      </c>
      <c r="J3144" t="s">
        <v>72</v>
      </c>
      <c r="K3144" t="s">
        <v>562</v>
      </c>
      <c r="L3144" t="s">
        <v>3082</v>
      </c>
      <c r="M3144" t="s">
        <v>3288</v>
      </c>
      <c r="N3144" t="s">
        <v>3289</v>
      </c>
      <c r="O3144" t="s">
        <v>3289</v>
      </c>
    </row>
    <row r="3145" spans="1:15">
      <c r="A3145" t="s">
        <v>3069</v>
      </c>
      <c r="B3145" t="s">
        <v>68</v>
      </c>
      <c r="C3145" t="s">
        <v>3287</v>
      </c>
      <c r="D3145" t="s">
        <v>3176</v>
      </c>
      <c r="E3145" t="s">
        <v>3070</v>
      </c>
      <c r="F3145" t="s">
        <v>2179</v>
      </c>
      <c r="G3145" t="s">
        <v>1923</v>
      </c>
      <c r="H3145" t="s">
        <v>871</v>
      </c>
      <c r="I3145" t="s">
        <v>75</v>
      </c>
      <c r="J3145" t="s">
        <v>72</v>
      </c>
      <c r="K3145" t="s">
        <v>1136</v>
      </c>
      <c r="L3145" t="s">
        <v>3083</v>
      </c>
      <c r="M3145" t="s">
        <v>3288</v>
      </c>
      <c r="N3145" t="s">
        <v>3289</v>
      </c>
      <c r="O3145" t="s">
        <v>3289</v>
      </c>
    </row>
    <row r="3146" spans="1:15">
      <c r="A3146" t="s">
        <v>3069</v>
      </c>
      <c r="B3146" t="s">
        <v>68</v>
      </c>
      <c r="C3146" t="s">
        <v>3287</v>
      </c>
      <c r="D3146" t="s">
        <v>3176</v>
      </c>
      <c r="E3146" t="s">
        <v>3070</v>
      </c>
      <c r="F3146" t="s">
        <v>1212</v>
      </c>
      <c r="G3146" t="s">
        <v>1212</v>
      </c>
      <c r="H3146" t="s">
        <v>871</v>
      </c>
      <c r="I3146" t="s">
        <v>75</v>
      </c>
      <c r="J3146" t="s">
        <v>72</v>
      </c>
      <c r="K3146" t="s">
        <v>1213</v>
      </c>
      <c r="L3146" t="s">
        <v>3084</v>
      </c>
      <c r="M3146" t="s">
        <v>3288</v>
      </c>
      <c r="N3146" t="s">
        <v>3289</v>
      </c>
      <c r="O3146" t="s">
        <v>3289</v>
      </c>
    </row>
    <row r="3147" spans="1:15">
      <c r="A3147" t="s">
        <v>3069</v>
      </c>
      <c r="B3147" t="s">
        <v>68</v>
      </c>
      <c r="C3147" t="s">
        <v>3287</v>
      </c>
      <c r="D3147" t="s">
        <v>3176</v>
      </c>
      <c r="E3147" t="s">
        <v>3070</v>
      </c>
      <c r="F3147" t="s">
        <v>1214</v>
      </c>
      <c r="G3147" t="s">
        <v>1214</v>
      </c>
      <c r="H3147" t="s">
        <v>877</v>
      </c>
      <c r="I3147" t="s">
        <v>75</v>
      </c>
      <c r="J3147" t="s">
        <v>72</v>
      </c>
      <c r="K3147" t="s">
        <v>1215</v>
      </c>
      <c r="L3147" t="s">
        <v>3085</v>
      </c>
      <c r="M3147" t="s">
        <v>3288</v>
      </c>
      <c r="N3147" t="s">
        <v>3289</v>
      </c>
      <c r="O3147" t="s">
        <v>3289</v>
      </c>
    </row>
    <row r="3148" spans="1:15">
      <c r="A3148" t="s">
        <v>3069</v>
      </c>
      <c r="B3148" t="s">
        <v>68</v>
      </c>
      <c r="C3148" t="s">
        <v>3287</v>
      </c>
      <c r="D3148" t="s">
        <v>3176</v>
      </c>
      <c r="E3148" t="s">
        <v>3070</v>
      </c>
      <c r="F3148" t="s">
        <v>697</v>
      </c>
      <c r="G3148" t="s">
        <v>1924</v>
      </c>
      <c r="H3148" t="s">
        <v>877</v>
      </c>
      <c r="I3148" t="s">
        <v>75</v>
      </c>
      <c r="J3148" t="s">
        <v>72</v>
      </c>
      <c r="K3148" t="s">
        <v>698</v>
      </c>
      <c r="L3148" t="s">
        <v>3086</v>
      </c>
      <c r="M3148" t="s">
        <v>3288</v>
      </c>
      <c r="N3148" t="s">
        <v>3289</v>
      </c>
      <c r="O3148" t="s">
        <v>3289</v>
      </c>
    </row>
    <row r="3149" spans="1:15">
      <c r="A3149" t="s">
        <v>3069</v>
      </c>
      <c r="B3149" t="s">
        <v>68</v>
      </c>
      <c r="C3149" t="s">
        <v>3287</v>
      </c>
      <c r="D3149" t="s">
        <v>3176</v>
      </c>
      <c r="E3149" t="s">
        <v>3070</v>
      </c>
      <c r="F3149" t="s">
        <v>1926</v>
      </c>
      <c r="G3149" t="s">
        <v>1926</v>
      </c>
      <c r="H3149" t="s">
        <v>871</v>
      </c>
      <c r="I3149" t="s">
        <v>75</v>
      </c>
      <c r="J3149" t="s">
        <v>72</v>
      </c>
      <c r="K3149" t="s">
        <v>3087</v>
      </c>
      <c r="L3149" t="s">
        <v>3084</v>
      </c>
      <c r="M3149" t="s">
        <v>3288</v>
      </c>
      <c r="N3149" t="s">
        <v>3289</v>
      </c>
      <c r="O3149" t="s">
        <v>3289</v>
      </c>
    </row>
    <row r="3150" spans="1:15">
      <c r="A3150" t="s">
        <v>3069</v>
      </c>
      <c r="B3150" t="s">
        <v>68</v>
      </c>
      <c r="C3150" t="s">
        <v>3287</v>
      </c>
      <c r="D3150" t="s">
        <v>3176</v>
      </c>
      <c r="E3150" t="s">
        <v>3070</v>
      </c>
      <c r="F3150" t="s">
        <v>1928</v>
      </c>
      <c r="G3150" t="s">
        <v>1928</v>
      </c>
      <c r="H3150" t="s">
        <v>877</v>
      </c>
      <c r="I3150" t="s">
        <v>75</v>
      </c>
      <c r="J3150" t="s">
        <v>72</v>
      </c>
      <c r="K3150" t="s">
        <v>3007</v>
      </c>
      <c r="L3150" t="s">
        <v>3085</v>
      </c>
      <c r="M3150" t="s">
        <v>3288</v>
      </c>
      <c r="N3150" t="s">
        <v>3289</v>
      </c>
      <c r="O3150" t="s">
        <v>3289</v>
      </c>
    </row>
    <row r="3151" spans="1:15">
      <c r="A3151" t="s">
        <v>3069</v>
      </c>
      <c r="B3151" t="s">
        <v>68</v>
      </c>
      <c r="C3151" t="s">
        <v>3287</v>
      </c>
      <c r="D3151" t="s">
        <v>3176</v>
      </c>
      <c r="E3151" t="s">
        <v>3070</v>
      </c>
      <c r="F3151" t="s">
        <v>3279</v>
      </c>
      <c r="G3151" t="s">
        <v>3008</v>
      </c>
      <c r="H3151" t="s">
        <v>877</v>
      </c>
      <c r="I3151" t="s">
        <v>75</v>
      </c>
      <c r="J3151" t="s">
        <v>72</v>
      </c>
      <c r="K3151" t="s">
        <v>3009</v>
      </c>
      <c r="L3151" t="s">
        <v>3088</v>
      </c>
      <c r="M3151" t="s">
        <v>3288</v>
      </c>
      <c r="N3151" t="s">
        <v>3289</v>
      </c>
      <c r="O3151" t="s">
        <v>3289</v>
      </c>
    </row>
    <row r="3152" spans="1:15">
      <c r="A3152" t="s">
        <v>3069</v>
      </c>
      <c r="B3152" t="s">
        <v>68</v>
      </c>
      <c r="C3152" t="s">
        <v>3287</v>
      </c>
      <c r="D3152" t="s">
        <v>3176</v>
      </c>
      <c r="E3152" t="s">
        <v>3070</v>
      </c>
      <c r="F3152" t="s">
        <v>3280</v>
      </c>
      <c r="G3152" t="s">
        <v>3089</v>
      </c>
      <c r="H3152" t="s">
        <v>871</v>
      </c>
      <c r="I3152" t="s">
        <v>75</v>
      </c>
      <c r="J3152" t="s">
        <v>72</v>
      </c>
      <c r="K3152" t="s">
        <v>3012</v>
      </c>
      <c r="L3152" t="s">
        <v>3090</v>
      </c>
      <c r="M3152" t="s">
        <v>3288</v>
      </c>
      <c r="N3152" t="s">
        <v>3289</v>
      </c>
      <c r="O3152" t="s">
        <v>3289</v>
      </c>
    </row>
    <row r="3153" spans="1:15">
      <c r="A3153" t="s">
        <v>3069</v>
      </c>
      <c r="B3153" t="s">
        <v>68</v>
      </c>
      <c r="C3153" t="s">
        <v>3287</v>
      </c>
      <c r="D3153" t="s">
        <v>3176</v>
      </c>
      <c r="E3153" t="s">
        <v>3070</v>
      </c>
      <c r="F3153" t="s">
        <v>1973</v>
      </c>
      <c r="G3153" t="s">
        <v>532</v>
      </c>
      <c r="H3153" t="s">
        <v>877</v>
      </c>
      <c r="I3153" t="s">
        <v>75</v>
      </c>
      <c r="J3153" t="s">
        <v>72</v>
      </c>
      <c r="K3153" t="s">
        <v>533</v>
      </c>
      <c r="L3153" t="s">
        <v>3091</v>
      </c>
      <c r="M3153" t="s">
        <v>3288</v>
      </c>
      <c r="N3153" t="s">
        <v>3289</v>
      </c>
      <c r="O3153" t="s">
        <v>3289</v>
      </c>
    </row>
    <row r="3154" spans="1:15">
      <c r="A3154" t="s">
        <v>3069</v>
      </c>
      <c r="B3154" t="s">
        <v>68</v>
      </c>
      <c r="C3154" t="s">
        <v>3287</v>
      </c>
      <c r="D3154" t="s">
        <v>3176</v>
      </c>
      <c r="E3154" t="s">
        <v>3070</v>
      </c>
      <c r="F3154" t="s">
        <v>3290</v>
      </c>
      <c r="G3154" t="s">
        <v>3092</v>
      </c>
      <c r="H3154" t="s">
        <v>880</v>
      </c>
      <c r="I3154" t="s">
        <v>75</v>
      </c>
      <c r="J3154" t="s">
        <v>72</v>
      </c>
      <c r="K3154" t="s">
        <v>3093</v>
      </c>
      <c r="L3154" t="s">
        <v>3078</v>
      </c>
      <c r="M3154" t="s">
        <v>3288</v>
      </c>
      <c r="N3154" t="s">
        <v>3289</v>
      </c>
      <c r="O3154" t="s">
        <v>3289</v>
      </c>
    </row>
    <row r="3155" spans="1:15">
      <c r="A3155" t="s">
        <v>3069</v>
      </c>
      <c r="B3155" t="s">
        <v>68</v>
      </c>
      <c r="C3155" t="s">
        <v>3287</v>
      </c>
      <c r="D3155" t="s">
        <v>3176</v>
      </c>
      <c r="E3155" t="s">
        <v>3070</v>
      </c>
      <c r="F3155" t="s">
        <v>3291</v>
      </c>
      <c r="G3155" t="s">
        <v>3094</v>
      </c>
      <c r="H3155" t="s">
        <v>871</v>
      </c>
      <c r="I3155" t="s">
        <v>75</v>
      </c>
      <c r="J3155" t="s">
        <v>72</v>
      </c>
      <c r="K3155" t="s">
        <v>3095</v>
      </c>
      <c r="L3155" t="s">
        <v>3090</v>
      </c>
      <c r="M3155" t="s">
        <v>3288</v>
      </c>
      <c r="N3155" t="s">
        <v>3289</v>
      </c>
      <c r="O3155" t="s">
        <v>3289</v>
      </c>
    </row>
    <row r="3156" spans="1:15">
      <c r="A3156" t="s">
        <v>3069</v>
      </c>
      <c r="B3156" t="s">
        <v>68</v>
      </c>
      <c r="C3156" t="s">
        <v>3287</v>
      </c>
      <c r="D3156" t="s">
        <v>3176</v>
      </c>
      <c r="E3156" t="s">
        <v>3070</v>
      </c>
      <c r="F3156" t="s">
        <v>3281</v>
      </c>
      <c r="G3156" t="s">
        <v>3015</v>
      </c>
      <c r="H3156" t="s">
        <v>877</v>
      </c>
      <c r="I3156" t="s">
        <v>75</v>
      </c>
      <c r="J3156" t="s">
        <v>72</v>
      </c>
      <c r="K3156" t="s">
        <v>3016</v>
      </c>
      <c r="L3156" t="s">
        <v>3088</v>
      </c>
      <c r="M3156" t="s">
        <v>3288</v>
      </c>
      <c r="N3156" t="s">
        <v>3289</v>
      </c>
      <c r="O3156" t="s">
        <v>3289</v>
      </c>
    </row>
    <row r="3157" spans="1:15">
      <c r="A3157" t="s">
        <v>3069</v>
      </c>
      <c r="B3157" t="s">
        <v>68</v>
      </c>
      <c r="C3157" t="s">
        <v>3287</v>
      </c>
      <c r="D3157" t="s">
        <v>3176</v>
      </c>
      <c r="E3157" t="s">
        <v>3070</v>
      </c>
      <c r="F3157" t="s">
        <v>3282</v>
      </c>
      <c r="G3157" t="s">
        <v>3096</v>
      </c>
      <c r="H3157" t="s">
        <v>877</v>
      </c>
      <c r="I3157" t="s">
        <v>75</v>
      </c>
      <c r="J3157" t="s">
        <v>72</v>
      </c>
      <c r="K3157" t="s">
        <v>3018</v>
      </c>
      <c r="L3157" t="s">
        <v>3097</v>
      </c>
      <c r="M3157" t="s">
        <v>3288</v>
      </c>
      <c r="N3157" t="s">
        <v>3289</v>
      </c>
      <c r="O3157" t="s">
        <v>3289</v>
      </c>
    </row>
    <row r="3158" spans="1:15">
      <c r="A3158" t="s">
        <v>3069</v>
      </c>
      <c r="B3158" t="s">
        <v>68</v>
      </c>
      <c r="C3158" t="s">
        <v>3287</v>
      </c>
      <c r="D3158" t="s">
        <v>3176</v>
      </c>
      <c r="E3158" t="s">
        <v>3070</v>
      </c>
      <c r="F3158" t="s">
        <v>3283</v>
      </c>
      <c r="G3158" t="s">
        <v>3098</v>
      </c>
      <c r="H3158" t="s">
        <v>877</v>
      </c>
      <c r="I3158" t="s">
        <v>75</v>
      </c>
      <c r="J3158" t="s">
        <v>72</v>
      </c>
      <c r="K3158" t="s">
        <v>1357</v>
      </c>
      <c r="L3158" t="s">
        <v>3099</v>
      </c>
      <c r="M3158" t="s">
        <v>3288</v>
      </c>
      <c r="N3158" t="s">
        <v>3289</v>
      </c>
      <c r="O3158" t="s">
        <v>3289</v>
      </c>
    </row>
    <row r="3159" spans="1:15">
      <c r="A3159" t="s">
        <v>3069</v>
      </c>
      <c r="B3159" t="s">
        <v>68</v>
      </c>
      <c r="C3159" t="s">
        <v>3287</v>
      </c>
      <c r="D3159" t="s">
        <v>3176</v>
      </c>
      <c r="E3159" t="s">
        <v>3070</v>
      </c>
      <c r="F3159" t="s">
        <v>978</v>
      </c>
      <c r="G3159" t="s">
        <v>210</v>
      </c>
      <c r="H3159" t="s">
        <v>877</v>
      </c>
      <c r="I3159" t="s">
        <v>75</v>
      </c>
      <c r="J3159" t="s">
        <v>72</v>
      </c>
      <c r="K3159" t="s">
        <v>398</v>
      </c>
      <c r="L3159" t="s">
        <v>3099</v>
      </c>
      <c r="M3159" t="s">
        <v>3288</v>
      </c>
      <c r="N3159" t="s">
        <v>3289</v>
      </c>
      <c r="O3159" t="s">
        <v>3289</v>
      </c>
    </row>
    <row r="3160" spans="1:15">
      <c r="A3160" t="s">
        <v>3069</v>
      </c>
      <c r="B3160" t="s">
        <v>68</v>
      </c>
      <c r="C3160" t="s">
        <v>3287</v>
      </c>
      <c r="D3160" t="s">
        <v>3176</v>
      </c>
      <c r="E3160" t="s">
        <v>3070</v>
      </c>
      <c r="F3160" t="s">
        <v>979</v>
      </c>
      <c r="G3160" t="s">
        <v>166</v>
      </c>
      <c r="H3160" t="s">
        <v>877</v>
      </c>
      <c r="I3160" t="s">
        <v>75</v>
      </c>
      <c r="J3160" t="s">
        <v>72</v>
      </c>
      <c r="K3160" t="s">
        <v>133</v>
      </c>
      <c r="L3160" t="s">
        <v>3097</v>
      </c>
      <c r="M3160" t="s">
        <v>3288</v>
      </c>
      <c r="N3160" t="s">
        <v>3289</v>
      </c>
      <c r="O3160" t="s">
        <v>3289</v>
      </c>
    </row>
    <row r="3161" spans="1:15">
      <c r="A3161" t="s">
        <v>3069</v>
      </c>
      <c r="B3161" t="s">
        <v>68</v>
      </c>
      <c r="C3161" t="s">
        <v>3287</v>
      </c>
      <c r="D3161" t="s">
        <v>3176</v>
      </c>
      <c r="E3161" t="s">
        <v>3070</v>
      </c>
      <c r="F3161" t="s">
        <v>980</v>
      </c>
      <c r="G3161" t="s">
        <v>213</v>
      </c>
      <c r="H3161" t="s">
        <v>877</v>
      </c>
      <c r="I3161" t="s">
        <v>75</v>
      </c>
      <c r="J3161" t="s">
        <v>72</v>
      </c>
      <c r="K3161" t="s">
        <v>175</v>
      </c>
      <c r="L3161" t="s">
        <v>3097</v>
      </c>
      <c r="M3161" t="s">
        <v>3288</v>
      </c>
      <c r="N3161" t="s">
        <v>3289</v>
      </c>
      <c r="O3161" t="s">
        <v>3289</v>
      </c>
    </row>
    <row r="3162" spans="1:15">
      <c r="A3162" t="s">
        <v>3069</v>
      </c>
      <c r="B3162" t="s">
        <v>68</v>
      </c>
      <c r="C3162" t="s">
        <v>3287</v>
      </c>
      <c r="D3162" t="s">
        <v>3176</v>
      </c>
      <c r="E3162" t="s">
        <v>3070</v>
      </c>
      <c r="F3162" t="s">
        <v>1683</v>
      </c>
      <c r="G3162" t="s">
        <v>1683</v>
      </c>
      <c r="H3162" t="s">
        <v>871</v>
      </c>
      <c r="I3162" t="s">
        <v>75</v>
      </c>
      <c r="J3162" t="s">
        <v>72</v>
      </c>
      <c r="K3162" t="s">
        <v>1684</v>
      </c>
      <c r="L3162" t="s">
        <v>3100</v>
      </c>
      <c r="M3162" t="s">
        <v>3288</v>
      </c>
      <c r="N3162" t="s">
        <v>3289</v>
      </c>
      <c r="O3162" t="s">
        <v>3289</v>
      </c>
    </row>
    <row r="3163" spans="1:15">
      <c r="A3163" t="s">
        <v>3069</v>
      </c>
      <c r="B3163" t="s">
        <v>68</v>
      </c>
      <c r="C3163" t="s">
        <v>3287</v>
      </c>
      <c r="D3163" t="s">
        <v>3176</v>
      </c>
      <c r="E3163" t="s">
        <v>3101</v>
      </c>
      <c r="F3163" t="s">
        <v>79</v>
      </c>
      <c r="G3163" t="s">
        <v>79</v>
      </c>
      <c r="H3163" t="s">
        <v>871</v>
      </c>
      <c r="I3163" t="s">
        <v>75</v>
      </c>
      <c r="J3163" t="s">
        <v>72</v>
      </c>
      <c r="K3163" t="s">
        <v>140</v>
      </c>
      <c r="L3163" t="s">
        <v>3102</v>
      </c>
      <c r="M3163" t="s">
        <v>3288</v>
      </c>
      <c r="N3163" t="s">
        <v>3289</v>
      </c>
      <c r="O3163" t="s">
        <v>3289</v>
      </c>
    </row>
    <row r="3164" spans="1:15">
      <c r="A3164" t="s">
        <v>3069</v>
      </c>
      <c r="B3164" t="s">
        <v>68</v>
      </c>
      <c r="C3164" t="s">
        <v>3287</v>
      </c>
      <c r="D3164" t="s">
        <v>3176</v>
      </c>
      <c r="E3164" t="s">
        <v>3101</v>
      </c>
      <c r="F3164" t="s">
        <v>99</v>
      </c>
      <c r="G3164" t="s">
        <v>99</v>
      </c>
      <c r="H3164" t="s">
        <v>871</v>
      </c>
      <c r="I3164" t="s">
        <v>75</v>
      </c>
      <c r="J3164" t="s">
        <v>72</v>
      </c>
      <c r="K3164" t="s">
        <v>151</v>
      </c>
      <c r="L3164" t="s">
        <v>3103</v>
      </c>
      <c r="M3164" t="s">
        <v>3288</v>
      </c>
      <c r="N3164" t="s">
        <v>3289</v>
      </c>
      <c r="O3164" t="s">
        <v>3289</v>
      </c>
    </row>
    <row r="3165" spans="1:15">
      <c r="A3165" t="s">
        <v>3069</v>
      </c>
      <c r="B3165" t="s">
        <v>68</v>
      </c>
      <c r="C3165" t="s">
        <v>3287</v>
      </c>
      <c r="D3165" t="s">
        <v>3176</v>
      </c>
      <c r="E3165" t="s">
        <v>3101</v>
      </c>
      <c r="F3165" t="s">
        <v>1875</v>
      </c>
      <c r="G3165" t="s">
        <v>1875</v>
      </c>
      <c r="H3165" t="s">
        <v>871</v>
      </c>
      <c r="I3165" t="s">
        <v>75</v>
      </c>
      <c r="J3165" t="s">
        <v>72</v>
      </c>
      <c r="K3165" t="s">
        <v>1323</v>
      </c>
      <c r="L3165" t="s">
        <v>3104</v>
      </c>
      <c r="M3165" t="s">
        <v>3288</v>
      </c>
      <c r="N3165" t="s">
        <v>3289</v>
      </c>
      <c r="O3165" t="s">
        <v>3289</v>
      </c>
    </row>
    <row r="3166" spans="1:15">
      <c r="A3166" t="s">
        <v>3069</v>
      </c>
      <c r="B3166" t="s">
        <v>68</v>
      </c>
      <c r="C3166" t="s">
        <v>3287</v>
      </c>
      <c r="D3166" t="s">
        <v>3176</v>
      </c>
      <c r="E3166" t="s">
        <v>3101</v>
      </c>
      <c r="F3166" t="s">
        <v>2135</v>
      </c>
      <c r="G3166" t="s">
        <v>2135</v>
      </c>
      <c r="H3166" t="s">
        <v>871</v>
      </c>
      <c r="I3166" t="s">
        <v>75</v>
      </c>
      <c r="J3166" t="s">
        <v>72</v>
      </c>
      <c r="K3166" t="s">
        <v>1325</v>
      </c>
      <c r="L3166" t="s">
        <v>3104</v>
      </c>
      <c r="M3166" t="s">
        <v>3288</v>
      </c>
      <c r="N3166" t="s">
        <v>3289</v>
      </c>
      <c r="O3166" t="s">
        <v>3289</v>
      </c>
    </row>
    <row r="3167" spans="1:15">
      <c r="A3167" t="s">
        <v>3069</v>
      </c>
      <c r="B3167" t="s">
        <v>68</v>
      </c>
      <c r="C3167" t="s">
        <v>3287</v>
      </c>
      <c r="D3167" t="s">
        <v>3176</v>
      </c>
      <c r="E3167" t="s">
        <v>3101</v>
      </c>
      <c r="F3167" t="s">
        <v>2137</v>
      </c>
      <c r="G3167" t="s">
        <v>2137</v>
      </c>
      <c r="H3167" t="s">
        <v>871</v>
      </c>
      <c r="I3167" t="s">
        <v>75</v>
      </c>
      <c r="J3167" t="s">
        <v>72</v>
      </c>
      <c r="K3167" t="s">
        <v>1327</v>
      </c>
      <c r="L3167" t="s">
        <v>3104</v>
      </c>
      <c r="M3167" t="s">
        <v>3288</v>
      </c>
      <c r="N3167" t="s">
        <v>3289</v>
      </c>
      <c r="O3167" t="s">
        <v>3289</v>
      </c>
    </row>
    <row r="3168" spans="1:15">
      <c r="A3168" t="s">
        <v>3069</v>
      </c>
      <c r="B3168" t="s">
        <v>68</v>
      </c>
      <c r="C3168" t="s">
        <v>3287</v>
      </c>
      <c r="D3168" t="s">
        <v>3176</v>
      </c>
      <c r="E3168" t="s">
        <v>3101</v>
      </c>
      <c r="F3168" t="s">
        <v>2140</v>
      </c>
      <c r="G3168" t="s">
        <v>2140</v>
      </c>
      <c r="H3168" t="s">
        <v>871</v>
      </c>
      <c r="I3168" t="s">
        <v>75</v>
      </c>
      <c r="J3168" t="s">
        <v>72</v>
      </c>
      <c r="K3168" t="s">
        <v>2185</v>
      </c>
      <c r="L3168" t="s">
        <v>3104</v>
      </c>
      <c r="M3168" t="s">
        <v>3288</v>
      </c>
      <c r="N3168" t="s">
        <v>3289</v>
      </c>
      <c r="O3168" t="s">
        <v>3289</v>
      </c>
    </row>
    <row r="3169" spans="1:15">
      <c r="A3169" t="s">
        <v>3069</v>
      </c>
      <c r="B3169" t="s">
        <v>68</v>
      </c>
      <c r="C3169" t="s">
        <v>3287</v>
      </c>
      <c r="D3169" t="s">
        <v>3176</v>
      </c>
      <c r="E3169" t="s">
        <v>3101</v>
      </c>
      <c r="F3169" t="s">
        <v>2143</v>
      </c>
      <c r="G3169" t="s">
        <v>2143</v>
      </c>
      <c r="H3169" t="s">
        <v>871</v>
      </c>
      <c r="I3169" t="s">
        <v>75</v>
      </c>
      <c r="J3169" t="s">
        <v>72</v>
      </c>
      <c r="K3169" t="s">
        <v>2186</v>
      </c>
      <c r="L3169" t="s">
        <v>3104</v>
      </c>
      <c r="M3169" t="s">
        <v>3288</v>
      </c>
      <c r="N3169" t="s">
        <v>3289</v>
      </c>
      <c r="O3169" t="s">
        <v>3289</v>
      </c>
    </row>
    <row r="3170" spans="1:15">
      <c r="A3170" t="s">
        <v>3069</v>
      </c>
      <c r="B3170" t="s">
        <v>68</v>
      </c>
      <c r="C3170" t="s">
        <v>3287</v>
      </c>
      <c r="D3170" t="s">
        <v>3176</v>
      </c>
      <c r="E3170" t="s">
        <v>3101</v>
      </c>
      <c r="F3170" t="s">
        <v>1878</v>
      </c>
      <c r="G3170" t="s">
        <v>1878</v>
      </c>
      <c r="H3170" t="s">
        <v>871</v>
      </c>
      <c r="I3170" t="s">
        <v>75</v>
      </c>
      <c r="J3170" t="s">
        <v>72</v>
      </c>
      <c r="K3170" t="s">
        <v>1931</v>
      </c>
      <c r="L3170" t="s">
        <v>3082</v>
      </c>
      <c r="M3170" t="s">
        <v>3288</v>
      </c>
      <c r="N3170" t="s">
        <v>3289</v>
      </c>
      <c r="O3170" t="s">
        <v>3289</v>
      </c>
    </row>
    <row r="3171" spans="1:15">
      <c r="A3171" t="s">
        <v>3069</v>
      </c>
      <c r="B3171" t="s">
        <v>68</v>
      </c>
      <c r="C3171" t="s">
        <v>3287</v>
      </c>
      <c r="D3171" t="s">
        <v>3176</v>
      </c>
      <c r="E3171" t="s">
        <v>3101</v>
      </c>
      <c r="F3171" t="s">
        <v>1880</v>
      </c>
      <c r="G3171" t="s">
        <v>1880</v>
      </c>
      <c r="H3171" t="s">
        <v>871</v>
      </c>
      <c r="I3171" t="s">
        <v>75</v>
      </c>
      <c r="J3171" t="s">
        <v>72</v>
      </c>
      <c r="K3171" t="s">
        <v>1934</v>
      </c>
      <c r="L3171" t="s">
        <v>3104</v>
      </c>
      <c r="M3171" t="s">
        <v>3288</v>
      </c>
      <c r="N3171" t="s">
        <v>3289</v>
      </c>
      <c r="O3171" t="s">
        <v>3289</v>
      </c>
    </row>
    <row r="3172" spans="1:15">
      <c r="A3172" t="s">
        <v>3069</v>
      </c>
      <c r="B3172" t="s">
        <v>68</v>
      </c>
      <c r="C3172" t="s">
        <v>3287</v>
      </c>
      <c r="D3172" t="s">
        <v>3176</v>
      </c>
      <c r="E3172" t="s">
        <v>3101</v>
      </c>
      <c r="F3172" t="s">
        <v>1882</v>
      </c>
      <c r="G3172" t="s">
        <v>1882</v>
      </c>
      <c r="H3172" t="s">
        <v>871</v>
      </c>
      <c r="I3172" t="s">
        <v>75</v>
      </c>
      <c r="J3172" t="s">
        <v>72</v>
      </c>
      <c r="K3172" t="s">
        <v>1935</v>
      </c>
      <c r="L3172" t="s">
        <v>3080</v>
      </c>
      <c r="M3172" t="s">
        <v>3288</v>
      </c>
      <c r="N3172" t="s">
        <v>3289</v>
      </c>
      <c r="O3172" t="s">
        <v>3289</v>
      </c>
    </row>
    <row r="3173" spans="1:15">
      <c r="A3173" t="s">
        <v>3069</v>
      </c>
      <c r="B3173" t="s">
        <v>68</v>
      </c>
      <c r="C3173" t="s">
        <v>3287</v>
      </c>
      <c r="D3173" t="s">
        <v>3176</v>
      </c>
      <c r="E3173" t="s">
        <v>3101</v>
      </c>
      <c r="F3173" t="s">
        <v>1884</v>
      </c>
      <c r="G3173" t="s">
        <v>1884</v>
      </c>
      <c r="H3173" t="s">
        <v>871</v>
      </c>
      <c r="I3173" t="s">
        <v>75</v>
      </c>
      <c r="J3173" t="s">
        <v>72</v>
      </c>
      <c r="K3173" t="s">
        <v>1936</v>
      </c>
      <c r="L3173" t="s">
        <v>3104</v>
      </c>
      <c r="M3173" t="s">
        <v>3288</v>
      </c>
      <c r="N3173" t="s">
        <v>3289</v>
      </c>
      <c r="O3173" t="s">
        <v>3289</v>
      </c>
    </row>
    <row r="3174" spans="1:15">
      <c r="A3174" t="s">
        <v>3069</v>
      </c>
      <c r="B3174" t="s">
        <v>68</v>
      </c>
      <c r="C3174" t="s">
        <v>3287</v>
      </c>
      <c r="D3174" t="s">
        <v>3176</v>
      </c>
      <c r="E3174" t="s">
        <v>3101</v>
      </c>
      <c r="F3174" t="s">
        <v>2188</v>
      </c>
      <c r="G3174" t="s">
        <v>2933</v>
      </c>
      <c r="H3174" t="s">
        <v>871</v>
      </c>
      <c r="I3174" t="s">
        <v>75</v>
      </c>
      <c r="J3174" t="s">
        <v>72</v>
      </c>
      <c r="K3174" t="s">
        <v>1937</v>
      </c>
      <c r="L3174" t="s">
        <v>3082</v>
      </c>
      <c r="M3174" t="s">
        <v>3288</v>
      </c>
      <c r="N3174" t="s">
        <v>3289</v>
      </c>
      <c r="O3174" t="s">
        <v>3289</v>
      </c>
    </row>
    <row r="3175" spans="1:15">
      <c r="A3175" t="s">
        <v>3069</v>
      </c>
      <c r="B3175" t="s">
        <v>68</v>
      </c>
      <c r="C3175" t="s">
        <v>3287</v>
      </c>
      <c r="D3175" t="s">
        <v>3176</v>
      </c>
      <c r="E3175" t="s">
        <v>3101</v>
      </c>
      <c r="F3175" t="s">
        <v>2189</v>
      </c>
      <c r="G3175" t="s">
        <v>1318</v>
      </c>
      <c r="H3175" t="s">
        <v>877</v>
      </c>
      <c r="I3175" t="s">
        <v>75</v>
      </c>
      <c r="J3175" t="s">
        <v>72</v>
      </c>
      <c r="K3175" t="s">
        <v>1319</v>
      </c>
      <c r="L3175" t="s">
        <v>3105</v>
      </c>
      <c r="M3175" t="s">
        <v>3288</v>
      </c>
      <c r="N3175" t="s">
        <v>3289</v>
      </c>
      <c r="O3175" t="s">
        <v>3289</v>
      </c>
    </row>
    <row r="3176" spans="1:15">
      <c r="A3176" t="s">
        <v>3069</v>
      </c>
      <c r="B3176" t="s">
        <v>68</v>
      </c>
      <c r="C3176" t="s">
        <v>3287</v>
      </c>
      <c r="D3176" t="s">
        <v>3176</v>
      </c>
      <c r="E3176" t="s">
        <v>3101</v>
      </c>
      <c r="F3176" t="s">
        <v>3264</v>
      </c>
      <c r="G3176" t="s">
        <v>1376</v>
      </c>
      <c r="H3176" t="s">
        <v>871</v>
      </c>
      <c r="I3176" t="s">
        <v>75</v>
      </c>
      <c r="J3176" t="s">
        <v>72</v>
      </c>
      <c r="K3176" t="s">
        <v>231</v>
      </c>
      <c r="L3176" t="s">
        <v>3106</v>
      </c>
      <c r="M3176" t="s">
        <v>3288</v>
      </c>
      <c r="N3176" t="s">
        <v>3289</v>
      </c>
      <c r="O3176" t="s">
        <v>3289</v>
      </c>
    </row>
    <row r="3177" spans="1:15">
      <c r="A3177" t="s">
        <v>3069</v>
      </c>
      <c r="B3177" t="s">
        <v>68</v>
      </c>
      <c r="C3177" t="s">
        <v>3287</v>
      </c>
      <c r="D3177" t="s">
        <v>3176</v>
      </c>
      <c r="E3177" t="s">
        <v>3101</v>
      </c>
      <c r="F3177" t="s">
        <v>1940</v>
      </c>
      <c r="G3177" t="s">
        <v>1940</v>
      </c>
      <c r="H3177" t="s">
        <v>877</v>
      </c>
      <c r="I3177" t="s">
        <v>75</v>
      </c>
      <c r="J3177" t="s">
        <v>72</v>
      </c>
      <c r="K3177" t="s">
        <v>1941</v>
      </c>
      <c r="L3177" t="s">
        <v>3107</v>
      </c>
      <c r="M3177" t="s">
        <v>3288</v>
      </c>
      <c r="N3177" t="s">
        <v>3289</v>
      </c>
      <c r="O3177" t="s">
        <v>3289</v>
      </c>
    </row>
    <row r="3178" spans="1:15">
      <c r="A3178" t="s">
        <v>3069</v>
      </c>
      <c r="B3178" t="s">
        <v>68</v>
      </c>
      <c r="C3178" t="s">
        <v>3287</v>
      </c>
      <c r="D3178" t="s">
        <v>3176</v>
      </c>
      <c r="E3178" t="s">
        <v>3101</v>
      </c>
      <c r="F3178" t="s">
        <v>83</v>
      </c>
      <c r="G3178" t="s">
        <v>1942</v>
      </c>
      <c r="H3178" t="s">
        <v>871</v>
      </c>
      <c r="I3178" t="s">
        <v>75</v>
      </c>
      <c r="J3178" t="s">
        <v>72</v>
      </c>
      <c r="K3178" t="s">
        <v>232</v>
      </c>
      <c r="L3178" t="s">
        <v>3108</v>
      </c>
      <c r="M3178" t="s">
        <v>3288</v>
      </c>
      <c r="N3178" t="s">
        <v>3289</v>
      </c>
      <c r="O3178" t="s">
        <v>3289</v>
      </c>
    </row>
    <row r="3179" spans="1:15">
      <c r="A3179" t="s">
        <v>3069</v>
      </c>
      <c r="B3179" t="s">
        <v>68</v>
      </c>
      <c r="C3179" t="s">
        <v>3287</v>
      </c>
      <c r="D3179" t="s">
        <v>3176</v>
      </c>
      <c r="E3179" t="s">
        <v>3101</v>
      </c>
      <c r="F3179" t="s">
        <v>777</v>
      </c>
      <c r="G3179" t="s">
        <v>777</v>
      </c>
      <c r="H3179" t="s">
        <v>871</v>
      </c>
      <c r="I3179" t="s">
        <v>75</v>
      </c>
      <c r="J3179" t="s">
        <v>72</v>
      </c>
      <c r="K3179" t="s">
        <v>567</v>
      </c>
      <c r="L3179" t="s">
        <v>3033</v>
      </c>
      <c r="M3179" t="s">
        <v>3288</v>
      </c>
      <c r="N3179" t="s">
        <v>3289</v>
      </c>
      <c r="O3179" t="s">
        <v>3289</v>
      </c>
    </row>
    <row r="3180" spans="1:15">
      <c r="A3180" t="s">
        <v>3069</v>
      </c>
      <c r="B3180" t="s">
        <v>68</v>
      </c>
      <c r="C3180" t="s">
        <v>3287</v>
      </c>
      <c r="D3180" t="s">
        <v>3176</v>
      </c>
      <c r="E3180" t="s">
        <v>3101</v>
      </c>
      <c r="F3180" t="s">
        <v>780</v>
      </c>
      <c r="G3180" t="s">
        <v>780</v>
      </c>
      <c r="H3180" t="s">
        <v>871</v>
      </c>
      <c r="I3180" t="s">
        <v>75</v>
      </c>
      <c r="J3180" t="s">
        <v>72</v>
      </c>
      <c r="K3180" t="s">
        <v>569</v>
      </c>
      <c r="L3180" t="s">
        <v>3033</v>
      </c>
      <c r="M3180" t="s">
        <v>3288</v>
      </c>
      <c r="N3180" t="s">
        <v>3289</v>
      </c>
      <c r="O3180" t="s">
        <v>3289</v>
      </c>
    </row>
    <row r="3181" spans="1:15">
      <c r="A3181" t="s">
        <v>3069</v>
      </c>
      <c r="B3181" t="s">
        <v>68</v>
      </c>
      <c r="C3181" t="s">
        <v>3287</v>
      </c>
      <c r="D3181" t="s">
        <v>3176</v>
      </c>
      <c r="E3181" t="s">
        <v>3101</v>
      </c>
      <c r="F3181" t="s">
        <v>783</v>
      </c>
      <c r="G3181" t="s">
        <v>783</v>
      </c>
      <c r="H3181" t="s">
        <v>871</v>
      </c>
      <c r="I3181" t="s">
        <v>75</v>
      </c>
      <c r="J3181" t="s">
        <v>72</v>
      </c>
      <c r="K3181" t="s">
        <v>571</v>
      </c>
      <c r="L3181" t="s">
        <v>3033</v>
      </c>
      <c r="M3181" t="s">
        <v>3288</v>
      </c>
      <c r="N3181" t="s">
        <v>3289</v>
      </c>
      <c r="O3181" t="s">
        <v>3289</v>
      </c>
    </row>
    <row r="3182" spans="1:15">
      <c r="A3182" t="s">
        <v>3069</v>
      </c>
      <c r="B3182" t="s">
        <v>68</v>
      </c>
      <c r="C3182" t="s">
        <v>3287</v>
      </c>
      <c r="D3182" t="s">
        <v>3176</v>
      </c>
      <c r="E3182" t="s">
        <v>3101</v>
      </c>
      <c r="F3182" t="s">
        <v>2156</v>
      </c>
      <c r="G3182" t="s">
        <v>2156</v>
      </c>
      <c r="H3182" t="s">
        <v>871</v>
      </c>
      <c r="I3182" t="s">
        <v>75</v>
      </c>
      <c r="J3182" t="s">
        <v>72</v>
      </c>
      <c r="K3182" t="s">
        <v>2193</v>
      </c>
      <c r="L3182" t="s">
        <v>3033</v>
      </c>
      <c r="M3182" t="s">
        <v>3288</v>
      </c>
      <c r="N3182" t="s">
        <v>3289</v>
      </c>
      <c r="O3182" t="s">
        <v>3289</v>
      </c>
    </row>
    <row r="3183" spans="1:15">
      <c r="A3183" t="s">
        <v>3069</v>
      </c>
      <c r="B3183" t="s">
        <v>68</v>
      </c>
      <c r="C3183" t="s">
        <v>3287</v>
      </c>
      <c r="D3183" t="s">
        <v>3176</v>
      </c>
      <c r="E3183" t="s">
        <v>3101</v>
      </c>
      <c r="F3183" t="s">
        <v>2159</v>
      </c>
      <c r="G3183" t="s">
        <v>2159</v>
      </c>
      <c r="H3183" t="s">
        <v>871</v>
      </c>
      <c r="I3183" t="s">
        <v>75</v>
      </c>
      <c r="J3183" t="s">
        <v>72</v>
      </c>
      <c r="K3183" t="s">
        <v>2194</v>
      </c>
      <c r="L3183" t="s">
        <v>3033</v>
      </c>
      <c r="M3183" t="s">
        <v>3288</v>
      </c>
      <c r="N3183" t="s">
        <v>3289</v>
      </c>
      <c r="O3183" t="s">
        <v>3289</v>
      </c>
    </row>
    <row r="3184" spans="1:15">
      <c r="A3184" t="s">
        <v>3069</v>
      </c>
      <c r="B3184" t="s">
        <v>68</v>
      </c>
      <c r="C3184" t="s">
        <v>3287</v>
      </c>
      <c r="D3184" t="s">
        <v>3176</v>
      </c>
      <c r="E3184" t="s">
        <v>3101</v>
      </c>
      <c r="F3184" t="s">
        <v>1893</v>
      </c>
      <c r="G3184" t="s">
        <v>1893</v>
      </c>
      <c r="H3184" t="s">
        <v>871</v>
      </c>
      <c r="I3184" t="s">
        <v>75</v>
      </c>
      <c r="J3184" t="s">
        <v>72</v>
      </c>
      <c r="K3184" t="s">
        <v>1943</v>
      </c>
      <c r="L3184" t="s">
        <v>3034</v>
      </c>
      <c r="M3184" t="s">
        <v>3288</v>
      </c>
      <c r="N3184" t="s">
        <v>3289</v>
      </c>
      <c r="O3184" t="s">
        <v>3289</v>
      </c>
    </row>
    <row r="3185" spans="1:15">
      <c r="A3185" t="s">
        <v>3069</v>
      </c>
      <c r="B3185" t="s">
        <v>68</v>
      </c>
      <c r="C3185" t="s">
        <v>3287</v>
      </c>
      <c r="D3185" t="s">
        <v>3176</v>
      </c>
      <c r="E3185" t="s">
        <v>3101</v>
      </c>
      <c r="F3185" t="s">
        <v>1895</v>
      </c>
      <c r="G3185" t="s">
        <v>1895</v>
      </c>
      <c r="H3185" t="s">
        <v>871</v>
      </c>
      <c r="I3185" t="s">
        <v>75</v>
      </c>
      <c r="J3185" t="s">
        <v>72</v>
      </c>
      <c r="K3185" t="s">
        <v>2833</v>
      </c>
      <c r="L3185" t="s">
        <v>3033</v>
      </c>
      <c r="M3185" t="s">
        <v>3288</v>
      </c>
      <c r="N3185" t="s">
        <v>3289</v>
      </c>
      <c r="O3185" t="s">
        <v>3289</v>
      </c>
    </row>
    <row r="3186" spans="1:15">
      <c r="A3186" t="s">
        <v>3069</v>
      </c>
      <c r="B3186" t="s">
        <v>68</v>
      </c>
      <c r="C3186" t="s">
        <v>3287</v>
      </c>
      <c r="D3186" t="s">
        <v>3176</v>
      </c>
      <c r="E3186" t="s">
        <v>3101</v>
      </c>
      <c r="F3186" t="s">
        <v>106</v>
      </c>
      <c r="G3186" t="s">
        <v>106</v>
      </c>
      <c r="H3186" t="s">
        <v>871</v>
      </c>
      <c r="I3186" t="s">
        <v>75</v>
      </c>
      <c r="J3186" t="s">
        <v>72</v>
      </c>
      <c r="K3186" t="s">
        <v>236</v>
      </c>
      <c r="L3186" t="s">
        <v>3035</v>
      </c>
      <c r="M3186" t="s">
        <v>3288</v>
      </c>
      <c r="N3186" t="s">
        <v>3289</v>
      </c>
      <c r="O3186" t="s">
        <v>3289</v>
      </c>
    </row>
    <row r="3187" spans="1:15">
      <c r="A3187" t="s">
        <v>3069</v>
      </c>
      <c r="B3187" t="s">
        <v>68</v>
      </c>
      <c r="C3187" t="s">
        <v>3287</v>
      </c>
      <c r="D3187" t="s">
        <v>3176</v>
      </c>
      <c r="E3187" t="s">
        <v>3101</v>
      </c>
      <c r="F3187" t="s">
        <v>1897</v>
      </c>
      <c r="G3187" t="s">
        <v>1897</v>
      </c>
      <c r="H3187" t="s">
        <v>871</v>
      </c>
      <c r="I3187" t="s">
        <v>75</v>
      </c>
      <c r="J3187" t="s">
        <v>72</v>
      </c>
      <c r="K3187" t="s">
        <v>1945</v>
      </c>
      <c r="L3187" t="s">
        <v>3033</v>
      </c>
      <c r="M3187" t="s">
        <v>3288</v>
      </c>
      <c r="N3187" t="s">
        <v>3289</v>
      </c>
      <c r="O3187" t="s">
        <v>3289</v>
      </c>
    </row>
    <row r="3188" spans="1:15">
      <c r="A3188" t="s">
        <v>3069</v>
      </c>
      <c r="B3188" t="s">
        <v>68</v>
      </c>
      <c r="C3188" t="s">
        <v>3287</v>
      </c>
      <c r="D3188" t="s">
        <v>3176</v>
      </c>
      <c r="E3188" t="s">
        <v>3101</v>
      </c>
      <c r="F3188" t="s">
        <v>2196</v>
      </c>
      <c r="G3188" t="s">
        <v>3036</v>
      </c>
      <c r="H3188" t="s">
        <v>871</v>
      </c>
      <c r="I3188" t="s">
        <v>75</v>
      </c>
      <c r="J3188" t="s">
        <v>72</v>
      </c>
      <c r="K3188" t="s">
        <v>1946</v>
      </c>
      <c r="L3188" t="s">
        <v>3034</v>
      </c>
      <c r="M3188" t="s">
        <v>3288</v>
      </c>
      <c r="N3188" t="s">
        <v>3289</v>
      </c>
      <c r="O3188" t="s">
        <v>3289</v>
      </c>
    </row>
    <row r="3189" spans="1:15">
      <c r="A3189" t="s">
        <v>3069</v>
      </c>
      <c r="B3189" t="s">
        <v>68</v>
      </c>
      <c r="C3189" t="s">
        <v>3287</v>
      </c>
      <c r="D3189" t="s">
        <v>3176</v>
      </c>
      <c r="E3189" t="s">
        <v>3109</v>
      </c>
      <c r="F3189" t="s">
        <v>1984</v>
      </c>
      <c r="G3189" t="s">
        <v>125</v>
      </c>
      <c r="H3189" t="s">
        <v>871</v>
      </c>
      <c r="I3189" t="s">
        <v>75</v>
      </c>
      <c r="J3189" t="s">
        <v>72</v>
      </c>
      <c r="K3189" t="s">
        <v>124</v>
      </c>
      <c r="L3189" t="s">
        <v>3037</v>
      </c>
      <c r="M3189" t="s">
        <v>3288</v>
      </c>
      <c r="N3189" t="s">
        <v>3289</v>
      </c>
      <c r="O3189" t="s">
        <v>3289</v>
      </c>
    </row>
    <row r="3190" spans="1:15">
      <c r="A3190" t="s">
        <v>3069</v>
      </c>
      <c r="B3190" t="s">
        <v>68</v>
      </c>
      <c r="C3190" t="s">
        <v>3287</v>
      </c>
      <c r="D3190" t="s">
        <v>3176</v>
      </c>
      <c r="E3190" t="s">
        <v>3109</v>
      </c>
      <c r="F3190" t="s">
        <v>1985</v>
      </c>
      <c r="G3190" t="s">
        <v>96</v>
      </c>
      <c r="H3190" t="s">
        <v>877</v>
      </c>
      <c r="I3190" t="s">
        <v>75</v>
      </c>
      <c r="J3190" t="s">
        <v>72</v>
      </c>
      <c r="K3190" t="s">
        <v>127</v>
      </c>
      <c r="L3190" t="s">
        <v>3038</v>
      </c>
      <c r="M3190" t="s">
        <v>3288</v>
      </c>
      <c r="N3190" t="s">
        <v>3289</v>
      </c>
      <c r="O3190" t="s">
        <v>3289</v>
      </c>
    </row>
    <row r="3191" spans="1:15">
      <c r="A3191" t="s">
        <v>3069</v>
      </c>
      <c r="B3191" t="s">
        <v>68</v>
      </c>
      <c r="C3191" t="s">
        <v>3287</v>
      </c>
      <c r="D3191" t="s">
        <v>3176</v>
      </c>
      <c r="E3191" t="s">
        <v>3109</v>
      </c>
      <c r="F3191" t="s">
        <v>3292</v>
      </c>
      <c r="G3191" t="s">
        <v>439</v>
      </c>
      <c r="H3191" t="s">
        <v>871</v>
      </c>
      <c r="I3191" t="s">
        <v>75</v>
      </c>
      <c r="J3191" t="s">
        <v>72</v>
      </c>
      <c r="K3191" t="s">
        <v>3110</v>
      </c>
      <c r="L3191" t="s">
        <v>3037</v>
      </c>
      <c r="M3191" t="s">
        <v>3288</v>
      </c>
      <c r="N3191" t="s">
        <v>3289</v>
      </c>
      <c r="O3191" t="s">
        <v>3289</v>
      </c>
    </row>
    <row r="3192" spans="1:15">
      <c r="A3192" t="s">
        <v>3069</v>
      </c>
      <c r="B3192" t="s">
        <v>68</v>
      </c>
      <c r="C3192" t="s">
        <v>3287</v>
      </c>
      <c r="D3192" t="s">
        <v>3176</v>
      </c>
      <c r="E3192" t="s">
        <v>3109</v>
      </c>
      <c r="F3192" t="s">
        <v>2202</v>
      </c>
      <c r="G3192" t="s">
        <v>441</v>
      </c>
      <c r="H3192" t="s">
        <v>877</v>
      </c>
      <c r="I3192" t="s">
        <v>75</v>
      </c>
      <c r="J3192" t="s">
        <v>72</v>
      </c>
      <c r="K3192" t="s">
        <v>603</v>
      </c>
      <c r="L3192" t="s">
        <v>3038</v>
      </c>
      <c r="M3192" t="s">
        <v>3288</v>
      </c>
      <c r="N3192" t="s">
        <v>3289</v>
      </c>
      <c r="O3192" t="s">
        <v>3289</v>
      </c>
    </row>
    <row r="3193" spans="1:15">
      <c r="A3193" t="s">
        <v>3069</v>
      </c>
      <c r="B3193" t="s">
        <v>68</v>
      </c>
      <c r="C3193" t="s">
        <v>3287</v>
      </c>
      <c r="D3193" t="s">
        <v>3176</v>
      </c>
      <c r="E3193" t="s">
        <v>3109</v>
      </c>
      <c r="F3193" t="s">
        <v>275</v>
      </c>
      <c r="G3193" t="s">
        <v>604</v>
      </c>
      <c r="H3193" t="s">
        <v>877</v>
      </c>
      <c r="I3193" t="s">
        <v>75</v>
      </c>
      <c r="J3193" t="s">
        <v>72</v>
      </c>
      <c r="K3193" t="s">
        <v>276</v>
      </c>
      <c r="L3193" t="s">
        <v>3111</v>
      </c>
      <c r="M3193" t="s">
        <v>3288</v>
      </c>
      <c r="N3193" t="s">
        <v>3289</v>
      </c>
      <c r="O3193" t="s">
        <v>3289</v>
      </c>
    </row>
    <row r="3194" spans="1:15">
      <c r="A3194" t="s">
        <v>3069</v>
      </c>
      <c r="B3194" t="s">
        <v>68</v>
      </c>
      <c r="C3194" t="s">
        <v>3287</v>
      </c>
      <c r="D3194" t="s">
        <v>3176</v>
      </c>
      <c r="E3194" t="s">
        <v>3109</v>
      </c>
      <c r="F3194" t="s">
        <v>3293</v>
      </c>
      <c r="G3194" t="s">
        <v>1718</v>
      </c>
      <c r="H3194" t="s">
        <v>877</v>
      </c>
      <c r="I3194" t="s">
        <v>75</v>
      </c>
      <c r="J3194" t="s">
        <v>72</v>
      </c>
      <c r="K3194" t="s">
        <v>3112</v>
      </c>
      <c r="L3194" t="s">
        <v>3040</v>
      </c>
      <c r="M3194" t="s">
        <v>3288</v>
      </c>
      <c r="N3194" t="s">
        <v>3289</v>
      </c>
      <c r="O3194" t="s">
        <v>3289</v>
      </c>
    </row>
    <row r="3195" spans="1:15">
      <c r="A3195" t="s">
        <v>3069</v>
      </c>
      <c r="B3195" t="s">
        <v>68</v>
      </c>
      <c r="C3195" t="s">
        <v>3287</v>
      </c>
      <c r="D3195" t="s">
        <v>3176</v>
      </c>
      <c r="E3195" t="s">
        <v>3109</v>
      </c>
      <c r="F3195" t="s">
        <v>3294</v>
      </c>
      <c r="G3195" t="s">
        <v>105</v>
      </c>
      <c r="H3195" t="s">
        <v>877</v>
      </c>
      <c r="I3195" t="s">
        <v>75</v>
      </c>
      <c r="J3195" t="s">
        <v>72</v>
      </c>
      <c r="K3195" t="s">
        <v>3113</v>
      </c>
      <c r="L3195" t="s">
        <v>3040</v>
      </c>
      <c r="M3195" t="s">
        <v>3288</v>
      </c>
      <c r="N3195" t="s">
        <v>3289</v>
      </c>
      <c r="O3195" t="s">
        <v>3289</v>
      </c>
    </row>
    <row r="3196" spans="1:15">
      <c r="A3196" t="s">
        <v>3069</v>
      </c>
      <c r="B3196" t="s">
        <v>68</v>
      </c>
      <c r="C3196" t="s">
        <v>3287</v>
      </c>
      <c r="D3196" t="s">
        <v>3176</v>
      </c>
      <c r="E3196" t="s">
        <v>3109</v>
      </c>
      <c r="F3196" t="s">
        <v>1704</v>
      </c>
      <c r="G3196" t="s">
        <v>1704</v>
      </c>
      <c r="H3196" t="s">
        <v>877</v>
      </c>
      <c r="I3196" t="s">
        <v>75</v>
      </c>
      <c r="J3196" t="s">
        <v>72</v>
      </c>
      <c r="K3196" t="s">
        <v>607</v>
      </c>
      <c r="L3196" t="s">
        <v>3038</v>
      </c>
      <c r="M3196" t="s">
        <v>3288</v>
      </c>
      <c r="N3196" t="s">
        <v>3289</v>
      </c>
      <c r="O3196" t="s">
        <v>3289</v>
      </c>
    </row>
    <row r="3197" spans="1:15">
      <c r="A3197" t="s">
        <v>3069</v>
      </c>
      <c r="B3197" t="s">
        <v>68</v>
      </c>
      <c r="C3197" t="s">
        <v>3287</v>
      </c>
      <c r="D3197" t="s">
        <v>3176</v>
      </c>
      <c r="E3197" t="s">
        <v>3109</v>
      </c>
      <c r="F3197" t="s">
        <v>608</v>
      </c>
      <c r="G3197" t="s">
        <v>608</v>
      </c>
      <c r="H3197" t="s">
        <v>871</v>
      </c>
      <c r="I3197" t="s">
        <v>75</v>
      </c>
      <c r="J3197" t="s">
        <v>72</v>
      </c>
      <c r="K3197" t="s">
        <v>609</v>
      </c>
      <c r="L3197" t="s">
        <v>3037</v>
      </c>
      <c r="M3197" t="s">
        <v>3288</v>
      </c>
      <c r="N3197" t="s">
        <v>3289</v>
      </c>
      <c r="O3197" t="s">
        <v>3289</v>
      </c>
    </row>
    <row r="3198" spans="1:15">
      <c r="A3198" t="s">
        <v>3069</v>
      </c>
      <c r="B3198" t="s">
        <v>68</v>
      </c>
      <c r="C3198" t="s">
        <v>3287</v>
      </c>
      <c r="D3198" t="s">
        <v>3176</v>
      </c>
      <c r="E3198" t="s">
        <v>3109</v>
      </c>
      <c r="F3198" t="s">
        <v>1727</v>
      </c>
      <c r="G3198" t="s">
        <v>610</v>
      </c>
      <c r="H3198" t="s">
        <v>877</v>
      </c>
      <c r="I3198" t="s">
        <v>75</v>
      </c>
      <c r="J3198" t="s">
        <v>72</v>
      </c>
      <c r="K3198" t="s">
        <v>611</v>
      </c>
      <c r="L3198" t="s">
        <v>3038</v>
      </c>
      <c r="M3198" t="s">
        <v>3288</v>
      </c>
      <c r="N3198" t="s">
        <v>3289</v>
      </c>
      <c r="O3198" t="s">
        <v>3289</v>
      </c>
    </row>
    <row r="3199" spans="1:15">
      <c r="A3199" t="s">
        <v>3069</v>
      </c>
      <c r="B3199" t="s">
        <v>68</v>
      </c>
      <c r="C3199" t="s">
        <v>3287</v>
      </c>
      <c r="D3199" t="s">
        <v>3176</v>
      </c>
      <c r="E3199" t="s">
        <v>3109</v>
      </c>
      <c r="F3199" t="s">
        <v>1703</v>
      </c>
      <c r="G3199" t="s">
        <v>449</v>
      </c>
      <c r="H3199" t="s">
        <v>877</v>
      </c>
      <c r="I3199" t="s">
        <v>75</v>
      </c>
      <c r="J3199" t="s">
        <v>72</v>
      </c>
      <c r="K3199" t="s">
        <v>612</v>
      </c>
      <c r="L3199" t="s">
        <v>3114</v>
      </c>
      <c r="M3199" t="s">
        <v>3288</v>
      </c>
      <c r="N3199" t="s">
        <v>3289</v>
      </c>
      <c r="O3199" t="s">
        <v>3289</v>
      </c>
    </row>
    <row r="3200" spans="1:15">
      <c r="A3200" t="s">
        <v>3069</v>
      </c>
      <c r="B3200" t="s">
        <v>68</v>
      </c>
      <c r="C3200" t="s">
        <v>3287</v>
      </c>
      <c r="D3200" t="s">
        <v>3176</v>
      </c>
      <c r="E3200" t="s">
        <v>3109</v>
      </c>
      <c r="F3200" t="s">
        <v>2027</v>
      </c>
      <c r="G3200" t="s">
        <v>1723</v>
      </c>
      <c r="H3200" t="s">
        <v>871</v>
      </c>
      <c r="I3200" t="s">
        <v>75</v>
      </c>
      <c r="J3200" t="s">
        <v>72</v>
      </c>
      <c r="K3200" t="s">
        <v>621</v>
      </c>
      <c r="L3200" t="s">
        <v>3037</v>
      </c>
      <c r="M3200" t="s">
        <v>3288</v>
      </c>
      <c r="N3200" t="s">
        <v>3289</v>
      </c>
      <c r="O3200" t="s">
        <v>3289</v>
      </c>
    </row>
    <row r="3201" spans="1:15">
      <c r="A3201" t="s">
        <v>3069</v>
      </c>
      <c r="B3201" t="s">
        <v>68</v>
      </c>
      <c r="C3201" t="s">
        <v>3287</v>
      </c>
      <c r="D3201" t="s">
        <v>3176</v>
      </c>
      <c r="E3201" t="s">
        <v>3109</v>
      </c>
      <c r="F3201" t="s">
        <v>2028</v>
      </c>
      <c r="G3201" t="s">
        <v>3115</v>
      </c>
      <c r="H3201" t="s">
        <v>877</v>
      </c>
      <c r="I3201" t="s">
        <v>75</v>
      </c>
      <c r="J3201" t="s">
        <v>72</v>
      </c>
      <c r="K3201" t="s">
        <v>623</v>
      </c>
      <c r="L3201" t="s">
        <v>3038</v>
      </c>
      <c r="M3201" t="s">
        <v>3288</v>
      </c>
      <c r="N3201" t="s">
        <v>3289</v>
      </c>
      <c r="O3201" t="s">
        <v>3289</v>
      </c>
    </row>
    <row r="3202" spans="1:15">
      <c r="A3202" t="s">
        <v>3069</v>
      </c>
      <c r="B3202" t="s">
        <v>68</v>
      </c>
      <c r="C3202" t="s">
        <v>3287</v>
      </c>
      <c r="D3202" t="s">
        <v>3176</v>
      </c>
      <c r="E3202" t="s">
        <v>3109</v>
      </c>
      <c r="F3202" t="s">
        <v>3295</v>
      </c>
      <c r="G3202" t="s">
        <v>3116</v>
      </c>
      <c r="H3202" t="s">
        <v>877</v>
      </c>
      <c r="I3202" t="s">
        <v>75</v>
      </c>
      <c r="J3202" t="s">
        <v>72</v>
      </c>
      <c r="K3202" t="s">
        <v>3117</v>
      </c>
      <c r="L3202" t="s">
        <v>3038</v>
      </c>
      <c r="M3202" t="s">
        <v>3288</v>
      </c>
      <c r="N3202" t="s">
        <v>3289</v>
      </c>
      <c r="O3202" t="s">
        <v>3289</v>
      </c>
    </row>
    <row r="3203" spans="1:15">
      <c r="A3203" t="s">
        <v>3069</v>
      </c>
      <c r="B3203" t="s">
        <v>68</v>
      </c>
      <c r="C3203" t="s">
        <v>3287</v>
      </c>
      <c r="D3203" t="s">
        <v>3176</v>
      </c>
      <c r="E3203" t="s">
        <v>3109</v>
      </c>
      <c r="F3203" t="s">
        <v>3296</v>
      </c>
      <c r="G3203" t="s">
        <v>3118</v>
      </c>
      <c r="H3203" t="s">
        <v>871</v>
      </c>
      <c r="I3203" t="s">
        <v>75</v>
      </c>
      <c r="J3203" t="s">
        <v>72</v>
      </c>
      <c r="K3203" t="s">
        <v>3119</v>
      </c>
      <c r="L3203" t="s">
        <v>3120</v>
      </c>
      <c r="M3203" t="s">
        <v>3288</v>
      </c>
      <c r="N3203" t="s">
        <v>3289</v>
      </c>
      <c r="O3203" t="s">
        <v>3289</v>
      </c>
    </row>
    <row r="3204" spans="1:15">
      <c r="A3204" t="s">
        <v>3069</v>
      </c>
      <c r="B3204" t="s">
        <v>68</v>
      </c>
      <c r="C3204" t="s">
        <v>3287</v>
      </c>
      <c r="D3204" t="s">
        <v>3176</v>
      </c>
      <c r="E3204" t="s">
        <v>3109</v>
      </c>
      <c r="F3204" t="s">
        <v>2023</v>
      </c>
      <c r="G3204" t="s">
        <v>613</v>
      </c>
      <c r="H3204" t="s">
        <v>871</v>
      </c>
      <c r="I3204" t="s">
        <v>75</v>
      </c>
      <c r="J3204" t="s">
        <v>72</v>
      </c>
      <c r="K3204" t="s">
        <v>614</v>
      </c>
      <c r="L3204" t="s">
        <v>3037</v>
      </c>
      <c r="M3204" t="s">
        <v>3288</v>
      </c>
      <c r="N3204" t="s">
        <v>3289</v>
      </c>
      <c r="O3204" t="s">
        <v>3289</v>
      </c>
    </row>
    <row r="3205" spans="1:15">
      <c r="A3205" t="s">
        <v>3069</v>
      </c>
      <c r="B3205" t="s">
        <v>68</v>
      </c>
      <c r="C3205" t="s">
        <v>3287</v>
      </c>
      <c r="D3205" t="s">
        <v>3176</v>
      </c>
      <c r="E3205" t="s">
        <v>3109</v>
      </c>
      <c r="F3205" t="s">
        <v>2024</v>
      </c>
      <c r="G3205" t="s">
        <v>610</v>
      </c>
      <c r="H3205" t="s">
        <v>877</v>
      </c>
      <c r="I3205" t="s">
        <v>75</v>
      </c>
      <c r="J3205" t="s">
        <v>72</v>
      </c>
      <c r="K3205" t="s">
        <v>615</v>
      </c>
      <c r="L3205" t="s">
        <v>3038</v>
      </c>
      <c r="M3205" t="s">
        <v>3288</v>
      </c>
      <c r="N3205" t="s">
        <v>3289</v>
      </c>
      <c r="O3205" t="s">
        <v>3289</v>
      </c>
    </row>
    <row r="3206" spans="1:15">
      <c r="A3206" t="s">
        <v>3069</v>
      </c>
      <c r="B3206" t="s">
        <v>68</v>
      </c>
      <c r="C3206" t="s">
        <v>3287</v>
      </c>
      <c r="D3206" t="s">
        <v>3176</v>
      </c>
      <c r="E3206" t="s">
        <v>3109</v>
      </c>
      <c r="F3206" t="s">
        <v>3297</v>
      </c>
      <c r="G3206" t="s">
        <v>616</v>
      </c>
      <c r="H3206" t="s">
        <v>871</v>
      </c>
      <c r="I3206" t="s">
        <v>75</v>
      </c>
      <c r="J3206" t="s">
        <v>72</v>
      </c>
      <c r="K3206" t="s">
        <v>3121</v>
      </c>
      <c r="L3206" t="s">
        <v>3037</v>
      </c>
      <c r="M3206" t="s">
        <v>3288</v>
      </c>
      <c r="N3206" t="s">
        <v>3289</v>
      </c>
      <c r="O3206" t="s">
        <v>3289</v>
      </c>
    </row>
    <row r="3207" spans="1:15">
      <c r="A3207" t="s">
        <v>3069</v>
      </c>
      <c r="B3207" t="s">
        <v>68</v>
      </c>
      <c r="C3207" t="s">
        <v>3287</v>
      </c>
      <c r="D3207" t="s">
        <v>3176</v>
      </c>
      <c r="E3207" t="s">
        <v>3109</v>
      </c>
      <c r="F3207" t="s">
        <v>3298</v>
      </c>
      <c r="G3207" t="s">
        <v>618</v>
      </c>
      <c r="H3207" t="s">
        <v>877</v>
      </c>
      <c r="I3207" t="s">
        <v>75</v>
      </c>
      <c r="J3207" t="s">
        <v>72</v>
      </c>
      <c r="K3207" t="s">
        <v>3122</v>
      </c>
      <c r="L3207" t="s">
        <v>3038</v>
      </c>
      <c r="M3207" t="s">
        <v>3288</v>
      </c>
      <c r="N3207" t="s">
        <v>3289</v>
      </c>
      <c r="O3207" t="s">
        <v>3289</v>
      </c>
    </row>
    <row r="3208" spans="1:15">
      <c r="A3208" t="s">
        <v>3069</v>
      </c>
      <c r="B3208" t="s">
        <v>68</v>
      </c>
      <c r="C3208" t="s">
        <v>3287</v>
      </c>
      <c r="D3208" t="s">
        <v>3176</v>
      </c>
      <c r="E3208" t="s">
        <v>3109</v>
      </c>
      <c r="F3208" t="s">
        <v>3286</v>
      </c>
      <c r="G3208" t="s">
        <v>3043</v>
      </c>
      <c r="H3208" t="s">
        <v>877</v>
      </c>
      <c r="I3208" t="s">
        <v>75</v>
      </c>
      <c r="J3208" t="s">
        <v>72</v>
      </c>
      <c r="K3208" t="s">
        <v>3044</v>
      </c>
      <c r="L3208" t="s">
        <v>3114</v>
      </c>
      <c r="M3208" t="s">
        <v>3288</v>
      </c>
      <c r="N3208" t="s">
        <v>3289</v>
      </c>
      <c r="O3208" t="s">
        <v>3289</v>
      </c>
    </row>
    <row r="3209" spans="1:15">
      <c r="A3209" t="s">
        <v>3069</v>
      </c>
      <c r="B3209" t="s">
        <v>68</v>
      </c>
      <c r="C3209" t="s">
        <v>3287</v>
      </c>
      <c r="D3209" t="s">
        <v>3176</v>
      </c>
      <c r="E3209" t="s">
        <v>3109</v>
      </c>
      <c r="F3209" t="s">
        <v>3123</v>
      </c>
      <c r="G3209" t="s">
        <v>3123</v>
      </c>
      <c r="H3209" t="s">
        <v>877</v>
      </c>
      <c r="I3209" t="s">
        <v>75</v>
      </c>
      <c r="J3209" t="s">
        <v>72</v>
      </c>
      <c r="K3209" t="s">
        <v>3046</v>
      </c>
      <c r="L3209" t="s">
        <v>3124</v>
      </c>
      <c r="M3209" t="s">
        <v>3288</v>
      </c>
      <c r="N3209" t="s">
        <v>3289</v>
      </c>
      <c r="O3209" t="s">
        <v>3289</v>
      </c>
    </row>
    <row r="3210" spans="1:15">
      <c r="A3210" t="s">
        <v>3069</v>
      </c>
      <c r="B3210" t="s">
        <v>68</v>
      </c>
      <c r="C3210" t="s">
        <v>3287</v>
      </c>
      <c r="D3210" t="s">
        <v>3176</v>
      </c>
      <c r="E3210" t="s">
        <v>3109</v>
      </c>
      <c r="F3210" t="s">
        <v>3125</v>
      </c>
      <c r="G3210" t="s">
        <v>3125</v>
      </c>
      <c r="H3210" t="s">
        <v>877</v>
      </c>
      <c r="I3210" t="s">
        <v>75</v>
      </c>
      <c r="J3210" t="s">
        <v>72</v>
      </c>
      <c r="K3210" t="s">
        <v>3049</v>
      </c>
      <c r="L3210" t="s">
        <v>3050</v>
      </c>
      <c r="M3210" t="s">
        <v>3288</v>
      </c>
      <c r="N3210" t="s">
        <v>3289</v>
      </c>
      <c r="O3210" t="s">
        <v>3289</v>
      </c>
    </row>
    <row r="3211" spans="1:15">
      <c r="A3211" t="s">
        <v>3069</v>
      </c>
      <c r="B3211" t="s">
        <v>68</v>
      </c>
      <c r="C3211" t="s">
        <v>3287</v>
      </c>
      <c r="D3211" t="s">
        <v>3176</v>
      </c>
      <c r="E3211" t="s">
        <v>3109</v>
      </c>
      <c r="F3211" t="s">
        <v>3126</v>
      </c>
      <c r="G3211" t="s">
        <v>3126</v>
      </c>
      <c r="H3211" t="s">
        <v>877</v>
      </c>
      <c r="I3211" t="s">
        <v>75</v>
      </c>
      <c r="J3211" t="s">
        <v>72</v>
      </c>
      <c r="K3211" t="s">
        <v>3052</v>
      </c>
      <c r="L3211" t="s">
        <v>3053</v>
      </c>
      <c r="M3211" t="s">
        <v>3288</v>
      </c>
      <c r="N3211" t="s">
        <v>3289</v>
      </c>
      <c r="O3211" t="s">
        <v>3289</v>
      </c>
    </row>
    <row r="3212" spans="1:15">
      <c r="A3212" t="s">
        <v>3069</v>
      </c>
      <c r="B3212" t="s">
        <v>68</v>
      </c>
      <c r="C3212" t="s">
        <v>3287</v>
      </c>
      <c r="D3212" t="s">
        <v>3176</v>
      </c>
      <c r="E3212" t="s">
        <v>3109</v>
      </c>
      <c r="F3212" t="s">
        <v>3127</v>
      </c>
      <c r="G3212" t="s">
        <v>3127</v>
      </c>
      <c r="H3212" t="s">
        <v>880</v>
      </c>
      <c r="I3212" t="s">
        <v>75</v>
      </c>
      <c r="J3212" t="s">
        <v>72</v>
      </c>
      <c r="K3212" t="s">
        <v>3055</v>
      </c>
      <c r="L3212" t="s">
        <v>3128</v>
      </c>
      <c r="M3212" t="s">
        <v>3288</v>
      </c>
      <c r="N3212" t="s">
        <v>3289</v>
      </c>
      <c r="O3212" t="s">
        <v>3289</v>
      </c>
    </row>
    <row r="3213" spans="1:15">
      <c r="A3213" t="s">
        <v>3069</v>
      </c>
      <c r="B3213" t="s">
        <v>68</v>
      </c>
      <c r="C3213" t="s">
        <v>3287</v>
      </c>
      <c r="D3213" t="s">
        <v>3176</v>
      </c>
      <c r="E3213" t="s">
        <v>3109</v>
      </c>
      <c r="F3213" t="s">
        <v>3299</v>
      </c>
      <c r="G3213" t="s">
        <v>620</v>
      </c>
      <c r="H3213" t="s">
        <v>871</v>
      </c>
      <c r="I3213" t="s">
        <v>75</v>
      </c>
      <c r="J3213" t="s">
        <v>72</v>
      </c>
      <c r="K3213" t="s">
        <v>3129</v>
      </c>
      <c r="L3213" t="s">
        <v>3037</v>
      </c>
      <c r="M3213" t="s">
        <v>3288</v>
      </c>
      <c r="N3213" t="s">
        <v>3289</v>
      </c>
      <c r="O3213" t="s">
        <v>3289</v>
      </c>
    </row>
    <row r="3214" spans="1:15">
      <c r="A3214" t="s">
        <v>3069</v>
      </c>
      <c r="B3214" t="s">
        <v>68</v>
      </c>
      <c r="C3214" t="s">
        <v>3287</v>
      </c>
      <c r="D3214" t="s">
        <v>3176</v>
      </c>
      <c r="E3214" t="s">
        <v>3109</v>
      </c>
      <c r="F3214" t="s">
        <v>2205</v>
      </c>
      <c r="G3214" t="s">
        <v>3130</v>
      </c>
      <c r="H3214" t="s">
        <v>877</v>
      </c>
      <c r="I3214" t="s">
        <v>75</v>
      </c>
      <c r="J3214" t="s">
        <v>72</v>
      </c>
      <c r="K3214" t="s">
        <v>1952</v>
      </c>
      <c r="L3214" t="s">
        <v>3038</v>
      </c>
      <c r="M3214" t="s">
        <v>3288</v>
      </c>
      <c r="N3214" t="s">
        <v>3289</v>
      </c>
      <c r="O3214" t="s">
        <v>3289</v>
      </c>
    </row>
    <row r="3215" spans="1:15">
      <c r="A3215" t="s">
        <v>3069</v>
      </c>
      <c r="B3215" t="s">
        <v>68</v>
      </c>
      <c r="C3215" t="s">
        <v>3287</v>
      </c>
      <c r="D3215" t="s">
        <v>3176</v>
      </c>
      <c r="E3215" t="s">
        <v>3109</v>
      </c>
      <c r="F3215" t="s">
        <v>3131</v>
      </c>
      <c r="G3215" t="s">
        <v>3131</v>
      </c>
      <c r="H3215" t="s">
        <v>880</v>
      </c>
      <c r="I3215" t="s">
        <v>75</v>
      </c>
      <c r="J3215" t="s">
        <v>72</v>
      </c>
      <c r="K3215" t="s">
        <v>3058</v>
      </c>
      <c r="L3215" t="s">
        <v>3128</v>
      </c>
      <c r="M3215" t="s">
        <v>3288</v>
      </c>
      <c r="N3215" t="s">
        <v>3289</v>
      </c>
      <c r="O3215" t="s">
        <v>3289</v>
      </c>
    </row>
    <row r="3216" spans="1:15">
      <c r="A3216" t="s">
        <v>3069</v>
      </c>
      <c r="B3216" t="s">
        <v>68</v>
      </c>
      <c r="C3216" t="s">
        <v>3287</v>
      </c>
      <c r="D3216" t="s">
        <v>3176</v>
      </c>
      <c r="E3216" t="s">
        <v>3109</v>
      </c>
      <c r="F3216" t="s">
        <v>3132</v>
      </c>
      <c r="G3216" t="s">
        <v>3132</v>
      </c>
      <c r="H3216" t="s">
        <v>877</v>
      </c>
      <c r="I3216" t="s">
        <v>75</v>
      </c>
      <c r="J3216" t="s">
        <v>72</v>
      </c>
      <c r="K3216" t="s">
        <v>3060</v>
      </c>
      <c r="L3216" t="s">
        <v>3133</v>
      </c>
      <c r="M3216" t="s">
        <v>3288</v>
      </c>
      <c r="N3216" t="s">
        <v>3289</v>
      </c>
      <c r="O3216" t="s">
        <v>3289</v>
      </c>
    </row>
    <row r="3217" spans="1:15">
      <c r="A3217" t="s">
        <v>3069</v>
      </c>
      <c r="B3217" t="s">
        <v>68</v>
      </c>
      <c r="C3217" t="s">
        <v>3287</v>
      </c>
      <c r="D3217" t="s">
        <v>3176</v>
      </c>
      <c r="E3217" t="s">
        <v>3109</v>
      </c>
      <c r="F3217" t="s">
        <v>3134</v>
      </c>
      <c r="G3217" t="s">
        <v>3134</v>
      </c>
      <c r="H3217" t="s">
        <v>877</v>
      </c>
      <c r="I3217" t="s">
        <v>75</v>
      </c>
      <c r="J3217" t="s">
        <v>72</v>
      </c>
      <c r="K3217" t="s">
        <v>3063</v>
      </c>
      <c r="L3217" t="s">
        <v>3135</v>
      </c>
      <c r="M3217" t="s">
        <v>3288</v>
      </c>
      <c r="N3217" t="s">
        <v>3289</v>
      </c>
      <c r="O3217" t="s">
        <v>3289</v>
      </c>
    </row>
    <row r="3218" spans="1:15">
      <c r="A3218" t="s">
        <v>3069</v>
      </c>
      <c r="B3218" t="s">
        <v>68</v>
      </c>
      <c r="C3218" t="s">
        <v>3287</v>
      </c>
      <c r="D3218" t="s">
        <v>3176</v>
      </c>
      <c r="E3218" t="s">
        <v>3136</v>
      </c>
      <c r="F3218" t="s">
        <v>3066</v>
      </c>
      <c r="G3218" t="s">
        <v>3066</v>
      </c>
      <c r="H3218" t="s">
        <v>877</v>
      </c>
      <c r="I3218" t="s">
        <v>75</v>
      </c>
      <c r="J3218" t="s">
        <v>72</v>
      </c>
      <c r="K3218" t="s">
        <v>3067</v>
      </c>
      <c r="L3218" t="s">
        <v>3114</v>
      </c>
      <c r="M3218" t="s">
        <v>3288</v>
      </c>
      <c r="N3218" t="s">
        <v>3289</v>
      </c>
      <c r="O3218" t="s">
        <v>3289</v>
      </c>
    </row>
    <row r="3219" spans="1:15">
      <c r="A3219" t="s">
        <v>3069</v>
      </c>
      <c r="B3219" t="s">
        <v>68</v>
      </c>
      <c r="C3219" t="s">
        <v>3287</v>
      </c>
      <c r="D3219" t="s">
        <v>3176</v>
      </c>
      <c r="E3219" t="s">
        <v>3136</v>
      </c>
      <c r="F3219" t="s">
        <v>3300</v>
      </c>
      <c r="G3219" t="s">
        <v>3137</v>
      </c>
      <c r="H3219" t="s">
        <v>877</v>
      </c>
      <c r="I3219" t="s">
        <v>75</v>
      </c>
      <c r="J3219" t="s">
        <v>72</v>
      </c>
      <c r="K3219" t="s">
        <v>3138</v>
      </c>
      <c r="L3219" t="s">
        <v>3139</v>
      </c>
      <c r="M3219" t="s">
        <v>3288</v>
      </c>
      <c r="N3219" t="s">
        <v>3289</v>
      </c>
      <c r="O3219" t="s">
        <v>3289</v>
      </c>
    </row>
    <row r="3220" spans="1:15">
      <c r="A3220" t="s">
        <v>3069</v>
      </c>
      <c r="B3220" t="s">
        <v>68</v>
      </c>
      <c r="C3220" t="s">
        <v>3287</v>
      </c>
      <c r="D3220" t="s">
        <v>3176</v>
      </c>
      <c r="E3220" t="s">
        <v>3140</v>
      </c>
      <c r="F3220" t="s">
        <v>3301</v>
      </c>
      <c r="G3220" t="s">
        <v>3141</v>
      </c>
      <c r="H3220" t="s">
        <v>871</v>
      </c>
      <c r="I3220" t="s">
        <v>75</v>
      </c>
      <c r="J3220" t="s">
        <v>72</v>
      </c>
      <c r="K3220" t="s">
        <v>3142</v>
      </c>
      <c r="L3220" t="s">
        <v>3143</v>
      </c>
      <c r="M3220" t="s">
        <v>3288</v>
      </c>
      <c r="N3220" t="s">
        <v>3289</v>
      </c>
      <c r="O3220" t="s">
        <v>3289</v>
      </c>
    </row>
    <row r="3221" spans="1:15">
      <c r="A3221" t="s">
        <v>3069</v>
      </c>
      <c r="B3221" t="s">
        <v>68</v>
      </c>
      <c r="C3221" t="s">
        <v>3287</v>
      </c>
      <c r="D3221" t="s">
        <v>3176</v>
      </c>
      <c r="E3221" t="s">
        <v>3140</v>
      </c>
      <c r="F3221" t="s">
        <v>3302</v>
      </c>
      <c r="G3221" t="s">
        <v>3144</v>
      </c>
      <c r="H3221" t="s">
        <v>877</v>
      </c>
      <c r="I3221" t="s">
        <v>75</v>
      </c>
      <c r="J3221" t="s">
        <v>72</v>
      </c>
      <c r="K3221" t="s">
        <v>3145</v>
      </c>
      <c r="L3221" t="s">
        <v>3038</v>
      </c>
      <c r="M3221" t="s">
        <v>3288</v>
      </c>
      <c r="N3221" t="s">
        <v>3289</v>
      </c>
      <c r="O3221" t="s">
        <v>3289</v>
      </c>
    </row>
    <row r="3222" spans="1:15">
      <c r="A3222" t="s">
        <v>3069</v>
      </c>
      <c r="B3222" t="s">
        <v>68</v>
      </c>
      <c r="C3222" t="s">
        <v>3287</v>
      </c>
      <c r="D3222" t="s">
        <v>3176</v>
      </c>
      <c r="E3222" t="s">
        <v>3140</v>
      </c>
      <c r="F3222" t="s">
        <v>3303</v>
      </c>
      <c r="G3222" t="s">
        <v>3146</v>
      </c>
      <c r="H3222" t="s">
        <v>871</v>
      </c>
      <c r="I3222" t="s">
        <v>75</v>
      </c>
      <c r="J3222" t="s">
        <v>72</v>
      </c>
      <c r="K3222" t="s">
        <v>3147</v>
      </c>
      <c r="L3222" t="s">
        <v>3037</v>
      </c>
      <c r="M3222" t="s">
        <v>3288</v>
      </c>
      <c r="N3222" t="s">
        <v>3289</v>
      </c>
      <c r="O3222" t="s">
        <v>3289</v>
      </c>
    </row>
    <row r="3223" spans="1:15">
      <c r="A3223" t="s">
        <v>3069</v>
      </c>
      <c r="B3223" t="s">
        <v>68</v>
      </c>
      <c r="C3223" t="s">
        <v>3287</v>
      </c>
      <c r="D3223" t="s">
        <v>3176</v>
      </c>
      <c r="E3223" t="s">
        <v>3140</v>
      </c>
      <c r="F3223" t="s">
        <v>3304</v>
      </c>
      <c r="G3223" t="s">
        <v>3148</v>
      </c>
      <c r="H3223" t="s">
        <v>880</v>
      </c>
      <c r="I3223" t="s">
        <v>75</v>
      </c>
      <c r="J3223" t="s">
        <v>72</v>
      </c>
      <c r="K3223" t="s">
        <v>3149</v>
      </c>
      <c r="L3223" t="s">
        <v>71</v>
      </c>
      <c r="M3223" t="s">
        <v>3288</v>
      </c>
      <c r="N3223" t="s">
        <v>3289</v>
      </c>
      <c r="O3223" t="s">
        <v>3289</v>
      </c>
    </row>
    <row r="3224" spans="1:15">
      <c r="A3224" t="s">
        <v>3069</v>
      </c>
      <c r="B3224" t="s">
        <v>68</v>
      </c>
      <c r="C3224" t="s">
        <v>3287</v>
      </c>
      <c r="D3224" t="s">
        <v>3176</v>
      </c>
      <c r="E3224" t="s">
        <v>3140</v>
      </c>
      <c r="F3224" t="s">
        <v>103</v>
      </c>
      <c r="G3224" t="s">
        <v>3150</v>
      </c>
      <c r="H3224" t="s">
        <v>880</v>
      </c>
      <c r="I3224" t="s">
        <v>75</v>
      </c>
      <c r="J3224" t="s">
        <v>72</v>
      </c>
      <c r="K3224" t="s">
        <v>129</v>
      </c>
      <c r="L3224" t="s">
        <v>71</v>
      </c>
      <c r="M3224" t="s">
        <v>3288</v>
      </c>
      <c r="N3224" t="s">
        <v>3289</v>
      </c>
      <c r="O3224" t="s">
        <v>3289</v>
      </c>
    </row>
    <row r="3225" spans="1:15">
      <c r="A3225" t="s">
        <v>3151</v>
      </c>
      <c r="B3225" t="s">
        <v>68</v>
      </c>
      <c r="C3225" t="s">
        <v>3152</v>
      </c>
      <c r="D3225" t="s">
        <v>3176</v>
      </c>
      <c r="E3225" t="s">
        <v>3153</v>
      </c>
      <c r="F3225" t="s">
        <v>97</v>
      </c>
      <c r="G3225" t="s">
        <v>1300</v>
      </c>
      <c r="H3225" t="s">
        <v>3154</v>
      </c>
      <c r="I3225" t="s">
        <v>73</v>
      </c>
      <c r="J3225" t="s">
        <v>2877</v>
      </c>
      <c r="K3225" t="s">
        <v>1301</v>
      </c>
      <c r="L3225" t="s">
        <v>3155</v>
      </c>
      <c r="M3225" t="s">
        <v>3305</v>
      </c>
      <c r="N3225" t="s">
        <v>3152</v>
      </c>
      <c r="O3225" t="s">
        <v>3152</v>
      </c>
    </row>
    <row r="3226" spans="1:15">
      <c r="A3226" t="s">
        <v>3151</v>
      </c>
      <c r="B3226" t="s">
        <v>68</v>
      </c>
      <c r="C3226" t="s">
        <v>3152</v>
      </c>
      <c r="D3226" t="s">
        <v>3176</v>
      </c>
      <c r="E3226" t="s">
        <v>3153</v>
      </c>
      <c r="F3226" t="s">
        <v>503</v>
      </c>
      <c r="G3226" t="s">
        <v>503</v>
      </c>
      <c r="H3226" t="s">
        <v>3154</v>
      </c>
      <c r="I3226" t="s">
        <v>73</v>
      </c>
      <c r="J3226" t="s">
        <v>2877</v>
      </c>
      <c r="K3226" t="s">
        <v>2995</v>
      </c>
      <c r="L3226" t="s">
        <v>3156</v>
      </c>
      <c r="M3226" t="s">
        <v>3305</v>
      </c>
      <c r="N3226" t="s">
        <v>3152</v>
      </c>
      <c r="O3226" t="s">
        <v>3152</v>
      </c>
    </row>
    <row r="3227" spans="1:15">
      <c r="A3227" t="s">
        <v>3151</v>
      </c>
      <c r="B3227" t="s">
        <v>68</v>
      </c>
      <c r="C3227" t="s">
        <v>3152</v>
      </c>
      <c r="D3227" t="s">
        <v>3176</v>
      </c>
      <c r="E3227" t="s">
        <v>3153</v>
      </c>
      <c r="F3227" t="s">
        <v>2996</v>
      </c>
      <c r="G3227" t="s">
        <v>2996</v>
      </c>
      <c r="H3227" t="s">
        <v>3154</v>
      </c>
      <c r="I3227" t="s">
        <v>73</v>
      </c>
      <c r="J3227" t="s">
        <v>2877</v>
      </c>
      <c r="K3227" t="s">
        <v>2997</v>
      </c>
      <c r="L3227" t="s">
        <v>3157</v>
      </c>
      <c r="M3227" t="s">
        <v>3305</v>
      </c>
      <c r="N3227" t="s">
        <v>3152</v>
      </c>
      <c r="O3227" t="s">
        <v>3152</v>
      </c>
    </row>
    <row r="3228" spans="1:15">
      <c r="A3228" t="s">
        <v>3151</v>
      </c>
      <c r="B3228" t="s">
        <v>68</v>
      </c>
      <c r="C3228" t="s">
        <v>3152</v>
      </c>
      <c r="D3228" t="s">
        <v>3176</v>
      </c>
      <c r="E3228" t="s">
        <v>3153</v>
      </c>
      <c r="F3228" t="s">
        <v>1676</v>
      </c>
      <c r="G3228" t="s">
        <v>2999</v>
      </c>
      <c r="H3228" t="s">
        <v>3158</v>
      </c>
      <c r="I3228" t="s">
        <v>75</v>
      </c>
      <c r="J3228" t="s">
        <v>2877</v>
      </c>
      <c r="K3228" t="s">
        <v>1677</v>
      </c>
      <c r="L3228" t="s">
        <v>3159</v>
      </c>
      <c r="M3228" t="s">
        <v>3305</v>
      </c>
      <c r="N3228" t="s">
        <v>3152</v>
      </c>
      <c r="O3228" t="s">
        <v>3152</v>
      </c>
    </row>
    <row r="3229" spans="1:15">
      <c r="A3229" t="s">
        <v>3151</v>
      </c>
      <c r="B3229" t="s">
        <v>68</v>
      </c>
      <c r="C3229" t="s">
        <v>3152</v>
      </c>
      <c r="D3229" t="s">
        <v>3176</v>
      </c>
      <c r="E3229" t="s">
        <v>3153</v>
      </c>
      <c r="F3229" t="s">
        <v>1555</v>
      </c>
      <c r="G3229" t="s">
        <v>498</v>
      </c>
      <c r="H3229" t="s">
        <v>3158</v>
      </c>
      <c r="I3229" t="s">
        <v>75</v>
      </c>
      <c r="J3229" t="s">
        <v>2877</v>
      </c>
      <c r="K3229" t="s">
        <v>499</v>
      </c>
      <c r="L3229" t="s">
        <v>3159</v>
      </c>
      <c r="M3229" t="s">
        <v>3305</v>
      </c>
      <c r="N3229" t="s">
        <v>3152</v>
      </c>
      <c r="O3229" t="s">
        <v>3152</v>
      </c>
    </row>
    <row r="3230" spans="1:15">
      <c r="A3230" t="s">
        <v>3151</v>
      </c>
      <c r="B3230" t="s">
        <v>68</v>
      </c>
      <c r="C3230" t="s">
        <v>3152</v>
      </c>
      <c r="D3230" t="s">
        <v>3176</v>
      </c>
      <c r="E3230" t="s">
        <v>3153</v>
      </c>
      <c r="F3230" t="s">
        <v>103</v>
      </c>
      <c r="G3230" t="s">
        <v>500</v>
      </c>
      <c r="H3230" t="s">
        <v>3158</v>
      </c>
      <c r="I3230" t="s">
        <v>73</v>
      </c>
      <c r="J3230" t="s">
        <v>2877</v>
      </c>
      <c r="K3230" t="s">
        <v>129</v>
      </c>
      <c r="L3230" t="s">
        <v>3159</v>
      </c>
      <c r="M3230" t="s">
        <v>3305</v>
      </c>
      <c r="N3230" t="s">
        <v>3152</v>
      </c>
      <c r="O3230" t="s">
        <v>3152</v>
      </c>
    </row>
    <row r="3231" spans="1:15">
      <c r="A3231" t="s">
        <v>3151</v>
      </c>
      <c r="B3231" t="s">
        <v>68</v>
      </c>
      <c r="C3231" t="s">
        <v>3152</v>
      </c>
      <c r="D3231" t="s">
        <v>3176</v>
      </c>
      <c r="E3231" t="s">
        <v>3153</v>
      </c>
      <c r="F3231" t="s">
        <v>1304</v>
      </c>
      <c r="G3231" t="s">
        <v>510</v>
      </c>
      <c r="H3231" t="s">
        <v>3160</v>
      </c>
      <c r="I3231" t="s">
        <v>73</v>
      </c>
      <c r="J3231" t="s">
        <v>2877</v>
      </c>
      <c r="K3231" t="s">
        <v>511</v>
      </c>
      <c r="L3231" t="s">
        <v>3161</v>
      </c>
      <c r="M3231" t="s">
        <v>3305</v>
      </c>
      <c r="N3231" t="s">
        <v>3152</v>
      </c>
      <c r="O3231" t="s">
        <v>3152</v>
      </c>
    </row>
    <row r="3232" spans="1:15">
      <c r="A3232" t="s">
        <v>3151</v>
      </c>
      <c r="B3232" t="s">
        <v>68</v>
      </c>
      <c r="C3232" t="s">
        <v>3152</v>
      </c>
      <c r="D3232" t="s">
        <v>3176</v>
      </c>
      <c r="E3232" t="s">
        <v>3153</v>
      </c>
      <c r="F3232" t="s">
        <v>1681</v>
      </c>
      <c r="G3232" t="s">
        <v>514</v>
      </c>
      <c r="H3232" t="s">
        <v>3160</v>
      </c>
      <c r="I3232" t="s">
        <v>73</v>
      </c>
      <c r="J3232" t="s">
        <v>2877</v>
      </c>
      <c r="K3232" t="s">
        <v>515</v>
      </c>
      <c r="L3232" t="s">
        <v>3002</v>
      </c>
      <c r="M3232" t="s">
        <v>3305</v>
      </c>
      <c r="N3232" t="s">
        <v>3152</v>
      </c>
      <c r="O3232" t="s">
        <v>3152</v>
      </c>
    </row>
    <row r="3233" spans="1:15">
      <c r="A3233" t="s">
        <v>3151</v>
      </c>
      <c r="B3233" t="s">
        <v>68</v>
      </c>
      <c r="C3233" t="s">
        <v>3152</v>
      </c>
      <c r="D3233" t="s">
        <v>3176</v>
      </c>
      <c r="E3233" t="s">
        <v>3153</v>
      </c>
      <c r="F3233" t="s">
        <v>1682</v>
      </c>
      <c r="G3233" t="s">
        <v>521</v>
      </c>
      <c r="H3233" t="s">
        <v>3154</v>
      </c>
      <c r="I3233" t="s">
        <v>73</v>
      </c>
      <c r="J3233" t="s">
        <v>2877</v>
      </c>
      <c r="K3233" t="s">
        <v>560</v>
      </c>
      <c r="L3233" t="s">
        <v>3003</v>
      </c>
      <c r="M3233" t="s">
        <v>3305</v>
      </c>
      <c r="N3233" t="s">
        <v>3152</v>
      </c>
      <c r="O3233" t="s">
        <v>3152</v>
      </c>
    </row>
    <row r="3234" spans="1:15">
      <c r="A3234" t="s">
        <v>3151</v>
      </c>
      <c r="B3234" t="s">
        <v>68</v>
      </c>
      <c r="C3234" t="s">
        <v>3152</v>
      </c>
      <c r="D3234" t="s">
        <v>3176</v>
      </c>
      <c r="E3234" t="s">
        <v>3153</v>
      </c>
      <c r="F3234" t="s">
        <v>561</v>
      </c>
      <c r="G3234" t="s">
        <v>3004</v>
      </c>
      <c r="H3234" t="s">
        <v>3160</v>
      </c>
      <c r="I3234" t="s">
        <v>75</v>
      </c>
      <c r="J3234" t="s">
        <v>2877</v>
      </c>
      <c r="K3234" t="s">
        <v>562</v>
      </c>
      <c r="L3234" t="s">
        <v>3005</v>
      </c>
      <c r="M3234" t="s">
        <v>3305</v>
      </c>
      <c r="N3234" t="s">
        <v>3152</v>
      </c>
      <c r="O3234" t="s">
        <v>3152</v>
      </c>
    </row>
    <row r="3235" spans="1:15">
      <c r="A3235" t="s">
        <v>3151</v>
      </c>
      <c r="B3235" t="s">
        <v>68</v>
      </c>
      <c r="C3235" t="s">
        <v>3152</v>
      </c>
      <c r="D3235" t="s">
        <v>3176</v>
      </c>
      <c r="E3235" t="s">
        <v>3153</v>
      </c>
      <c r="F3235" t="s">
        <v>2179</v>
      </c>
      <c r="G3235" t="s">
        <v>1923</v>
      </c>
      <c r="H3235" t="s">
        <v>3160</v>
      </c>
      <c r="I3235" t="s">
        <v>75</v>
      </c>
      <c r="J3235" t="s">
        <v>2877</v>
      </c>
      <c r="K3235" t="s">
        <v>1136</v>
      </c>
      <c r="L3235" t="s">
        <v>3006</v>
      </c>
      <c r="M3235" t="s">
        <v>3305</v>
      </c>
      <c r="N3235" t="s">
        <v>3152</v>
      </c>
      <c r="O3235" t="s">
        <v>3152</v>
      </c>
    </row>
    <row r="3236" spans="1:15">
      <c r="A3236" t="s">
        <v>3151</v>
      </c>
      <c r="B3236" t="s">
        <v>68</v>
      </c>
      <c r="C3236" t="s">
        <v>3152</v>
      </c>
      <c r="D3236" t="s">
        <v>3176</v>
      </c>
      <c r="E3236" t="s">
        <v>3153</v>
      </c>
      <c r="F3236" t="s">
        <v>697</v>
      </c>
      <c r="G3236" t="s">
        <v>1924</v>
      </c>
      <c r="H3236" t="s">
        <v>3154</v>
      </c>
      <c r="I3236" t="s">
        <v>73</v>
      </c>
      <c r="J3236" t="s">
        <v>2877</v>
      </c>
      <c r="K3236" t="s">
        <v>698</v>
      </c>
      <c r="L3236" t="s">
        <v>728</v>
      </c>
      <c r="M3236" t="s">
        <v>3305</v>
      </c>
      <c r="N3236" t="s">
        <v>3152</v>
      </c>
      <c r="O3236" t="s">
        <v>3152</v>
      </c>
    </row>
    <row r="3237" spans="1:15">
      <c r="A3237" t="s">
        <v>3151</v>
      </c>
      <c r="B3237" t="s">
        <v>68</v>
      </c>
      <c r="C3237" t="s">
        <v>3152</v>
      </c>
      <c r="D3237" t="s">
        <v>3176</v>
      </c>
      <c r="E3237" t="s">
        <v>3153</v>
      </c>
      <c r="F3237" t="s">
        <v>1973</v>
      </c>
      <c r="G3237" t="s">
        <v>532</v>
      </c>
      <c r="H3237" t="s">
        <v>3154</v>
      </c>
      <c r="I3237" t="s">
        <v>73</v>
      </c>
      <c r="J3237" t="s">
        <v>2877</v>
      </c>
      <c r="K3237" t="s">
        <v>533</v>
      </c>
      <c r="L3237" t="s">
        <v>3014</v>
      </c>
      <c r="M3237" t="s">
        <v>3305</v>
      </c>
      <c r="N3237" t="s">
        <v>3152</v>
      </c>
      <c r="O3237" t="s">
        <v>3152</v>
      </c>
    </row>
    <row r="3238" spans="1:15">
      <c r="A3238" t="s">
        <v>3151</v>
      </c>
      <c r="B3238" t="s">
        <v>68</v>
      </c>
      <c r="C3238" t="s">
        <v>3152</v>
      </c>
      <c r="D3238" t="s">
        <v>3176</v>
      </c>
      <c r="E3238" t="s">
        <v>3153</v>
      </c>
      <c r="F3238" t="s">
        <v>3281</v>
      </c>
      <c r="G3238" t="s">
        <v>3015</v>
      </c>
      <c r="H3238" t="s">
        <v>3154</v>
      </c>
      <c r="I3238" t="s">
        <v>75</v>
      </c>
      <c r="J3238" t="s">
        <v>2877</v>
      </c>
      <c r="K3238" t="s">
        <v>3016</v>
      </c>
      <c r="L3238" t="s">
        <v>3010</v>
      </c>
      <c r="M3238" t="s">
        <v>3305</v>
      </c>
      <c r="N3238" t="s">
        <v>3152</v>
      </c>
      <c r="O3238" t="s">
        <v>3152</v>
      </c>
    </row>
    <row r="3239" spans="1:15">
      <c r="A3239" t="s">
        <v>3151</v>
      </c>
      <c r="B3239" t="s">
        <v>68</v>
      </c>
      <c r="C3239" t="s">
        <v>3152</v>
      </c>
      <c r="D3239" t="s">
        <v>3176</v>
      </c>
      <c r="E3239" t="s">
        <v>3153</v>
      </c>
      <c r="F3239" t="s">
        <v>2049</v>
      </c>
      <c r="G3239" t="s">
        <v>285</v>
      </c>
      <c r="H3239" t="s">
        <v>3154</v>
      </c>
      <c r="I3239" t="s">
        <v>73</v>
      </c>
      <c r="J3239" t="s">
        <v>2877</v>
      </c>
      <c r="K3239" t="s">
        <v>286</v>
      </c>
      <c r="L3239" t="s">
        <v>3162</v>
      </c>
      <c r="M3239" t="s">
        <v>3305</v>
      </c>
      <c r="N3239" t="s">
        <v>3152</v>
      </c>
      <c r="O3239" t="s">
        <v>3152</v>
      </c>
    </row>
    <row r="3240" spans="1:15">
      <c r="A3240" t="s">
        <v>3151</v>
      </c>
      <c r="B3240" t="s">
        <v>68</v>
      </c>
      <c r="C3240" t="s">
        <v>3152</v>
      </c>
      <c r="D3240" t="s">
        <v>3176</v>
      </c>
      <c r="E3240" t="s">
        <v>3163</v>
      </c>
      <c r="F3240" t="s">
        <v>79</v>
      </c>
      <c r="G3240" t="s">
        <v>79</v>
      </c>
      <c r="H3240" t="s">
        <v>3160</v>
      </c>
      <c r="I3240" t="s">
        <v>73</v>
      </c>
      <c r="J3240" t="s">
        <v>2877</v>
      </c>
      <c r="K3240" t="s">
        <v>140</v>
      </c>
      <c r="L3240" t="s">
        <v>3164</v>
      </c>
      <c r="M3240" t="s">
        <v>3305</v>
      </c>
      <c r="N3240" t="s">
        <v>3152</v>
      </c>
      <c r="O3240" t="s">
        <v>3152</v>
      </c>
    </row>
    <row r="3241" spans="1:15">
      <c r="A3241" t="s">
        <v>3151</v>
      </c>
      <c r="B3241" t="s">
        <v>68</v>
      </c>
      <c r="C3241" t="s">
        <v>3152</v>
      </c>
      <c r="D3241" t="s">
        <v>3176</v>
      </c>
      <c r="E3241" t="s">
        <v>3163</v>
      </c>
      <c r="F3241" t="s">
        <v>1875</v>
      </c>
      <c r="G3241" t="s">
        <v>1875</v>
      </c>
      <c r="H3241" t="s">
        <v>3160</v>
      </c>
      <c r="I3241" t="s">
        <v>73</v>
      </c>
      <c r="J3241" t="s">
        <v>2877</v>
      </c>
      <c r="K3241" t="s">
        <v>1323</v>
      </c>
      <c r="L3241" t="s">
        <v>3165</v>
      </c>
      <c r="M3241" t="s">
        <v>3305</v>
      </c>
      <c r="N3241" t="s">
        <v>3152</v>
      </c>
      <c r="O3241" t="s">
        <v>3152</v>
      </c>
    </row>
    <row r="3242" spans="1:15">
      <c r="A3242" t="s">
        <v>3151</v>
      </c>
      <c r="B3242" t="s">
        <v>68</v>
      </c>
      <c r="C3242" t="s">
        <v>3152</v>
      </c>
      <c r="D3242" t="s">
        <v>3176</v>
      </c>
      <c r="E3242" t="s">
        <v>3163</v>
      </c>
      <c r="F3242" t="s">
        <v>2135</v>
      </c>
      <c r="G3242" t="s">
        <v>2135</v>
      </c>
      <c r="H3242" t="s">
        <v>3160</v>
      </c>
      <c r="I3242" t="s">
        <v>75</v>
      </c>
      <c r="J3242" t="s">
        <v>2877</v>
      </c>
      <c r="K3242" t="s">
        <v>1325</v>
      </c>
      <c r="L3242" t="s">
        <v>3165</v>
      </c>
      <c r="M3242" t="s">
        <v>3305</v>
      </c>
      <c r="N3242" t="s">
        <v>3152</v>
      </c>
      <c r="O3242" t="s">
        <v>3152</v>
      </c>
    </row>
    <row r="3243" spans="1:15">
      <c r="A3243" t="s">
        <v>3151</v>
      </c>
      <c r="B3243" t="s">
        <v>68</v>
      </c>
      <c r="C3243" t="s">
        <v>3152</v>
      </c>
      <c r="D3243" t="s">
        <v>3176</v>
      </c>
      <c r="E3243" t="s">
        <v>3163</v>
      </c>
      <c r="F3243" t="s">
        <v>2137</v>
      </c>
      <c r="G3243" t="s">
        <v>2137</v>
      </c>
      <c r="H3243" t="s">
        <v>3160</v>
      </c>
      <c r="I3243" t="s">
        <v>75</v>
      </c>
      <c r="J3243" t="s">
        <v>2877</v>
      </c>
      <c r="K3243" t="s">
        <v>1327</v>
      </c>
      <c r="L3243" t="s">
        <v>3165</v>
      </c>
      <c r="M3243" t="s">
        <v>3305</v>
      </c>
      <c r="N3243" t="s">
        <v>3152</v>
      </c>
      <c r="O3243" t="s">
        <v>3152</v>
      </c>
    </row>
    <row r="3244" spans="1:15">
      <c r="A3244" t="s">
        <v>3151</v>
      </c>
      <c r="B3244" t="s">
        <v>68</v>
      </c>
      <c r="C3244" t="s">
        <v>3152</v>
      </c>
      <c r="D3244" t="s">
        <v>3176</v>
      </c>
      <c r="E3244" t="s">
        <v>3163</v>
      </c>
      <c r="F3244" t="s">
        <v>2140</v>
      </c>
      <c r="G3244" t="s">
        <v>2140</v>
      </c>
      <c r="H3244" t="s">
        <v>3160</v>
      </c>
      <c r="I3244" t="s">
        <v>75</v>
      </c>
      <c r="J3244" t="s">
        <v>2877</v>
      </c>
      <c r="K3244" t="s">
        <v>2185</v>
      </c>
      <c r="L3244" t="s">
        <v>3165</v>
      </c>
      <c r="M3244" t="s">
        <v>3305</v>
      </c>
      <c r="N3244" t="s">
        <v>3152</v>
      </c>
      <c r="O3244" t="s">
        <v>3152</v>
      </c>
    </row>
    <row r="3245" spans="1:15">
      <c r="A3245" t="s">
        <v>3151</v>
      </c>
      <c r="B3245" t="s">
        <v>68</v>
      </c>
      <c r="C3245" t="s">
        <v>3152</v>
      </c>
      <c r="D3245" t="s">
        <v>3176</v>
      </c>
      <c r="E3245" t="s">
        <v>3163</v>
      </c>
      <c r="F3245" t="s">
        <v>2143</v>
      </c>
      <c r="G3245" t="s">
        <v>2143</v>
      </c>
      <c r="H3245" t="s">
        <v>3160</v>
      </c>
      <c r="I3245" t="s">
        <v>75</v>
      </c>
      <c r="J3245" t="s">
        <v>2877</v>
      </c>
      <c r="K3245" t="s">
        <v>2186</v>
      </c>
      <c r="L3245" t="s">
        <v>3165</v>
      </c>
      <c r="M3245" t="s">
        <v>3305</v>
      </c>
      <c r="N3245" t="s">
        <v>3152</v>
      </c>
      <c r="O3245" t="s">
        <v>3152</v>
      </c>
    </row>
    <row r="3246" spans="1:15">
      <c r="A3246" t="s">
        <v>3151</v>
      </c>
      <c r="B3246" t="s">
        <v>68</v>
      </c>
      <c r="C3246" t="s">
        <v>3152</v>
      </c>
      <c r="D3246" t="s">
        <v>3176</v>
      </c>
      <c r="E3246" t="s">
        <v>3163</v>
      </c>
      <c r="F3246" t="s">
        <v>1878</v>
      </c>
      <c r="G3246" t="s">
        <v>1878</v>
      </c>
      <c r="H3246" t="s">
        <v>3160</v>
      </c>
      <c r="I3246" t="s">
        <v>75</v>
      </c>
      <c r="J3246" t="s">
        <v>2877</v>
      </c>
      <c r="K3246" t="s">
        <v>1931</v>
      </c>
      <c r="L3246" t="s">
        <v>3005</v>
      </c>
      <c r="M3246" t="s">
        <v>3305</v>
      </c>
      <c r="N3246" t="s">
        <v>3152</v>
      </c>
      <c r="O3246" t="s">
        <v>3152</v>
      </c>
    </row>
    <row r="3247" spans="1:15">
      <c r="A3247" t="s">
        <v>3151</v>
      </c>
      <c r="B3247" t="s">
        <v>68</v>
      </c>
      <c r="C3247" t="s">
        <v>3152</v>
      </c>
      <c r="D3247" t="s">
        <v>3176</v>
      </c>
      <c r="E3247" t="s">
        <v>3163</v>
      </c>
      <c r="F3247" t="s">
        <v>1880</v>
      </c>
      <c r="G3247" t="s">
        <v>1880</v>
      </c>
      <c r="H3247" t="s">
        <v>3160</v>
      </c>
      <c r="I3247" t="s">
        <v>75</v>
      </c>
      <c r="J3247" t="s">
        <v>2877</v>
      </c>
      <c r="K3247" t="s">
        <v>1934</v>
      </c>
      <c r="L3247" t="s">
        <v>3165</v>
      </c>
      <c r="M3247" t="s">
        <v>3305</v>
      </c>
      <c r="N3247" t="s">
        <v>3152</v>
      </c>
      <c r="O3247" t="s">
        <v>3152</v>
      </c>
    </row>
    <row r="3248" spans="1:15">
      <c r="A3248" t="s">
        <v>3151</v>
      </c>
      <c r="B3248" t="s">
        <v>68</v>
      </c>
      <c r="C3248" t="s">
        <v>3152</v>
      </c>
      <c r="D3248" t="s">
        <v>3176</v>
      </c>
      <c r="E3248" t="s">
        <v>3163</v>
      </c>
      <c r="F3248" t="s">
        <v>1882</v>
      </c>
      <c r="G3248" t="s">
        <v>1882</v>
      </c>
      <c r="H3248" t="s">
        <v>3160</v>
      </c>
      <c r="I3248" t="s">
        <v>73</v>
      </c>
      <c r="J3248" t="s">
        <v>2877</v>
      </c>
      <c r="K3248" t="s">
        <v>1935</v>
      </c>
      <c r="L3248" t="s">
        <v>3002</v>
      </c>
      <c r="M3248" t="s">
        <v>3305</v>
      </c>
      <c r="N3248" t="s">
        <v>3152</v>
      </c>
      <c r="O3248" t="s">
        <v>3152</v>
      </c>
    </row>
    <row r="3249" spans="1:15">
      <c r="A3249" t="s">
        <v>3151</v>
      </c>
      <c r="B3249" t="s">
        <v>68</v>
      </c>
      <c r="C3249" t="s">
        <v>3152</v>
      </c>
      <c r="D3249" t="s">
        <v>3176</v>
      </c>
      <c r="E3249" t="s">
        <v>3163</v>
      </c>
      <c r="F3249" t="s">
        <v>1884</v>
      </c>
      <c r="G3249" t="s">
        <v>1884</v>
      </c>
      <c r="H3249" t="s">
        <v>3160</v>
      </c>
      <c r="I3249" t="s">
        <v>75</v>
      </c>
      <c r="J3249" t="s">
        <v>2877</v>
      </c>
      <c r="K3249" t="s">
        <v>1936</v>
      </c>
      <c r="L3249" t="s">
        <v>3165</v>
      </c>
      <c r="M3249" t="s">
        <v>3305</v>
      </c>
      <c r="N3249" t="s">
        <v>3152</v>
      </c>
      <c r="O3249" t="s">
        <v>3152</v>
      </c>
    </row>
    <row r="3250" spans="1:15">
      <c r="A3250" t="s">
        <v>3151</v>
      </c>
      <c r="B3250" t="s">
        <v>68</v>
      </c>
      <c r="C3250" t="s">
        <v>3152</v>
      </c>
      <c r="D3250" t="s">
        <v>3176</v>
      </c>
      <c r="E3250" t="s">
        <v>3163</v>
      </c>
      <c r="F3250" t="s">
        <v>2188</v>
      </c>
      <c r="G3250" t="s">
        <v>2933</v>
      </c>
      <c r="H3250" t="s">
        <v>3160</v>
      </c>
      <c r="I3250" t="s">
        <v>75</v>
      </c>
      <c r="J3250" t="s">
        <v>2877</v>
      </c>
      <c r="K3250" t="s">
        <v>1937</v>
      </c>
      <c r="L3250" t="s">
        <v>3005</v>
      </c>
      <c r="M3250" t="s">
        <v>3305</v>
      </c>
      <c r="N3250" t="s">
        <v>3152</v>
      </c>
      <c r="O3250" t="s">
        <v>3152</v>
      </c>
    </row>
    <row r="3251" spans="1:15">
      <c r="A3251" t="s">
        <v>3151</v>
      </c>
      <c r="B3251" t="s">
        <v>68</v>
      </c>
      <c r="C3251" t="s">
        <v>3152</v>
      </c>
      <c r="D3251" t="s">
        <v>3176</v>
      </c>
      <c r="E3251" t="s">
        <v>3163</v>
      </c>
      <c r="F3251" t="s">
        <v>2189</v>
      </c>
      <c r="G3251" t="s">
        <v>1318</v>
      </c>
      <c r="H3251" t="s">
        <v>3154</v>
      </c>
      <c r="I3251" t="s">
        <v>73</v>
      </c>
      <c r="J3251" t="s">
        <v>2877</v>
      </c>
      <c r="K3251" t="s">
        <v>1319</v>
      </c>
      <c r="L3251" t="s">
        <v>3166</v>
      </c>
      <c r="M3251" t="s">
        <v>3305</v>
      </c>
      <c r="N3251" t="s">
        <v>3152</v>
      </c>
      <c r="O3251" t="s">
        <v>3152</v>
      </c>
    </row>
    <row r="3252" spans="1:15">
      <c r="A3252" t="s">
        <v>3151</v>
      </c>
      <c r="B3252" t="s">
        <v>68</v>
      </c>
      <c r="C3252" t="s">
        <v>3152</v>
      </c>
      <c r="D3252" t="s">
        <v>3176</v>
      </c>
      <c r="E3252" t="s">
        <v>3163</v>
      </c>
      <c r="F3252" t="s">
        <v>3264</v>
      </c>
      <c r="G3252" t="s">
        <v>3029</v>
      </c>
      <c r="H3252" t="s">
        <v>3160</v>
      </c>
      <c r="I3252" t="s">
        <v>75</v>
      </c>
      <c r="J3252" t="s">
        <v>2877</v>
      </c>
      <c r="K3252" t="s">
        <v>231</v>
      </c>
      <c r="L3252" t="s">
        <v>3164</v>
      </c>
      <c r="M3252" t="s">
        <v>3305</v>
      </c>
      <c r="N3252" t="s">
        <v>3152</v>
      </c>
      <c r="O3252" t="s">
        <v>3152</v>
      </c>
    </row>
    <row r="3253" spans="1:15">
      <c r="A3253" t="s">
        <v>3151</v>
      </c>
      <c r="B3253" t="s">
        <v>68</v>
      </c>
      <c r="C3253" t="s">
        <v>3152</v>
      </c>
      <c r="D3253" t="s">
        <v>3176</v>
      </c>
      <c r="E3253" t="s">
        <v>3163</v>
      </c>
      <c r="F3253" t="s">
        <v>1940</v>
      </c>
      <c r="G3253" t="s">
        <v>1940</v>
      </c>
      <c r="H3253" t="s">
        <v>3154</v>
      </c>
      <c r="I3253" t="s">
        <v>73</v>
      </c>
      <c r="J3253" t="s">
        <v>2877</v>
      </c>
      <c r="K3253" t="s">
        <v>1941</v>
      </c>
      <c r="L3253" t="s">
        <v>3167</v>
      </c>
      <c r="M3253" t="s">
        <v>3305</v>
      </c>
      <c r="N3253" t="s">
        <v>3152</v>
      </c>
      <c r="O3253" t="s">
        <v>3152</v>
      </c>
    </row>
    <row r="3254" spans="1:15">
      <c r="A3254" t="s">
        <v>3151</v>
      </c>
      <c r="B3254" t="s">
        <v>68</v>
      </c>
      <c r="C3254" t="s">
        <v>3152</v>
      </c>
      <c r="D3254" t="s">
        <v>3176</v>
      </c>
      <c r="E3254" t="s">
        <v>3163</v>
      </c>
      <c r="F3254" t="s">
        <v>83</v>
      </c>
      <c r="G3254" t="s">
        <v>3031</v>
      </c>
      <c r="H3254" t="s">
        <v>3160</v>
      </c>
      <c r="I3254" t="s">
        <v>75</v>
      </c>
      <c r="J3254" t="s">
        <v>2877</v>
      </c>
      <c r="K3254" t="s">
        <v>232</v>
      </c>
      <c r="L3254" t="s">
        <v>3168</v>
      </c>
      <c r="M3254" t="s">
        <v>3305</v>
      </c>
      <c r="N3254" t="s">
        <v>3152</v>
      </c>
      <c r="O3254" t="s">
        <v>3152</v>
      </c>
    </row>
    <row r="3255" spans="1:15">
      <c r="A3255" t="s">
        <v>3151</v>
      </c>
      <c r="B3255" t="s">
        <v>68</v>
      </c>
      <c r="C3255" t="s">
        <v>3152</v>
      </c>
      <c r="D3255" t="s">
        <v>3176</v>
      </c>
      <c r="E3255" t="s">
        <v>3163</v>
      </c>
      <c r="F3255" t="s">
        <v>777</v>
      </c>
      <c r="G3255" t="s">
        <v>777</v>
      </c>
      <c r="H3255" t="s">
        <v>3160</v>
      </c>
      <c r="I3255" t="s">
        <v>73</v>
      </c>
      <c r="J3255" t="s">
        <v>2877</v>
      </c>
      <c r="K3255" t="s">
        <v>567</v>
      </c>
      <c r="L3255" t="s">
        <v>3165</v>
      </c>
      <c r="M3255" t="s">
        <v>3305</v>
      </c>
      <c r="N3255" t="s">
        <v>3152</v>
      </c>
      <c r="O3255" t="s">
        <v>3152</v>
      </c>
    </row>
    <row r="3256" spans="1:15">
      <c r="A3256" t="s">
        <v>3151</v>
      </c>
      <c r="B3256" t="s">
        <v>68</v>
      </c>
      <c r="C3256" t="s">
        <v>3152</v>
      </c>
      <c r="D3256" t="s">
        <v>3176</v>
      </c>
      <c r="E3256" t="s">
        <v>3163</v>
      </c>
      <c r="F3256" t="s">
        <v>780</v>
      </c>
      <c r="G3256" t="s">
        <v>780</v>
      </c>
      <c r="H3256" t="s">
        <v>3160</v>
      </c>
      <c r="I3256" t="s">
        <v>73</v>
      </c>
      <c r="J3256" t="s">
        <v>2877</v>
      </c>
      <c r="K3256" t="s">
        <v>569</v>
      </c>
      <c r="L3256" t="s">
        <v>3165</v>
      </c>
      <c r="M3256" t="s">
        <v>3305</v>
      </c>
      <c r="N3256" t="s">
        <v>3152</v>
      </c>
      <c r="O3256" t="s">
        <v>3152</v>
      </c>
    </row>
    <row r="3257" spans="1:15">
      <c r="A3257" t="s">
        <v>3151</v>
      </c>
      <c r="B3257" t="s">
        <v>68</v>
      </c>
      <c r="C3257" t="s">
        <v>3152</v>
      </c>
      <c r="D3257" t="s">
        <v>3176</v>
      </c>
      <c r="E3257" t="s">
        <v>3163</v>
      </c>
      <c r="F3257" t="s">
        <v>783</v>
      </c>
      <c r="G3257" t="s">
        <v>783</v>
      </c>
      <c r="H3257" t="s">
        <v>3160</v>
      </c>
      <c r="I3257" t="s">
        <v>73</v>
      </c>
      <c r="J3257" t="s">
        <v>2877</v>
      </c>
      <c r="K3257" t="s">
        <v>571</v>
      </c>
      <c r="L3257" t="s">
        <v>3165</v>
      </c>
      <c r="M3257" t="s">
        <v>3305</v>
      </c>
      <c r="N3257" t="s">
        <v>3152</v>
      </c>
      <c r="O3257" t="s">
        <v>3152</v>
      </c>
    </row>
    <row r="3258" spans="1:15">
      <c r="A3258" t="s">
        <v>3151</v>
      </c>
      <c r="B3258" t="s">
        <v>68</v>
      </c>
      <c r="C3258" t="s">
        <v>3152</v>
      </c>
      <c r="D3258" t="s">
        <v>3176</v>
      </c>
      <c r="E3258" t="s">
        <v>3163</v>
      </c>
      <c r="F3258" t="s">
        <v>2156</v>
      </c>
      <c r="G3258" t="s">
        <v>2156</v>
      </c>
      <c r="H3258" t="s">
        <v>3160</v>
      </c>
      <c r="I3258" t="s">
        <v>75</v>
      </c>
      <c r="J3258" t="s">
        <v>2877</v>
      </c>
      <c r="K3258" t="s">
        <v>2193</v>
      </c>
      <c r="L3258" t="s">
        <v>3165</v>
      </c>
      <c r="M3258" t="s">
        <v>3305</v>
      </c>
      <c r="N3258" t="s">
        <v>3152</v>
      </c>
      <c r="O3258" t="s">
        <v>3152</v>
      </c>
    </row>
    <row r="3259" spans="1:15">
      <c r="A3259" t="s">
        <v>3151</v>
      </c>
      <c r="B3259" t="s">
        <v>68</v>
      </c>
      <c r="C3259" t="s">
        <v>3152</v>
      </c>
      <c r="D3259" t="s">
        <v>3176</v>
      </c>
      <c r="E3259" t="s">
        <v>3163</v>
      </c>
      <c r="F3259" t="s">
        <v>2159</v>
      </c>
      <c r="G3259" t="s">
        <v>2159</v>
      </c>
      <c r="H3259" t="s">
        <v>3160</v>
      </c>
      <c r="I3259" t="s">
        <v>75</v>
      </c>
      <c r="J3259" t="s">
        <v>2877</v>
      </c>
      <c r="K3259" t="s">
        <v>2194</v>
      </c>
      <c r="L3259" t="s">
        <v>3165</v>
      </c>
      <c r="M3259" t="s">
        <v>3305</v>
      </c>
      <c r="N3259" t="s">
        <v>3152</v>
      </c>
      <c r="O3259" t="s">
        <v>3152</v>
      </c>
    </row>
    <row r="3260" spans="1:15">
      <c r="A3260" t="s">
        <v>3151</v>
      </c>
      <c r="B3260" t="s">
        <v>68</v>
      </c>
      <c r="C3260" t="s">
        <v>3152</v>
      </c>
      <c r="D3260" t="s">
        <v>3176</v>
      </c>
      <c r="E3260" t="s">
        <v>3163</v>
      </c>
      <c r="F3260" t="s">
        <v>1893</v>
      </c>
      <c r="G3260" t="s">
        <v>1893</v>
      </c>
      <c r="H3260" t="s">
        <v>3160</v>
      </c>
      <c r="I3260" t="s">
        <v>75</v>
      </c>
      <c r="J3260" t="s">
        <v>2877</v>
      </c>
      <c r="K3260" t="s">
        <v>1943</v>
      </c>
      <c r="L3260" t="s">
        <v>3005</v>
      </c>
      <c r="M3260" t="s">
        <v>3305</v>
      </c>
      <c r="N3260" t="s">
        <v>3152</v>
      </c>
      <c r="O3260" t="s">
        <v>3152</v>
      </c>
    </row>
    <row r="3261" spans="1:15">
      <c r="A3261" t="s">
        <v>3151</v>
      </c>
      <c r="B3261" t="s">
        <v>68</v>
      </c>
      <c r="C3261" t="s">
        <v>3152</v>
      </c>
      <c r="D3261" t="s">
        <v>3176</v>
      </c>
      <c r="E3261" t="s">
        <v>3163</v>
      </c>
      <c r="F3261" t="s">
        <v>1895</v>
      </c>
      <c r="G3261" t="s">
        <v>1895</v>
      </c>
      <c r="H3261" t="s">
        <v>3160</v>
      </c>
      <c r="I3261" t="s">
        <v>75</v>
      </c>
      <c r="J3261" t="s">
        <v>2877</v>
      </c>
      <c r="K3261" t="s">
        <v>2833</v>
      </c>
      <c r="L3261" t="s">
        <v>3165</v>
      </c>
      <c r="M3261" t="s">
        <v>3305</v>
      </c>
      <c r="N3261" t="s">
        <v>3152</v>
      </c>
      <c r="O3261" t="s">
        <v>3152</v>
      </c>
    </row>
    <row r="3262" spans="1:15">
      <c r="A3262" t="s">
        <v>3151</v>
      </c>
      <c r="B3262" t="s">
        <v>68</v>
      </c>
      <c r="C3262" t="s">
        <v>3152</v>
      </c>
      <c r="D3262" t="s">
        <v>3176</v>
      </c>
      <c r="E3262" t="s">
        <v>3163</v>
      </c>
      <c r="F3262" t="s">
        <v>106</v>
      </c>
      <c r="G3262" t="s">
        <v>106</v>
      </c>
      <c r="H3262" t="s">
        <v>3160</v>
      </c>
      <c r="I3262" t="s">
        <v>73</v>
      </c>
      <c r="J3262" t="s">
        <v>2877</v>
      </c>
      <c r="K3262" t="s">
        <v>236</v>
      </c>
      <c r="L3262" t="s">
        <v>3002</v>
      </c>
      <c r="M3262" t="s">
        <v>3305</v>
      </c>
      <c r="N3262" t="s">
        <v>3152</v>
      </c>
      <c r="O3262" t="s">
        <v>3152</v>
      </c>
    </row>
    <row r="3263" spans="1:15">
      <c r="A3263" t="s">
        <v>3151</v>
      </c>
      <c r="B3263" t="s">
        <v>68</v>
      </c>
      <c r="C3263" t="s">
        <v>3152</v>
      </c>
      <c r="D3263" t="s">
        <v>3176</v>
      </c>
      <c r="E3263" t="s">
        <v>3163</v>
      </c>
      <c r="F3263" t="s">
        <v>1897</v>
      </c>
      <c r="G3263" t="s">
        <v>1897</v>
      </c>
      <c r="H3263" t="s">
        <v>3160</v>
      </c>
      <c r="I3263" t="s">
        <v>75</v>
      </c>
      <c r="J3263" t="s">
        <v>2877</v>
      </c>
      <c r="K3263" t="s">
        <v>1945</v>
      </c>
      <c r="L3263" t="s">
        <v>3165</v>
      </c>
      <c r="M3263" t="s">
        <v>3305</v>
      </c>
      <c r="N3263" t="s">
        <v>3152</v>
      </c>
      <c r="O3263" t="s">
        <v>3152</v>
      </c>
    </row>
    <row r="3264" spans="1:15">
      <c r="A3264" t="s">
        <v>3151</v>
      </c>
      <c r="B3264" t="s">
        <v>68</v>
      </c>
      <c r="C3264" t="s">
        <v>3152</v>
      </c>
      <c r="D3264" t="s">
        <v>3176</v>
      </c>
      <c r="E3264" t="s">
        <v>3163</v>
      </c>
      <c r="F3264" t="s">
        <v>2196</v>
      </c>
      <c r="G3264" t="s">
        <v>3036</v>
      </c>
      <c r="H3264" t="s">
        <v>3160</v>
      </c>
      <c r="I3264" t="s">
        <v>75</v>
      </c>
      <c r="J3264" t="s">
        <v>2877</v>
      </c>
      <c r="K3264" t="s">
        <v>1946</v>
      </c>
      <c r="L3264" t="s">
        <v>3005</v>
      </c>
      <c r="M3264" t="s">
        <v>3305</v>
      </c>
      <c r="N3264" t="s">
        <v>3152</v>
      </c>
      <c r="O3264" t="s">
        <v>3152</v>
      </c>
    </row>
    <row r="3265" spans="1:15">
      <c r="A3265" t="s">
        <v>3151</v>
      </c>
      <c r="B3265" t="s">
        <v>68</v>
      </c>
      <c r="C3265" t="s">
        <v>3152</v>
      </c>
      <c r="D3265" t="s">
        <v>3176</v>
      </c>
      <c r="E3265" t="s">
        <v>3169</v>
      </c>
      <c r="F3265" t="s">
        <v>1984</v>
      </c>
      <c r="G3265" t="s">
        <v>125</v>
      </c>
      <c r="H3265" t="s">
        <v>3160</v>
      </c>
      <c r="I3265" t="s">
        <v>73</v>
      </c>
      <c r="J3265" t="s">
        <v>2877</v>
      </c>
      <c r="K3265" t="s">
        <v>124</v>
      </c>
      <c r="L3265" t="s">
        <v>3170</v>
      </c>
      <c r="M3265" t="s">
        <v>3305</v>
      </c>
      <c r="N3265" t="s">
        <v>3152</v>
      </c>
      <c r="O3265" t="s">
        <v>3152</v>
      </c>
    </row>
    <row r="3266" spans="1:15">
      <c r="A3266" t="s">
        <v>3151</v>
      </c>
      <c r="B3266" t="s">
        <v>68</v>
      </c>
      <c r="C3266" t="s">
        <v>3152</v>
      </c>
      <c r="D3266" t="s">
        <v>3176</v>
      </c>
      <c r="E3266" t="s">
        <v>3169</v>
      </c>
      <c r="F3266" t="s">
        <v>1985</v>
      </c>
      <c r="G3266" t="s">
        <v>96</v>
      </c>
      <c r="H3266" t="s">
        <v>3154</v>
      </c>
      <c r="I3266" t="s">
        <v>75</v>
      </c>
      <c r="J3266" t="s">
        <v>2877</v>
      </c>
      <c r="K3266" t="s">
        <v>127</v>
      </c>
      <c r="L3266" t="s">
        <v>74</v>
      </c>
      <c r="M3266" t="s">
        <v>3305</v>
      </c>
      <c r="N3266" t="s">
        <v>3152</v>
      </c>
      <c r="O3266" t="s">
        <v>3152</v>
      </c>
    </row>
    <row r="3267" spans="1:15">
      <c r="A3267" t="s">
        <v>3151</v>
      </c>
      <c r="B3267" t="s">
        <v>68</v>
      </c>
      <c r="C3267" t="s">
        <v>3152</v>
      </c>
      <c r="D3267" t="s">
        <v>3176</v>
      </c>
      <c r="E3267" t="s">
        <v>3169</v>
      </c>
      <c r="F3267" t="s">
        <v>3284</v>
      </c>
      <c r="G3267" t="s">
        <v>1700</v>
      </c>
      <c r="H3267" t="s">
        <v>3154</v>
      </c>
      <c r="I3267" t="s">
        <v>75</v>
      </c>
      <c r="J3267" t="s">
        <v>2877</v>
      </c>
      <c r="K3267" t="s">
        <v>3039</v>
      </c>
      <c r="L3267" t="s">
        <v>3171</v>
      </c>
      <c r="M3267" t="s">
        <v>3305</v>
      </c>
      <c r="N3267" t="s">
        <v>3152</v>
      </c>
      <c r="O3267" t="s">
        <v>3152</v>
      </c>
    </row>
    <row r="3268" spans="1:15">
      <c r="A3268" t="s">
        <v>3151</v>
      </c>
      <c r="B3268" t="s">
        <v>68</v>
      </c>
      <c r="C3268" t="s">
        <v>3152</v>
      </c>
      <c r="D3268" t="s">
        <v>3176</v>
      </c>
      <c r="E3268" t="s">
        <v>3169</v>
      </c>
      <c r="F3268" t="s">
        <v>3285</v>
      </c>
      <c r="G3268" t="s">
        <v>105</v>
      </c>
      <c r="H3268" t="s">
        <v>3154</v>
      </c>
      <c r="I3268" t="s">
        <v>75</v>
      </c>
      <c r="J3268" t="s">
        <v>2877</v>
      </c>
      <c r="K3268" t="s">
        <v>3041</v>
      </c>
      <c r="L3268" t="s">
        <v>3171</v>
      </c>
      <c r="M3268" t="s">
        <v>3305</v>
      </c>
      <c r="N3268" t="s">
        <v>3152</v>
      </c>
      <c r="O3268" t="s">
        <v>3152</v>
      </c>
    </row>
    <row r="3269" spans="1:15">
      <c r="A3269" t="s">
        <v>3151</v>
      </c>
      <c r="B3269" t="s">
        <v>68</v>
      </c>
      <c r="C3269" t="s">
        <v>3152</v>
      </c>
      <c r="D3269" t="s">
        <v>3176</v>
      </c>
      <c r="E3269" t="s">
        <v>3169</v>
      </c>
      <c r="F3269" t="s">
        <v>1704</v>
      </c>
      <c r="G3269" t="s">
        <v>3042</v>
      </c>
      <c r="H3269" t="s">
        <v>3154</v>
      </c>
      <c r="I3269" t="s">
        <v>75</v>
      </c>
      <c r="J3269" t="s">
        <v>2877</v>
      </c>
      <c r="K3269" t="s">
        <v>607</v>
      </c>
      <c r="L3269" t="s">
        <v>74</v>
      </c>
      <c r="M3269" t="s">
        <v>3305</v>
      </c>
      <c r="N3269" t="s">
        <v>3152</v>
      </c>
      <c r="O3269" t="s">
        <v>3152</v>
      </c>
    </row>
    <row r="3270" spans="1:15">
      <c r="A3270" t="s">
        <v>3151</v>
      </c>
      <c r="B3270" t="s">
        <v>68</v>
      </c>
      <c r="C3270" t="s">
        <v>3152</v>
      </c>
      <c r="D3270" t="s">
        <v>3176</v>
      </c>
      <c r="E3270" t="s">
        <v>3169</v>
      </c>
      <c r="F3270" t="s">
        <v>1703</v>
      </c>
      <c r="G3270" t="s">
        <v>449</v>
      </c>
      <c r="H3270" t="s">
        <v>3154</v>
      </c>
      <c r="I3270" t="s">
        <v>75</v>
      </c>
      <c r="J3270" t="s">
        <v>2877</v>
      </c>
      <c r="K3270" t="s">
        <v>612</v>
      </c>
      <c r="L3270" t="s">
        <v>3010</v>
      </c>
      <c r="M3270" t="s">
        <v>3305</v>
      </c>
      <c r="N3270" t="s">
        <v>3152</v>
      </c>
      <c r="O3270" t="s">
        <v>3152</v>
      </c>
    </row>
    <row r="3271" spans="1:15">
      <c r="A3271" t="s">
        <v>3151</v>
      </c>
      <c r="B3271" t="s">
        <v>68</v>
      </c>
      <c r="C3271" t="s">
        <v>3152</v>
      </c>
      <c r="D3271" t="s">
        <v>3176</v>
      </c>
      <c r="E3271" t="s">
        <v>3169</v>
      </c>
      <c r="F3271" t="s">
        <v>3286</v>
      </c>
      <c r="G3271" t="s">
        <v>3043</v>
      </c>
      <c r="H3271" t="s">
        <v>3154</v>
      </c>
      <c r="I3271" t="s">
        <v>75</v>
      </c>
      <c r="J3271" t="s">
        <v>2877</v>
      </c>
      <c r="K3271" t="s">
        <v>3044</v>
      </c>
      <c r="L3271" t="s">
        <v>3114</v>
      </c>
      <c r="M3271" t="s">
        <v>3305</v>
      </c>
      <c r="N3271" t="s">
        <v>3152</v>
      </c>
      <c r="O3271" t="s">
        <v>3152</v>
      </c>
    </row>
    <row r="3272" spans="1:15">
      <c r="A3272" t="s">
        <v>3151</v>
      </c>
      <c r="B3272" t="s">
        <v>68</v>
      </c>
      <c r="C3272" t="s">
        <v>3152</v>
      </c>
      <c r="D3272" t="s">
        <v>3176</v>
      </c>
      <c r="E3272" t="s">
        <v>3169</v>
      </c>
      <c r="F3272" t="s">
        <v>3123</v>
      </c>
      <c r="G3272" t="s">
        <v>3045</v>
      </c>
      <c r="H3272" t="s">
        <v>3154</v>
      </c>
      <c r="I3272" t="s">
        <v>75</v>
      </c>
      <c r="J3272" t="s">
        <v>2877</v>
      </c>
      <c r="K3272" t="s">
        <v>3046</v>
      </c>
      <c r="L3272" t="s">
        <v>3124</v>
      </c>
      <c r="M3272" t="s">
        <v>3305</v>
      </c>
      <c r="N3272" t="s">
        <v>3152</v>
      </c>
      <c r="O3272" t="s">
        <v>3152</v>
      </c>
    </row>
    <row r="3273" spans="1:15">
      <c r="A3273" t="s">
        <v>3151</v>
      </c>
      <c r="B3273" t="s">
        <v>68</v>
      </c>
      <c r="C3273" t="s">
        <v>3152</v>
      </c>
      <c r="D3273" t="s">
        <v>3176</v>
      </c>
      <c r="E3273" t="s">
        <v>3169</v>
      </c>
      <c r="F3273" t="s">
        <v>3125</v>
      </c>
      <c r="G3273" t="s">
        <v>3048</v>
      </c>
      <c r="H3273" t="s">
        <v>3154</v>
      </c>
      <c r="I3273" t="s">
        <v>75</v>
      </c>
      <c r="J3273" t="s">
        <v>2877</v>
      </c>
      <c r="K3273" t="s">
        <v>3049</v>
      </c>
      <c r="L3273" t="s">
        <v>3050</v>
      </c>
      <c r="M3273" t="s">
        <v>3305</v>
      </c>
      <c r="N3273" t="s">
        <v>3152</v>
      </c>
      <c r="O3273" t="s">
        <v>3152</v>
      </c>
    </row>
    <row r="3274" spans="1:15">
      <c r="A3274" t="s">
        <v>3151</v>
      </c>
      <c r="B3274" t="s">
        <v>68</v>
      </c>
      <c r="C3274" t="s">
        <v>3152</v>
      </c>
      <c r="D3274" t="s">
        <v>3176</v>
      </c>
      <c r="E3274" t="s">
        <v>3169</v>
      </c>
      <c r="F3274" t="s">
        <v>3126</v>
      </c>
      <c r="G3274" t="s">
        <v>3051</v>
      </c>
      <c r="H3274" t="s">
        <v>3154</v>
      </c>
      <c r="I3274" t="s">
        <v>75</v>
      </c>
      <c r="J3274" t="s">
        <v>2877</v>
      </c>
      <c r="K3274" t="s">
        <v>3052</v>
      </c>
      <c r="L3274" t="s">
        <v>3053</v>
      </c>
      <c r="M3274" t="s">
        <v>3305</v>
      </c>
      <c r="N3274" t="s">
        <v>3152</v>
      </c>
      <c r="O3274" t="s">
        <v>3152</v>
      </c>
    </row>
    <row r="3275" spans="1:15">
      <c r="A3275" t="s">
        <v>3151</v>
      </c>
      <c r="B3275" t="s">
        <v>68</v>
      </c>
      <c r="C3275" t="s">
        <v>3152</v>
      </c>
      <c r="D3275" t="s">
        <v>3176</v>
      </c>
      <c r="E3275" t="s">
        <v>3169</v>
      </c>
      <c r="F3275" t="s">
        <v>3127</v>
      </c>
      <c r="G3275" t="s">
        <v>3054</v>
      </c>
      <c r="H3275" t="s">
        <v>3158</v>
      </c>
      <c r="I3275" t="s">
        <v>75</v>
      </c>
      <c r="J3275" t="s">
        <v>2877</v>
      </c>
      <c r="K3275" t="s">
        <v>3055</v>
      </c>
      <c r="L3275" t="s">
        <v>3128</v>
      </c>
      <c r="M3275" t="s">
        <v>3305</v>
      </c>
      <c r="N3275" t="s">
        <v>3152</v>
      </c>
      <c r="O3275" t="s">
        <v>3152</v>
      </c>
    </row>
    <row r="3276" spans="1:15">
      <c r="A3276" t="s">
        <v>3151</v>
      </c>
      <c r="B3276" t="s">
        <v>68</v>
      </c>
      <c r="C3276" t="s">
        <v>3152</v>
      </c>
      <c r="D3276" t="s">
        <v>3176</v>
      </c>
      <c r="E3276" t="s">
        <v>3169</v>
      </c>
      <c r="F3276" t="s">
        <v>2205</v>
      </c>
      <c r="G3276" t="s">
        <v>3056</v>
      </c>
      <c r="H3276" t="s">
        <v>3154</v>
      </c>
      <c r="I3276" t="s">
        <v>75</v>
      </c>
      <c r="J3276" t="s">
        <v>2877</v>
      </c>
      <c r="K3276" t="s">
        <v>1952</v>
      </c>
      <c r="L3276" t="s">
        <v>3038</v>
      </c>
      <c r="M3276" t="s">
        <v>3305</v>
      </c>
      <c r="N3276" t="s">
        <v>3152</v>
      </c>
      <c r="O3276" t="s">
        <v>3152</v>
      </c>
    </row>
    <row r="3277" spans="1:15">
      <c r="A3277" t="s">
        <v>3151</v>
      </c>
      <c r="B3277" t="s">
        <v>68</v>
      </c>
      <c r="C3277" t="s">
        <v>3152</v>
      </c>
      <c r="D3277" t="s">
        <v>3176</v>
      </c>
      <c r="E3277" t="s">
        <v>3169</v>
      </c>
      <c r="F3277" t="s">
        <v>3131</v>
      </c>
      <c r="G3277" t="s">
        <v>3057</v>
      </c>
      <c r="H3277" t="s">
        <v>3158</v>
      </c>
      <c r="I3277" t="s">
        <v>75</v>
      </c>
      <c r="J3277" t="s">
        <v>2877</v>
      </c>
      <c r="K3277" t="s">
        <v>3058</v>
      </c>
      <c r="L3277" t="s">
        <v>3128</v>
      </c>
      <c r="M3277" t="s">
        <v>3305</v>
      </c>
      <c r="N3277" t="s">
        <v>3152</v>
      </c>
      <c r="O3277" t="s">
        <v>3152</v>
      </c>
    </row>
    <row r="3278" spans="1:15">
      <c r="A3278" t="s">
        <v>3151</v>
      </c>
      <c r="B3278" t="s">
        <v>68</v>
      </c>
      <c r="C3278" t="s">
        <v>3152</v>
      </c>
      <c r="D3278" t="s">
        <v>3176</v>
      </c>
      <c r="E3278" t="s">
        <v>3169</v>
      </c>
      <c r="F3278" t="s">
        <v>3132</v>
      </c>
      <c r="G3278" t="s">
        <v>3172</v>
      </c>
      <c r="H3278" t="s">
        <v>3154</v>
      </c>
      <c r="I3278" t="s">
        <v>75</v>
      </c>
      <c r="J3278" t="s">
        <v>2877</v>
      </c>
      <c r="K3278" t="s">
        <v>3060</v>
      </c>
      <c r="L3278" t="s">
        <v>3133</v>
      </c>
      <c r="M3278" t="s">
        <v>3305</v>
      </c>
      <c r="N3278" t="s">
        <v>3152</v>
      </c>
      <c r="O3278" t="s">
        <v>3152</v>
      </c>
    </row>
    <row r="3279" spans="1:15">
      <c r="A3279" t="s">
        <v>3151</v>
      </c>
      <c r="B3279" t="s">
        <v>68</v>
      </c>
      <c r="C3279" t="s">
        <v>3152</v>
      </c>
      <c r="D3279" t="s">
        <v>3176</v>
      </c>
      <c r="E3279" t="s">
        <v>3169</v>
      </c>
      <c r="F3279" t="s">
        <v>3134</v>
      </c>
      <c r="G3279" t="s">
        <v>3062</v>
      </c>
      <c r="H3279" t="s">
        <v>3154</v>
      </c>
      <c r="I3279" t="s">
        <v>75</v>
      </c>
      <c r="J3279" t="s">
        <v>2877</v>
      </c>
      <c r="K3279" t="s">
        <v>3063</v>
      </c>
      <c r="L3279" t="s">
        <v>3135</v>
      </c>
      <c r="M3279" t="s">
        <v>3305</v>
      </c>
      <c r="N3279" t="s">
        <v>3152</v>
      </c>
      <c r="O3279" t="s">
        <v>3152</v>
      </c>
    </row>
    <row r="3280" spans="1:15">
      <c r="A3280" t="s">
        <v>3151</v>
      </c>
      <c r="B3280" t="s">
        <v>68</v>
      </c>
      <c r="C3280" t="s">
        <v>3152</v>
      </c>
      <c r="D3280" t="s">
        <v>3176</v>
      </c>
      <c r="E3280" t="s">
        <v>3173</v>
      </c>
      <c r="F3280" t="s">
        <v>3066</v>
      </c>
      <c r="G3280" t="s">
        <v>3066</v>
      </c>
      <c r="H3280" t="s">
        <v>3154</v>
      </c>
      <c r="I3280" t="s">
        <v>75</v>
      </c>
      <c r="J3280" t="s">
        <v>2877</v>
      </c>
      <c r="K3280" t="s">
        <v>3067</v>
      </c>
      <c r="L3280" t="s">
        <v>3114</v>
      </c>
      <c r="M3280" t="s">
        <v>3305</v>
      </c>
      <c r="N3280" t="s">
        <v>3152</v>
      </c>
      <c r="O3280" t="s">
        <v>3152</v>
      </c>
    </row>
    <row r="3281" spans="1:15">
      <c r="A3281" t="s">
        <v>3151</v>
      </c>
      <c r="B3281" t="s">
        <v>68</v>
      </c>
      <c r="C3281" t="s">
        <v>3152</v>
      </c>
      <c r="D3281" t="s">
        <v>3176</v>
      </c>
      <c r="E3281" t="s">
        <v>3153</v>
      </c>
      <c r="F3281" t="s">
        <v>147</v>
      </c>
      <c r="G3281" t="s">
        <v>287</v>
      </c>
      <c r="H3281" t="s">
        <v>3154</v>
      </c>
      <c r="I3281" t="s">
        <v>75</v>
      </c>
      <c r="J3281" t="s">
        <v>72</v>
      </c>
      <c r="K3281" t="s">
        <v>146</v>
      </c>
      <c r="L3281" t="s">
        <v>382</v>
      </c>
      <c r="M3281" t="s">
        <v>3305</v>
      </c>
      <c r="N3281" t="s">
        <v>3152</v>
      </c>
      <c r="O3281" t="s">
        <v>3152</v>
      </c>
    </row>
    <row r="3282" spans="1:15">
      <c r="A3282" t="s">
        <v>3151</v>
      </c>
      <c r="B3282" t="s">
        <v>68</v>
      </c>
      <c r="C3282" t="s">
        <v>3152</v>
      </c>
      <c r="D3282" t="s">
        <v>3176</v>
      </c>
      <c r="E3282" t="s">
        <v>3153</v>
      </c>
      <c r="F3282" t="s">
        <v>978</v>
      </c>
      <c r="G3282" t="s">
        <v>210</v>
      </c>
      <c r="H3282" t="s">
        <v>3154</v>
      </c>
      <c r="I3282" t="s">
        <v>75</v>
      </c>
      <c r="J3282" t="s">
        <v>72</v>
      </c>
      <c r="K3282" t="s">
        <v>398</v>
      </c>
      <c r="L3282" t="s">
        <v>3174</v>
      </c>
      <c r="M3282" t="s">
        <v>3305</v>
      </c>
      <c r="N3282" t="s">
        <v>3152</v>
      </c>
      <c r="O3282" t="s">
        <v>3152</v>
      </c>
    </row>
    <row r="3283" spans="1:15">
      <c r="A3283" t="s">
        <v>3151</v>
      </c>
      <c r="B3283" t="s">
        <v>68</v>
      </c>
      <c r="C3283" t="s">
        <v>3152</v>
      </c>
      <c r="D3283" t="s">
        <v>3176</v>
      </c>
      <c r="E3283" t="s">
        <v>3153</v>
      </c>
      <c r="F3283" t="s">
        <v>979</v>
      </c>
      <c r="G3283" t="s">
        <v>166</v>
      </c>
      <c r="H3283" t="s">
        <v>3154</v>
      </c>
      <c r="I3283" t="s">
        <v>75</v>
      </c>
      <c r="J3283" t="s">
        <v>72</v>
      </c>
      <c r="K3283" t="s">
        <v>133</v>
      </c>
      <c r="L3283" t="s">
        <v>3175</v>
      </c>
      <c r="M3283" t="s">
        <v>3305</v>
      </c>
      <c r="N3283" t="s">
        <v>3152</v>
      </c>
      <c r="O3283" t="s">
        <v>3152</v>
      </c>
    </row>
    <row r="3284" spans="1:15">
      <c r="A3284" t="s">
        <v>3151</v>
      </c>
      <c r="B3284" t="s">
        <v>68</v>
      </c>
      <c r="C3284" t="s">
        <v>3152</v>
      </c>
      <c r="D3284" t="s">
        <v>3176</v>
      </c>
      <c r="E3284" t="s">
        <v>3153</v>
      </c>
      <c r="F3284" t="s">
        <v>980</v>
      </c>
      <c r="G3284" t="s">
        <v>213</v>
      </c>
      <c r="H3284" t="s">
        <v>3154</v>
      </c>
      <c r="I3284" t="s">
        <v>75</v>
      </c>
      <c r="J3284" t="s">
        <v>72</v>
      </c>
      <c r="K3284" t="s">
        <v>175</v>
      </c>
      <c r="L3284" t="s">
        <v>3175</v>
      </c>
      <c r="M3284" t="s">
        <v>3305</v>
      </c>
      <c r="N3284" t="s">
        <v>3152</v>
      </c>
      <c r="O3284" t="s">
        <v>3152</v>
      </c>
    </row>
    <row r="3285" spans="1:15">
      <c r="A3285" t="s">
        <v>3306</v>
      </c>
      <c r="B3285" t="s">
        <v>68</v>
      </c>
      <c r="C3285" t="s">
        <v>3307</v>
      </c>
      <c r="D3285" t="s">
        <v>3176</v>
      </c>
      <c r="E3285" t="s">
        <v>3176</v>
      </c>
      <c r="F3285" t="s">
        <v>1040</v>
      </c>
      <c r="G3285" t="s">
        <v>3177</v>
      </c>
      <c r="H3285" t="s">
        <v>128</v>
      </c>
      <c r="I3285" t="s">
        <v>73</v>
      </c>
      <c r="J3285" t="s">
        <v>69</v>
      </c>
      <c r="K3285" t="s">
        <v>291</v>
      </c>
      <c r="L3285" t="s">
        <v>91</v>
      </c>
      <c r="M3285" t="s">
        <v>3308</v>
      </c>
      <c r="N3285" t="s">
        <v>3307</v>
      </c>
      <c r="O3285" t="s">
        <v>3307</v>
      </c>
    </row>
    <row r="3286" spans="1:15">
      <c r="A3286" t="s">
        <v>3306</v>
      </c>
      <c r="B3286" t="s">
        <v>68</v>
      </c>
      <c r="C3286" t="s">
        <v>3307</v>
      </c>
      <c r="D3286" t="s">
        <v>3176</v>
      </c>
      <c r="E3286" t="s">
        <v>3176</v>
      </c>
      <c r="F3286" t="s">
        <v>54</v>
      </c>
      <c r="G3286" t="s">
        <v>3178</v>
      </c>
      <c r="H3286" t="s">
        <v>832</v>
      </c>
      <c r="I3286" t="s">
        <v>75</v>
      </c>
      <c r="J3286" t="s">
        <v>69</v>
      </c>
      <c r="K3286" t="s">
        <v>294</v>
      </c>
      <c r="L3286" t="s">
        <v>3179</v>
      </c>
      <c r="M3286" t="s">
        <v>3308</v>
      </c>
      <c r="N3286" t="s">
        <v>3307</v>
      </c>
      <c r="O3286" t="s">
        <v>3307</v>
      </c>
    </row>
    <row r="3287" spans="1:15">
      <c r="A3287" t="s">
        <v>3306</v>
      </c>
      <c r="B3287" t="s">
        <v>68</v>
      </c>
      <c r="C3287" t="s">
        <v>3307</v>
      </c>
      <c r="D3287" t="s">
        <v>3176</v>
      </c>
      <c r="E3287" t="s">
        <v>3176</v>
      </c>
      <c r="F3287" t="s">
        <v>147</v>
      </c>
      <c r="G3287" t="s">
        <v>228</v>
      </c>
      <c r="H3287" t="s">
        <v>128</v>
      </c>
      <c r="I3287" t="s">
        <v>75</v>
      </c>
      <c r="J3287" t="s">
        <v>72</v>
      </c>
      <c r="K3287" t="s">
        <v>146</v>
      </c>
      <c r="L3287" t="s">
        <v>382</v>
      </c>
      <c r="M3287" t="s">
        <v>3308</v>
      </c>
      <c r="N3287" t="s">
        <v>3307</v>
      </c>
      <c r="O3287" t="s">
        <v>3307</v>
      </c>
    </row>
    <row r="3288" spans="1:15">
      <c r="A3288" t="s">
        <v>3306</v>
      </c>
      <c r="B3288" t="s">
        <v>68</v>
      </c>
      <c r="C3288" t="s">
        <v>3307</v>
      </c>
      <c r="D3288" t="s">
        <v>3176</v>
      </c>
      <c r="E3288" t="s">
        <v>3176</v>
      </c>
      <c r="F3288" t="s">
        <v>978</v>
      </c>
      <c r="G3288" t="s">
        <v>210</v>
      </c>
      <c r="H3288" t="s">
        <v>128</v>
      </c>
      <c r="I3288" t="s">
        <v>75</v>
      </c>
      <c r="J3288" t="s">
        <v>72</v>
      </c>
      <c r="K3288" t="s">
        <v>398</v>
      </c>
      <c r="L3288" t="s">
        <v>3180</v>
      </c>
      <c r="M3288" t="s">
        <v>3308</v>
      </c>
      <c r="N3288" t="s">
        <v>3307</v>
      </c>
      <c r="O3288" t="s">
        <v>3307</v>
      </c>
    </row>
    <row r="3289" spans="1:15">
      <c r="A3289" t="s">
        <v>3306</v>
      </c>
      <c r="B3289" t="s">
        <v>68</v>
      </c>
      <c r="C3289" t="s">
        <v>3307</v>
      </c>
      <c r="D3289" t="s">
        <v>3176</v>
      </c>
      <c r="E3289" t="s">
        <v>3176</v>
      </c>
      <c r="F3289" t="s">
        <v>979</v>
      </c>
      <c r="G3289" t="s">
        <v>166</v>
      </c>
      <c r="H3289" t="s">
        <v>128</v>
      </c>
      <c r="I3289" t="s">
        <v>75</v>
      </c>
      <c r="J3289" t="s">
        <v>72</v>
      </c>
      <c r="K3289" t="s">
        <v>133</v>
      </c>
      <c r="L3289" t="s">
        <v>3181</v>
      </c>
      <c r="M3289" t="s">
        <v>3308</v>
      </c>
      <c r="N3289" t="s">
        <v>3307</v>
      </c>
      <c r="O3289" t="s">
        <v>3307</v>
      </c>
    </row>
    <row r="3290" spans="1:15">
      <c r="A3290" t="s">
        <v>3306</v>
      </c>
      <c r="B3290" t="s">
        <v>68</v>
      </c>
      <c r="C3290" t="s">
        <v>3307</v>
      </c>
      <c r="D3290" t="s">
        <v>3176</v>
      </c>
      <c r="E3290" t="s">
        <v>3176</v>
      </c>
      <c r="F3290" t="s">
        <v>980</v>
      </c>
      <c r="G3290" t="s">
        <v>213</v>
      </c>
      <c r="H3290" t="s">
        <v>128</v>
      </c>
      <c r="I3290" t="s">
        <v>75</v>
      </c>
      <c r="J3290" t="s">
        <v>72</v>
      </c>
      <c r="K3290" t="s">
        <v>175</v>
      </c>
      <c r="L3290" t="s">
        <v>3181</v>
      </c>
      <c r="M3290" t="s">
        <v>3308</v>
      </c>
      <c r="N3290" t="s">
        <v>3307</v>
      </c>
      <c r="O3290" t="s">
        <v>3307</v>
      </c>
    </row>
    <row r="3291" spans="1:15">
      <c r="A3291" t="s">
        <v>3309</v>
      </c>
      <c r="B3291" t="s">
        <v>68</v>
      </c>
      <c r="C3291" t="s">
        <v>3182</v>
      </c>
      <c r="D3291" t="s">
        <v>3176</v>
      </c>
      <c r="E3291" t="s">
        <v>3176</v>
      </c>
      <c r="F3291" t="s">
        <v>121</v>
      </c>
      <c r="G3291" t="s">
        <v>121</v>
      </c>
      <c r="H3291" t="s">
        <v>832</v>
      </c>
      <c r="I3291" t="s">
        <v>75</v>
      </c>
      <c r="J3291" t="s">
        <v>72</v>
      </c>
      <c r="K3291" t="s">
        <v>120</v>
      </c>
      <c r="L3291" t="s">
        <v>682</v>
      </c>
      <c r="M3291" t="s">
        <v>3310</v>
      </c>
      <c r="N3291" t="s">
        <v>3182</v>
      </c>
      <c r="O3291" t="s">
        <v>3182</v>
      </c>
    </row>
    <row r="3292" spans="1:15">
      <c r="A3292" t="s">
        <v>3309</v>
      </c>
      <c r="B3292" t="s">
        <v>68</v>
      </c>
      <c r="C3292" t="s">
        <v>3182</v>
      </c>
      <c r="D3292" t="s">
        <v>3176</v>
      </c>
      <c r="E3292" t="s">
        <v>3176</v>
      </c>
      <c r="F3292" t="s">
        <v>979</v>
      </c>
      <c r="G3292" t="s">
        <v>166</v>
      </c>
      <c r="H3292" t="s">
        <v>832</v>
      </c>
      <c r="I3292" t="s">
        <v>75</v>
      </c>
      <c r="J3292" t="s">
        <v>72</v>
      </c>
      <c r="K3292" t="s">
        <v>133</v>
      </c>
      <c r="L3292" t="s">
        <v>84</v>
      </c>
      <c r="M3292" t="s">
        <v>3310</v>
      </c>
      <c r="N3292" t="s">
        <v>3182</v>
      </c>
      <c r="O3292" t="s">
        <v>3182</v>
      </c>
    </row>
    <row r="3293" spans="1:15">
      <c r="A3293" t="s">
        <v>3309</v>
      </c>
      <c r="B3293" t="s">
        <v>68</v>
      </c>
      <c r="C3293" t="s">
        <v>3182</v>
      </c>
      <c r="D3293" t="s">
        <v>3176</v>
      </c>
      <c r="E3293" t="s">
        <v>3176</v>
      </c>
      <c r="F3293" t="s">
        <v>97</v>
      </c>
      <c r="G3293" t="s">
        <v>1300</v>
      </c>
      <c r="H3293" t="s">
        <v>832</v>
      </c>
      <c r="I3293" t="s">
        <v>75</v>
      </c>
      <c r="J3293" t="s">
        <v>72</v>
      </c>
      <c r="K3293" t="s">
        <v>1301</v>
      </c>
      <c r="L3293" t="s">
        <v>1101</v>
      </c>
      <c r="M3293" t="s">
        <v>3310</v>
      </c>
      <c r="N3293" t="s">
        <v>3182</v>
      </c>
      <c r="O3293" t="s">
        <v>3182</v>
      </c>
    </row>
    <row r="3294" spans="1:15">
      <c r="A3294" t="s">
        <v>3309</v>
      </c>
      <c r="B3294" t="s">
        <v>68</v>
      </c>
      <c r="C3294" t="s">
        <v>3182</v>
      </c>
      <c r="D3294" t="s">
        <v>3176</v>
      </c>
      <c r="E3294" t="s">
        <v>3176</v>
      </c>
      <c r="F3294" t="s">
        <v>1421</v>
      </c>
      <c r="G3294" t="s">
        <v>1421</v>
      </c>
      <c r="H3294" t="s">
        <v>832</v>
      </c>
      <c r="I3294" t="s">
        <v>75</v>
      </c>
      <c r="J3294" t="s">
        <v>72</v>
      </c>
      <c r="K3294" t="s">
        <v>1363</v>
      </c>
      <c r="L3294" t="s">
        <v>221</v>
      </c>
      <c r="M3294" t="s">
        <v>3310</v>
      </c>
      <c r="N3294" t="s">
        <v>3182</v>
      </c>
      <c r="O3294" t="s">
        <v>3182</v>
      </c>
    </row>
    <row r="3295" spans="1:15">
      <c r="A3295" t="s">
        <v>3309</v>
      </c>
      <c r="B3295" t="s">
        <v>68</v>
      </c>
      <c r="C3295" t="s">
        <v>3182</v>
      </c>
      <c r="D3295" t="s">
        <v>3176</v>
      </c>
      <c r="E3295" t="s">
        <v>3176</v>
      </c>
      <c r="F3295" t="s">
        <v>2110</v>
      </c>
      <c r="G3295" t="s">
        <v>136</v>
      </c>
      <c r="H3295" t="s">
        <v>832</v>
      </c>
      <c r="I3295" t="s">
        <v>75</v>
      </c>
      <c r="J3295" t="s">
        <v>72</v>
      </c>
      <c r="K3295" t="s">
        <v>135</v>
      </c>
      <c r="L3295" t="s">
        <v>95</v>
      </c>
      <c r="M3295" t="s">
        <v>3310</v>
      </c>
      <c r="N3295" t="s">
        <v>3182</v>
      </c>
      <c r="O3295" t="s">
        <v>3182</v>
      </c>
    </row>
    <row r="3296" spans="1:15">
      <c r="A3296" t="s">
        <v>3309</v>
      </c>
      <c r="B3296" t="s">
        <v>68</v>
      </c>
      <c r="C3296" t="s">
        <v>3182</v>
      </c>
      <c r="D3296" t="s">
        <v>3176</v>
      </c>
      <c r="E3296" t="s">
        <v>3176</v>
      </c>
      <c r="F3296" t="s">
        <v>2109</v>
      </c>
      <c r="G3296" t="s">
        <v>114</v>
      </c>
      <c r="H3296" t="s">
        <v>832</v>
      </c>
      <c r="I3296" t="s">
        <v>75</v>
      </c>
      <c r="J3296" t="s">
        <v>72</v>
      </c>
      <c r="K3296" t="s">
        <v>112</v>
      </c>
      <c r="L3296" t="s">
        <v>95</v>
      </c>
      <c r="M3296" t="s">
        <v>3310</v>
      </c>
      <c r="N3296" t="s">
        <v>3182</v>
      </c>
      <c r="O3296" t="s">
        <v>3182</v>
      </c>
    </row>
    <row r="3297" spans="1:15">
      <c r="A3297" t="s">
        <v>3309</v>
      </c>
      <c r="B3297" t="s">
        <v>68</v>
      </c>
      <c r="C3297" t="s">
        <v>3182</v>
      </c>
      <c r="D3297" t="s">
        <v>3176</v>
      </c>
      <c r="E3297" t="s">
        <v>3176</v>
      </c>
      <c r="F3297" t="s">
        <v>79</v>
      </c>
      <c r="G3297" t="s">
        <v>79</v>
      </c>
      <c r="H3297" t="s">
        <v>832</v>
      </c>
      <c r="I3297" t="s">
        <v>75</v>
      </c>
      <c r="J3297" t="s">
        <v>72</v>
      </c>
      <c r="K3297" t="s">
        <v>140</v>
      </c>
      <c r="L3297" t="s">
        <v>77</v>
      </c>
      <c r="M3297" t="s">
        <v>3310</v>
      </c>
      <c r="N3297" t="s">
        <v>3182</v>
      </c>
      <c r="O3297" t="s">
        <v>3182</v>
      </c>
    </row>
    <row r="3298" spans="1:15">
      <c r="A3298" t="s">
        <v>3309</v>
      </c>
      <c r="B3298" t="s">
        <v>68</v>
      </c>
      <c r="C3298" t="s">
        <v>3182</v>
      </c>
      <c r="D3298" t="s">
        <v>3176</v>
      </c>
      <c r="E3298" t="s">
        <v>3176</v>
      </c>
      <c r="F3298" t="s">
        <v>99</v>
      </c>
      <c r="G3298" t="s">
        <v>99</v>
      </c>
      <c r="H3298" t="s">
        <v>832</v>
      </c>
      <c r="I3298" t="s">
        <v>75</v>
      </c>
      <c r="J3298" t="s">
        <v>72</v>
      </c>
      <c r="K3298" t="s">
        <v>151</v>
      </c>
      <c r="L3298" t="s">
        <v>132</v>
      </c>
      <c r="M3298" t="s">
        <v>3310</v>
      </c>
      <c r="N3298" t="s">
        <v>3182</v>
      </c>
      <c r="O3298" t="s">
        <v>3182</v>
      </c>
    </row>
    <row r="3299" spans="1:15">
      <c r="A3299" t="s">
        <v>3309</v>
      </c>
      <c r="B3299" t="s">
        <v>68</v>
      </c>
      <c r="C3299" t="s">
        <v>3182</v>
      </c>
      <c r="D3299" t="s">
        <v>3176</v>
      </c>
      <c r="E3299" t="s">
        <v>3176</v>
      </c>
      <c r="F3299" t="s">
        <v>83</v>
      </c>
      <c r="G3299" t="s">
        <v>83</v>
      </c>
      <c r="H3299" t="s">
        <v>832</v>
      </c>
      <c r="I3299" t="s">
        <v>75</v>
      </c>
      <c r="J3299" t="s">
        <v>72</v>
      </c>
      <c r="K3299" t="s">
        <v>232</v>
      </c>
      <c r="L3299" t="s">
        <v>132</v>
      </c>
      <c r="M3299" t="s">
        <v>3310</v>
      </c>
      <c r="N3299" t="s">
        <v>3182</v>
      </c>
      <c r="O3299" t="s">
        <v>3182</v>
      </c>
    </row>
    <row r="3300" spans="1:15">
      <c r="A3300" t="s">
        <v>3309</v>
      </c>
      <c r="B3300" t="s">
        <v>68</v>
      </c>
      <c r="C3300" t="s">
        <v>3182</v>
      </c>
      <c r="D3300" t="s">
        <v>3176</v>
      </c>
      <c r="E3300" t="s">
        <v>3176</v>
      </c>
      <c r="F3300" t="s">
        <v>1555</v>
      </c>
      <c r="G3300" t="s">
        <v>1555</v>
      </c>
      <c r="H3300" t="s">
        <v>860</v>
      </c>
      <c r="I3300" t="s">
        <v>75</v>
      </c>
      <c r="J3300" t="s">
        <v>72</v>
      </c>
      <c r="K3300" t="s">
        <v>499</v>
      </c>
      <c r="L3300" t="s">
        <v>71</v>
      </c>
      <c r="M3300" t="s">
        <v>3310</v>
      </c>
      <c r="N3300" t="s">
        <v>3182</v>
      </c>
      <c r="O3300" t="s">
        <v>3182</v>
      </c>
    </row>
    <row r="3301" spans="1:15">
      <c r="A3301" t="s">
        <v>3309</v>
      </c>
      <c r="B3301" t="s">
        <v>68</v>
      </c>
      <c r="C3301" t="s">
        <v>3182</v>
      </c>
      <c r="D3301" t="s">
        <v>3176</v>
      </c>
      <c r="E3301" t="s">
        <v>3176</v>
      </c>
      <c r="F3301" t="s">
        <v>103</v>
      </c>
      <c r="G3301" t="s">
        <v>103</v>
      </c>
      <c r="H3301" t="s">
        <v>860</v>
      </c>
      <c r="I3301" t="s">
        <v>75</v>
      </c>
      <c r="J3301" t="s">
        <v>72</v>
      </c>
      <c r="K3301" t="s">
        <v>129</v>
      </c>
      <c r="L3301" t="s">
        <v>71</v>
      </c>
      <c r="M3301" t="s">
        <v>3310</v>
      </c>
      <c r="N3301" t="s">
        <v>3182</v>
      </c>
      <c r="O3301" t="s">
        <v>3182</v>
      </c>
    </row>
    <row r="3302" spans="1:15">
      <c r="A3302" t="s">
        <v>3309</v>
      </c>
      <c r="B3302" t="s">
        <v>68</v>
      </c>
      <c r="C3302" t="s">
        <v>3182</v>
      </c>
      <c r="D3302" t="s">
        <v>3176</v>
      </c>
      <c r="E3302" t="s">
        <v>3176</v>
      </c>
      <c r="F3302" t="s">
        <v>147</v>
      </c>
      <c r="G3302" t="s">
        <v>147</v>
      </c>
      <c r="H3302" t="s">
        <v>128</v>
      </c>
      <c r="I3302" t="s">
        <v>75</v>
      </c>
      <c r="J3302" t="s">
        <v>72</v>
      </c>
      <c r="K3302" t="s">
        <v>146</v>
      </c>
      <c r="L3302" t="s">
        <v>382</v>
      </c>
      <c r="M3302" t="s">
        <v>3310</v>
      </c>
      <c r="N3302" t="s">
        <v>3182</v>
      </c>
      <c r="O3302" t="s">
        <v>3182</v>
      </c>
    </row>
    <row r="3303" spans="1:15">
      <c r="A3303" t="s">
        <v>3309</v>
      </c>
      <c r="B3303" t="s">
        <v>68</v>
      </c>
      <c r="C3303" t="s">
        <v>3182</v>
      </c>
      <c r="D3303" t="s">
        <v>3176</v>
      </c>
      <c r="E3303" t="s">
        <v>3176</v>
      </c>
      <c r="F3303" t="s">
        <v>72</v>
      </c>
      <c r="G3303" t="s">
        <v>72</v>
      </c>
      <c r="H3303" t="s">
        <v>128</v>
      </c>
      <c r="I3303" t="s">
        <v>75</v>
      </c>
      <c r="J3303" t="s">
        <v>72</v>
      </c>
      <c r="K3303" t="s">
        <v>3183</v>
      </c>
      <c r="L3303" t="s">
        <v>1869</v>
      </c>
      <c r="M3303" t="s">
        <v>3310</v>
      </c>
      <c r="N3303" t="s">
        <v>3182</v>
      </c>
      <c r="O3303" t="s">
        <v>3182</v>
      </c>
    </row>
    <row r="3304" spans="1:15">
      <c r="A3304" t="s">
        <v>3184</v>
      </c>
      <c r="B3304" t="s">
        <v>68</v>
      </c>
      <c r="C3304" t="s">
        <v>3185</v>
      </c>
      <c r="D3304" t="s">
        <v>3176</v>
      </c>
      <c r="E3304" t="s">
        <v>3176</v>
      </c>
      <c r="F3304" t="s">
        <v>2049</v>
      </c>
      <c r="G3304" t="s">
        <v>3311</v>
      </c>
      <c r="H3304" t="s">
        <v>128</v>
      </c>
      <c r="I3304" t="s">
        <v>73</v>
      </c>
      <c r="J3304" t="s">
        <v>184</v>
      </c>
      <c r="K3304" t="s">
        <v>286</v>
      </c>
      <c r="L3304" t="s">
        <v>382</v>
      </c>
      <c r="M3304" t="s">
        <v>3312</v>
      </c>
      <c r="N3304" t="s">
        <v>3185</v>
      </c>
      <c r="O3304" t="s">
        <v>3185</v>
      </c>
    </row>
    <row r="3305" spans="1:15">
      <c r="A3305" t="s">
        <v>3184</v>
      </c>
      <c r="B3305" t="s">
        <v>68</v>
      </c>
      <c r="C3305" t="s">
        <v>3185</v>
      </c>
      <c r="D3305" t="s">
        <v>3176</v>
      </c>
      <c r="E3305" t="s">
        <v>3186</v>
      </c>
      <c r="F3305" t="s">
        <v>3313</v>
      </c>
      <c r="G3305" t="s">
        <v>3187</v>
      </c>
      <c r="H3305" t="s">
        <v>832</v>
      </c>
      <c r="I3305" t="s">
        <v>75</v>
      </c>
      <c r="J3305" t="s">
        <v>184</v>
      </c>
      <c r="K3305" t="s">
        <v>1315</v>
      </c>
      <c r="L3305" t="s">
        <v>370</v>
      </c>
      <c r="M3305" t="s">
        <v>3312</v>
      </c>
      <c r="N3305" t="s">
        <v>3185</v>
      </c>
      <c r="O3305" t="s">
        <v>3185</v>
      </c>
    </row>
    <row r="3306" spans="1:15">
      <c r="A3306" t="s">
        <v>3184</v>
      </c>
      <c r="B3306" t="s">
        <v>68</v>
      </c>
      <c r="C3306" t="s">
        <v>3185</v>
      </c>
      <c r="D3306" t="s">
        <v>3176</v>
      </c>
      <c r="E3306" t="s">
        <v>3186</v>
      </c>
      <c r="F3306" t="s">
        <v>3188</v>
      </c>
      <c r="G3306" t="s">
        <v>3188</v>
      </c>
      <c r="H3306" t="s">
        <v>832</v>
      </c>
      <c r="I3306" t="s">
        <v>73</v>
      </c>
      <c r="J3306" t="s">
        <v>184</v>
      </c>
      <c r="K3306" t="s">
        <v>3189</v>
      </c>
      <c r="L3306" t="s">
        <v>126</v>
      </c>
      <c r="M3306" t="s">
        <v>3312</v>
      </c>
      <c r="N3306" t="s">
        <v>3185</v>
      </c>
      <c r="O3306" t="s">
        <v>3185</v>
      </c>
    </row>
    <row r="3307" spans="1:15">
      <c r="A3307" t="s">
        <v>3184</v>
      </c>
      <c r="B3307" t="s">
        <v>68</v>
      </c>
      <c r="C3307" t="s">
        <v>3185</v>
      </c>
      <c r="D3307" t="s">
        <v>3176</v>
      </c>
      <c r="E3307" t="s">
        <v>3186</v>
      </c>
      <c r="F3307" t="s">
        <v>3190</v>
      </c>
      <c r="G3307" t="s">
        <v>3190</v>
      </c>
      <c r="H3307" t="s">
        <v>128</v>
      </c>
      <c r="I3307" t="s">
        <v>73</v>
      </c>
      <c r="J3307" t="s">
        <v>184</v>
      </c>
      <c r="K3307" t="s">
        <v>3191</v>
      </c>
      <c r="L3307" t="s">
        <v>74</v>
      </c>
      <c r="M3307" t="s">
        <v>3312</v>
      </c>
      <c r="N3307" t="s">
        <v>3185</v>
      </c>
      <c r="O3307" t="s">
        <v>3185</v>
      </c>
    </row>
    <row r="3308" spans="1:15">
      <c r="A3308" t="s">
        <v>3184</v>
      </c>
      <c r="B3308" t="s">
        <v>68</v>
      </c>
      <c r="C3308" t="s">
        <v>3185</v>
      </c>
      <c r="D3308" t="s">
        <v>3176</v>
      </c>
      <c r="E3308" t="s">
        <v>3186</v>
      </c>
      <c r="F3308" t="s">
        <v>3192</v>
      </c>
      <c r="G3308" t="s">
        <v>3192</v>
      </c>
      <c r="H3308" t="s">
        <v>860</v>
      </c>
      <c r="I3308" t="s">
        <v>75</v>
      </c>
      <c r="J3308" t="s">
        <v>184</v>
      </c>
      <c r="K3308" t="s">
        <v>3193</v>
      </c>
      <c r="L3308" t="s">
        <v>71</v>
      </c>
      <c r="M3308" t="s">
        <v>3312</v>
      </c>
      <c r="N3308" t="s">
        <v>3185</v>
      </c>
      <c r="O3308" t="s">
        <v>3185</v>
      </c>
    </row>
    <row r="3309" spans="1:15">
      <c r="A3309" t="s">
        <v>3184</v>
      </c>
      <c r="B3309" t="s">
        <v>68</v>
      </c>
      <c r="C3309" t="s">
        <v>3185</v>
      </c>
      <c r="D3309" t="s">
        <v>3176</v>
      </c>
      <c r="E3309" t="s">
        <v>3176</v>
      </c>
      <c r="F3309" t="s">
        <v>978</v>
      </c>
      <c r="G3309" t="s">
        <v>210</v>
      </c>
      <c r="H3309" t="s">
        <v>128</v>
      </c>
      <c r="I3309" t="s">
        <v>75</v>
      </c>
      <c r="J3309" t="s">
        <v>72</v>
      </c>
      <c r="K3309" t="s">
        <v>398</v>
      </c>
      <c r="L3309" t="s">
        <v>212</v>
      </c>
      <c r="M3309" t="s">
        <v>3312</v>
      </c>
      <c r="N3309" t="s">
        <v>3185</v>
      </c>
      <c r="O3309" t="s">
        <v>3185</v>
      </c>
    </row>
    <row r="3310" spans="1:15">
      <c r="A3310" t="s">
        <v>3184</v>
      </c>
      <c r="B3310" t="s">
        <v>68</v>
      </c>
      <c r="C3310" t="s">
        <v>3185</v>
      </c>
      <c r="D3310" t="s">
        <v>3176</v>
      </c>
      <c r="E3310" t="s">
        <v>3176</v>
      </c>
      <c r="F3310" t="s">
        <v>979</v>
      </c>
      <c r="G3310" t="s">
        <v>166</v>
      </c>
      <c r="H3310" t="s">
        <v>128</v>
      </c>
      <c r="I3310" t="s">
        <v>75</v>
      </c>
      <c r="J3310" t="s">
        <v>72</v>
      </c>
      <c r="K3310" t="s">
        <v>133</v>
      </c>
      <c r="L3310" t="s">
        <v>84</v>
      </c>
      <c r="M3310" t="s">
        <v>3312</v>
      </c>
      <c r="N3310" t="s">
        <v>3185</v>
      </c>
      <c r="O3310" t="s">
        <v>3185</v>
      </c>
    </row>
    <row r="3311" spans="1:15">
      <c r="A3311" t="s">
        <v>3194</v>
      </c>
      <c r="B3311" t="s">
        <v>68</v>
      </c>
      <c r="C3311" t="s">
        <v>3314</v>
      </c>
      <c r="D3311" t="s">
        <v>3176</v>
      </c>
      <c r="E3311" t="s">
        <v>3176</v>
      </c>
      <c r="F3311" t="s">
        <v>121</v>
      </c>
      <c r="G3311" t="s">
        <v>121</v>
      </c>
      <c r="H3311" t="s">
        <v>871</v>
      </c>
      <c r="I3311" t="s">
        <v>75</v>
      </c>
      <c r="J3311" t="s">
        <v>72</v>
      </c>
      <c r="K3311" t="s">
        <v>120</v>
      </c>
      <c r="L3311" t="s">
        <v>682</v>
      </c>
      <c r="M3311" t="s">
        <v>3315</v>
      </c>
      <c r="N3311" t="s">
        <v>3314</v>
      </c>
      <c r="O3311" t="s">
        <v>3314</v>
      </c>
    </row>
    <row r="3312" spans="1:15">
      <c r="A3312" t="s">
        <v>3194</v>
      </c>
      <c r="B3312" t="s">
        <v>68</v>
      </c>
      <c r="C3312" t="s">
        <v>3314</v>
      </c>
      <c r="D3312" t="s">
        <v>3176</v>
      </c>
      <c r="E3312" t="s">
        <v>3176</v>
      </c>
      <c r="F3312" t="s">
        <v>147</v>
      </c>
      <c r="G3312" t="s">
        <v>147</v>
      </c>
      <c r="H3312" t="s">
        <v>877</v>
      </c>
      <c r="I3312" t="s">
        <v>75</v>
      </c>
      <c r="J3312" t="s">
        <v>72</v>
      </c>
      <c r="K3312" t="s">
        <v>146</v>
      </c>
      <c r="L3312" t="s">
        <v>3195</v>
      </c>
      <c r="M3312" t="s">
        <v>3315</v>
      </c>
      <c r="N3312" t="s">
        <v>3314</v>
      </c>
      <c r="O3312" t="s">
        <v>3314</v>
      </c>
    </row>
    <row r="3313" spans="1:15">
      <c r="A3313" t="s">
        <v>3194</v>
      </c>
      <c r="B3313" t="s">
        <v>68</v>
      </c>
      <c r="C3313" t="s">
        <v>3314</v>
      </c>
      <c r="D3313" t="s">
        <v>3176</v>
      </c>
      <c r="E3313" t="s">
        <v>3176</v>
      </c>
      <c r="F3313" t="s">
        <v>2109</v>
      </c>
      <c r="G3313" t="s">
        <v>1374</v>
      </c>
      <c r="H3313" t="s">
        <v>871</v>
      </c>
      <c r="I3313" t="s">
        <v>75</v>
      </c>
      <c r="J3313" t="s">
        <v>72</v>
      </c>
      <c r="K3313" t="s">
        <v>112</v>
      </c>
      <c r="L3313" t="s">
        <v>3196</v>
      </c>
      <c r="M3313" t="s">
        <v>3315</v>
      </c>
      <c r="N3313" t="s">
        <v>3314</v>
      </c>
      <c r="O3313" t="s">
        <v>3314</v>
      </c>
    </row>
    <row r="3314" spans="1:15">
      <c r="A3314" t="s">
        <v>3194</v>
      </c>
      <c r="B3314" t="s">
        <v>68</v>
      </c>
      <c r="C3314" t="s">
        <v>3314</v>
      </c>
      <c r="D3314" t="s">
        <v>3176</v>
      </c>
      <c r="E3314" t="s">
        <v>3176</v>
      </c>
      <c r="F3314" t="s">
        <v>2110</v>
      </c>
      <c r="G3314" t="s">
        <v>1372</v>
      </c>
      <c r="H3314" t="s">
        <v>871</v>
      </c>
      <c r="I3314" t="s">
        <v>75</v>
      </c>
      <c r="J3314" t="s">
        <v>72</v>
      </c>
      <c r="K3314" t="s">
        <v>135</v>
      </c>
      <c r="L3314" t="s">
        <v>3196</v>
      </c>
      <c r="M3314" t="s">
        <v>3315</v>
      </c>
      <c r="N3314" t="s">
        <v>3314</v>
      </c>
      <c r="O3314" t="s">
        <v>3314</v>
      </c>
    </row>
    <row r="3315" spans="1:15">
      <c r="A3315" t="s">
        <v>3194</v>
      </c>
      <c r="B3315" t="s">
        <v>68</v>
      </c>
      <c r="C3315" t="s">
        <v>3314</v>
      </c>
      <c r="D3315" t="s">
        <v>3176</v>
      </c>
      <c r="E3315" t="s">
        <v>3176</v>
      </c>
      <c r="F3315" t="s">
        <v>1984</v>
      </c>
      <c r="G3315" t="s">
        <v>125</v>
      </c>
      <c r="H3315" t="s">
        <v>871</v>
      </c>
      <c r="I3315" t="s">
        <v>75</v>
      </c>
      <c r="J3315" t="s">
        <v>72</v>
      </c>
      <c r="K3315" t="s">
        <v>124</v>
      </c>
      <c r="L3315" t="s">
        <v>3197</v>
      </c>
      <c r="M3315" t="s">
        <v>3315</v>
      </c>
      <c r="N3315" t="s">
        <v>3314</v>
      </c>
      <c r="O3315" t="s">
        <v>3314</v>
      </c>
    </row>
    <row r="3316" spans="1:15">
      <c r="A3316" t="s">
        <v>3194</v>
      </c>
      <c r="B3316" t="s">
        <v>68</v>
      </c>
      <c r="C3316" t="s">
        <v>3314</v>
      </c>
      <c r="D3316" t="s">
        <v>3176</v>
      </c>
      <c r="E3316" t="s">
        <v>3176</v>
      </c>
      <c r="F3316" t="s">
        <v>1985</v>
      </c>
      <c r="G3316" t="s">
        <v>96</v>
      </c>
      <c r="H3316" t="s">
        <v>877</v>
      </c>
      <c r="I3316" t="s">
        <v>75</v>
      </c>
      <c r="J3316" t="s">
        <v>72</v>
      </c>
      <c r="K3316" t="s">
        <v>127</v>
      </c>
      <c r="L3316" t="s">
        <v>3198</v>
      </c>
      <c r="M3316" t="s">
        <v>3315</v>
      </c>
      <c r="N3316" t="s">
        <v>3314</v>
      </c>
      <c r="O3316" t="s">
        <v>3314</v>
      </c>
    </row>
    <row r="3317" spans="1:15">
      <c r="A3317" t="s">
        <v>3194</v>
      </c>
      <c r="B3317" t="s">
        <v>68</v>
      </c>
      <c r="C3317" t="s">
        <v>3314</v>
      </c>
      <c r="D3317" t="s">
        <v>3176</v>
      </c>
      <c r="E3317" t="s">
        <v>3176</v>
      </c>
      <c r="F3317" t="s">
        <v>1555</v>
      </c>
      <c r="G3317" t="s">
        <v>1555</v>
      </c>
      <c r="H3317" t="s">
        <v>880</v>
      </c>
      <c r="I3317" t="s">
        <v>75</v>
      </c>
      <c r="J3317" t="s">
        <v>72</v>
      </c>
      <c r="K3317" t="s">
        <v>499</v>
      </c>
      <c r="L3317" t="s">
        <v>3199</v>
      </c>
      <c r="M3317" t="s">
        <v>3315</v>
      </c>
      <c r="N3317" t="s">
        <v>3314</v>
      </c>
      <c r="O3317" t="s">
        <v>3314</v>
      </c>
    </row>
    <row r="3318" spans="1:15">
      <c r="A3318" t="s">
        <v>3194</v>
      </c>
      <c r="B3318" t="s">
        <v>68</v>
      </c>
      <c r="C3318" t="s">
        <v>3314</v>
      </c>
      <c r="D3318" t="s">
        <v>3176</v>
      </c>
      <c r="E3318" t="s">
        <v>3176</v>
      </c>
      <c r="F3318" t="s">
        <v>103</v>
      </c>
      <c r="G3318" t="s">
        <v>103</v>
      </c>
      <c r="H3318" t="s">
        <v>880</v>
      </c>
      <c r="I3318" t="s">
        <v>75</v>
      </c>
      <c r="J3318" t="s">
        <v>72</v>
      </c>
      <c r="K3318" t="s">
        <v>129</v>
      </c>
      <c r="L3318" t="s">
        <v>3199</v>
      </c>
      <c r="M3318" t="s">
        <v>3315</v>
      </c>
      <c r="N3318" t="s">
        <v>3314</v>
      </c>
      <c r="O3318" t="s">
        <v>3314</v>
      </c>
    </row>
    <row r="3319" spans="1:15">
      <c r="A3319" t="s">
        <v>3194</v>
      </c>
      <c r="B3319" t="s">
        <v>68</v>
      </c>
      <c r="C3319" t="s">
        <v>3314</v>
      </c>
      <c r="D3319" t="s">
        <v>3176</v>
      </c>
      <c r="E3319" t="s">
        <v>3176</v>
      </c>
      <c r="F3319" t="s">
        <v>1303</v>
      </c>
      <c r="G3319" t="s">
        <v>3200</v>
      </c>
      <c r="H3319" t="s">
        <v>877</v>
      </c>
      <c r="I3319" t="s">
        <v>75</v>
      </c>
      <c r="J3319" t="s">
        <v>72</v>
      </c>
      <c r="K3319" t="s">
        <v>504</v>
      </c>
      <c r="L3319" t="s">
        <v>3201</v>
      </c>
      <c r="M3319" t="s">
        <v>3315</v>
      </c>
      <c r="N3319" t="s">
        <v>3314</v>
      </c>
      <c r="O3319" t="s">
        <v>3314</v>
      </c>
    </row>
    <row r="3320" spans="1:15">
      <c r="A3320" t="s">
        <v>3194</v>
      </c>
      <c r="B3320" t="s">
        <v>68</v>
      </c>
      <c r="C3320" t="s">
        <v>3314</v>
      </c>
      <c r="D3320" t="s">
        <v>3176</v>
      </c>
      <c r="E3320" t="s">
        <v>3176</v>
      </c>
      <c r="F3320" t="s">
        <v>1860</v>
      </c>
      <c r="G3320" t="s">
        <v>1860</v>
      </c>
      <c r="H3320" t="s">
        <v>877</v>
      </c>
      <c r="I3320" t="s">
        <v>75</v>
      </c>
      <c r="J3320" t="s">
        <v>72</v>
      </c>
      <c r="K3320" t="s">
        <v>3202</v>
      </c>
      <c r="L3320" t="s">
        <v>3203</v>
      </c>
      <c r="M3320" t="s">
        <v>3315</v>
      </c>
      <c r="N3320" t="s">
        <v>3314</v>
      </c>
      <c r="O3320" t="s">
        <v>3314</v>
      </c>
    </row>
    <row r="3321" spans="1:15">
      <c r="A3321" t="s">
        <v>3194</v>
      </c>
      <c r="B3321" t="s">
        <v>68</v>
      </c>
      <c r="C3321" t="s">
        <v>3314</v>
      </c>
      <c r="D3321" t="s">
        <v>3176</v>
      </c>
      <c r="E3321" t="s">
        <v>3176</v>
      </c>
      <c r="F3321" t="s">
        <v>3204</v>
      </c>
      <c r="G3321" t="s">
        <v>3204</v>
      </c>
      <c r="H3321" t="s">
        <v>880</v>
      </c>
      <c r="I3321" t="s">
        <v>75</v>
      </c>
      <c r="J3321" t="s">
        <v>72</v>
      </c>
      <c r="K3321" t="s">
        <v>3205</v>
      </c>
      <c r="L3321" t="s">
        <v>3199</v>
      </c>
      <c r="M3321" t="s">
        <v>3315</v>
      </c>
      <c r="N3321" t="s">
        <v>3314</v>
      </c>
      <c r="O3321" t="s">
        <v>3314</v>
      </c>
    </row>
    <row r="3322" spans="1:15">
      <c r="A3322" t="s">
        <v>3194</v>
      </c>
      <c r="B3322" t="s">
        <v>68</v>
      </c>
      <c r="C3322" t="s">
        <v>3314</v>
      </c>
      <c r="D3322" t="s">
        <v>3176</v>
      </c>
      <c r="E3322" t="s">
        <v>3176</v>
      </c>
      <c r="F3322" t="s">
        <v>1871</v>
      </c>
      <c r="G3322" t="s">
        <v>1871</v>
      </c>
      <c r="H3322" t="s">
        <v>871</v>
      </c>
      <c r="I3322" t="s">
        <v>75</v>
      </c>
      <c r="J3322" t="s">
        <v>72</v>
      </c>
      <c r="K3322" t="s">
        <v>1915</v>
      </c>
      <c r="L3322" t="s">
        <v>3206</v>
      </c>
      <c r="M3322" t="s">
        <v>3315</v>
      </c>
      <c r="N3322" t="s">
        <v>3314</v>
      </c>
      <c r="O3322" t="s">
        <v>3314</v>
      </c>
    </row>
    <row r="3323" spans="1:15">
      <c r="A3323" t="s">
        <v>3194</v>
      </c>
      <c r="B3323" t="s">
        <v>68</v>
      </c>
      <c r="C3323" t="s">
        <v>3314</v>
      </c>
      <c r="D3323" t="s">
        <v>3176</v>
      </c>
      <c r="E3323" t="s">
        <v>3176</v>
      </c>
      <c r="F3323" t="s">
        <v>72</v>
      </c>
      <c r="G3323" t="s">
        <v>72</v>
      </c>
      <c r="H3323" t="s">
        <v>877</v>
      </c>
      <c r="I3323" t="s">
        <v>75</v>
      </c>
      <c r="J3323" t="s">
        <v>72</v>
      </c>
      <c r="K3323" t="s">
        <v>3183</v>
      </c>
      <c r="L3323" t="s">
        <v>3207</v>
      </c>
      <c r="M3323" t="s">
        <v>3315</v>
      </c>
      <c r="N3323" t="s">
        <v>3314</v>
      </c>
      <c r="O3323" t="s">
        <v>3314</v>
      </c>
    </row>
    <row r="3324" spans="1:15">
      <c r="A3324" t="s">
        <v>3194</v>
      </c>
      <c r="B3324" t="s">
        <v>68</v>
      </c>
      <c r="C3324" t="s">
        <v>3314</v>
      </c>
      <c r="D3324" t="s">
        <v>3176</v>
      </c>
      <c r="E3324" t="s">
        <v>3176</v>
      </c>
      <c r="F3324" t="s">
        <v>3208</v>
      </c>
      <c r="G3324" t="s">
        <v>3208</v>
      </c>
      <c r="H3324" t="s">
        <v>880</v>
      </c>
      <c r="I3324" t="s">
        <v>75</v>
      </c>
      <c r="J3324" t="s">
        <v>72</v>
      </c>
      <c r="K3324" t="s">
        <v>3209</v>
      </c>
      <c r="L3324" t="s">
        <v>3199</v>
      </c>
      <c r="M3324" t="s">
        <v>3315</v>
      </c>
      <c r="N3324" t="s">
        <v>3314</v>
      </c>
      <c r="O3324" t="s">
        <v>3314</v>
      </c>
    </row>
    <row r="3325" spans="1:15">
      <c r="A3325" t="s">
        <v>3194</v>
      </c>
      <c r="B3325" t="s">
        <v>68</v>
      </c>
      <c r="C3325" t="s">
        <v>3314</v>
      </c>
      <c r="D3325" t="s">
        <v>3176</v>
      </c>
      <c r="E3325" t="s">
        <v>3176</v>
      </c>
      <c r="F3325" t="s">
        <v>3210</v>
      </c>
      <c r="G3325" t="s">
        <v>3210</v>
      </c>
      <c r="H3325" t="s">
        <v>871</v>
      </c>
      <c r="I3325" t="s">
        <v>75</v>
      </c>
      <c r="J3325" t="s">
        <v>72</v>
      </c>
      <c r="K3325" t="s">
        <v>3211</v>
      </c>
      <c r="L3325" t="s">
        <v>3212</v>
      </c>
      <c r="M3325" t="s">
        <v>3315</v>
      </c>
      <c r="N3325" t="s">
        <v>3314</v>
      </c>
      <c r="O3325" t="s">
        <v>3314</v>
      </c>
    </row>
    <row r="3326" spans="1:15">
      <c r="A3326" t="s">
        <v>3194</v>
      </c>
      <c r="B3326" t="s">
        <v>68</v>
      </c>
      <c r="C3326" t="s">
        <v>3314</v>
      </c>
      <c r="D3326" t="s">
        <v>3176</v>
      </c>
      <c r="E3326" t="s">
        <v>3176</v>
      </c>
      <c r="F3326" t="s">
        <v>469</v>
      </c>
      <c r="G3326" t="s">
        <v>469</v>
      </c>
      <c r="H3326" t="s">
        <v>871</v>
      </c>
      <c r="I3326" t="s">
        <v>75</v>
      </c>
      <c r="J3326" t="s">
        <v>72</v>
      </c>
      <c r="K3326" t="s">
        <v>646</v>
      </c>
      <c r="L3326" t="s">
        <v>3212</v>
      </c>
      <c r="M3326" t="s">
        <v>3315</v>
      </c>
      <c r="N3326" t="s">
        <v>3314</v>
      </c>
      <c r="O3326" t="s">
        <v>3314</v>
      </c>
    </row>
    <row r="3327" spans="1:15">
      <c r="A3327" t="s">
        <v>3194</v>
      </c>
      <c r="B3327" t="s">
        <v>68</v>
      </c>
      <c r="C3327" t="s">
        <v>3314</v>
      </c>
      <c r="D3327" t="s">
        <v>3176</v>
      </c>
      <c r="E3327" t="s">
        <v>3176</v>
      </c>
      <c r="F3327" t="s">
        <v>1991</v>
      </c>
      <c r="G3327" t="s">
        <v>471</v>
      </c>
      <c r="H3327" t="s">
        <v>871</v>
      </c>
      <c r="I3327" t="s">
        <v>75</v>
      </c>
      <c r="J3327" t="s">
        <v>72</v>
      </c>
      <c r="K3327" t="s">
        <v>647</v>
      </c>
      <c r="L3327" t="s">
        <v>3197</v>
      </c>
      <c r="M3327" t="s">
        <v>3315</v>
      </c>
      <c r="N3327" t="s">
        <v>3314</v>
      </c>
      <c r="O3327" t="s">
        <v>3314</v>
      </c>
    </row>
    <row r="3328" spans="1:15">
      <c r="A3328" t="s">
        <v>3194</v>
      </c>
      <c r="B3328" t="s">
        <v>68</v>
      </c>
      <c r="C3328" t="s">
        <v>3314</v>
      </c>
      <c r="D3328" t="s">
        <v>3176</v>
      </c>
      <c r="E3328" t="s">
        <v>3176</v>
      </c>
      <c r="F3328" t="s">
        <v>1992</v>
      </c>
      <c r="G3328" t="s">
        <v>473</v>
      </c>
      <c r="H3328" t="s">
        <v>877</v>
      </c>
      <c r="I3328" t="s">
        <v>75</v>
      </c>
      <c r="J3328" t="s">
        <v>72</v>
      </c>
      <c r="K3328" t="s">
        <v>648</v>
      </c>
      <c r="L3328" t="s">
        <v>3198</v>
      </c>
      <c r="M3328" t="s">
        <v>3315</v>
      </c>
      <c r="N3328" t="s">
        <v>3314</v>
      </c>
      <c r="O3328" t="s">
        <v>3314</v>
      </c>
    </row>
    <row r="3329" spans="1:15">
      <c r="A3329" t="s">
        <v>3194</v>
      </c>
      <c r="B3329" t="s">
        <v>68</v>
      </c>
      <c r="C3329" t="s">
        <v>3314</v>
      </c>
      <c r="D3329" t="s">
        <v>3176</v>
      </c>
      <c r="E3329" t="s">
        <v>3176</v>
      </c>
      <c r="F3329" t="s">
        <v>3213</v>
      </c>
      <c r="G3329" t="s">
        <v>3213</v>
      </c>
      <c r="H3329" t="s">
        <v>871</v>
      </c>
      <c r="I3329" t="s">
        <v>75</v>
      </c>
      <c r="J3329" t="s">
        <v>72</v>
      </c>
      <c r="K3329" t="s">
        <v>3214</v>
      </c>
      <c r="L3329" t="s">
        <v>3215</v>
      </c>
      <c r="M3329" t="s">
        <v>3315</v>
      </c>
      <c r="N3329" t="s">
        <v>3314</v>
      </c>
      <c r="O3329" t="s">
        <v>3314</v>
      </c>
    </row>
    <row r="3330" spans="1:15">
      <c r="A3330" t="s">
        <v>3194</v>
      </c>
      <c r="B3330" t="s">
        <v>68</v>
      </c>
      <c r="C3330" t="s">
        <v>3314</v>
      </c>
      <c r="D3330" t="s">
        <v>3176</v>
      </c>
      <c r="E3330" t="s">
        <v>3176</v>
      </c>
      <c r="F3330" t="s">
        <v>88</v>
      </c>
      <c r="G3330" t="s">
        <v>88</v>
      </c>
      <c r="H3330" t="s">
        <v>877</v>
      </c>
      <c r="I3330" t="s">
        <v>75</v>
      </c>
      <c r="J3330" t="s">
        <v>72</v>
      </c>
      <c r="K3330" t="s">
        <v>641</v>
      </c>
      <c r="L3330" t="s">
        <v>3198</v>
      </c>
      <c r="M3330" t="s">
        <v>3315</v>
      </c>
      <c r="N3330" t="s">
        <v>3314</v>
      </c>
      <c r="O3330" t="s">
        <v>3314</v>
      </c>
    </row>
    <row r="3331" spans="1:15">
      <c r="A3331" t="s">
        <v>3194</v>
      </c>
      <c r="B3331" t="s">
        <v>68</v>
      </c>
      <c r="C3331" t="s">
        <v>3314</v>
      </c>
      <c r="D3331" t="s">
        <v>3176</v>
      </c>
      <c r="E3331" t="s">
        <v>3176</v>
      </c>
      <c r="F3331" t="s">
        <v>480</v>
      </c>
      <c r="G3331" t="s">
        <v>480</v>
      </c>
      <c r="H3331" t="s">
        <v>871</v>
      </c>
      <c r="I3331" t="s">
        <v>75</v>
      </c>
      <c r="J3331" t="s">
        <v>72</v>
      </c>
      <c r="K3331" t="s">
        <v>651</v>
      </c>
      <c r="L3331" t="s">
        <v>3216</v>
      </c>
      <c r="M3331" t="s">
        <v>3315</v>
      </c>
      <c r="N3331" t="s">
        <v>3314</v>
      </c>
      <c r="O3331" t="s">
        <v>3314</v>
      </c>
    </row>
    <row r="3332" spans="1:15">
      <c r="A3332" t="s">
        <v>3194</v>
      </c>
      <c r="B3332" t="s">
        <v>68</v>
      </c>
      <c r="C3332" t="s">
        <v>3314</v>
      </c>
      <c r="D3332" t="s">
        <v>3176</v>
      </c>
      <c r="E3332" t="s">
        <v>3176</v>
      </c>
      <c r="F3332" t="s">
        <v>3217</v>
      </c>
      <c r="G3332" t="s">
        <v>3217</v>
      </c>
      <c r="H3332" t="s">
        <v>871</v>
      </c>
      <c r="I3332" t="s">
        <v>75</v>
      </c>
      <c r="J3332" t="s">
        <v>72</v>
      </c>
      <c r="K3332" t="s">
        <v>3218</v>
      </c>
      <c r="L3332" t="s">
        <v>3219</v>
      </c>
      <c r="M3332" t="s">
        <v>3315</v>
      </c>
      <c r="N3332" t="s">
        <v>3314</v>
      </c>
      <c r="O3332" t="s">
        <v>3314</v>
      </c>
    </row>
    <row r="3333" spans="1:15">
      <c r="A3333" t="s">
        <v>3194</v>
      </c>
      <c r="B3333" t="s">
        <v>68</v>
      </c>
      <c r="C3333" t="s">
        <v>3314</v>
      </c>
      <c r="D3333" t="s">
        <v>3176</v>
      </c>
      <c r="E3333" t="s">
        <v>3176</v>
      </c>
      <c r="F3333" t="s">
        <v>3220</v>
      </c>
      <c r="G3333" t="s">
        <v>3220</v>
      </c>
      <c r="H3333" t="s">
        <v>871</v>
      </c>
      <c r="I3333" t="s">
        <v>75</v>
      </c>
      <c r="J3333" t="s">
        <v>72</v>
      </c>
      <c r="K3333" t="s">
        <v>3221</v>
      </c>
      <c r="L3333" t="s">
        <v>3219</v>
      </c>
      <c r="M3333" t="s">
        <v>3315</v>
      </c>
      <c r="N3333" t="s">
        <v>3314</v>
      </c>
      <c r="O3333" t="s">
        <v>3314</v>
      </c>
    </row>
    <row r="3334" spans="1:15">
      <c r="A3334" t="s">
        <v>3194</v>
      </c>
      <c r="B3334" t="s">
        <v>68</v>
      </c>
      <c r="C3334" t="s">
        <v>3314</v>
      </c>
      <c r="D3334" t="s">
        <v>3176</v>
      </c>
      <c r="E3334" t="s">
        <v>3176</v>
      </c>
      <c r="F3334" t="s">
        <v>3222</v>
      </c>
      <c r="G3334" t="s">
        <v>3222</v>
      </c>
      <c r="H3334" t="s">
        <v>871</v>
      </c>
      <c r="I3334" t="s">
        <v>75</v>
      </c>
      <c r="J3334" t="s">
        <v>72</v>
      </c>
      <c r="K3334" t="s">
        <v>3223</v>
      </c>
      <c r="L3334" t="s">
        <v>3219</v>
      </c>
      <c r="M3334" t="s">
        <v>3315</v>
      </c>
      <c r="N3334" t="s">
        <v>3314</v>
      </c>
      <c r="O3334" t="s">
        <v>3314</v>
      </c>
    </row>
    <row r="3335" spans="1:15">
      <c r="A3335" t="s">
        <v>3194</v>
      </c>
      <c r="B3335" t="s">
        <v>68</v>
      </c>
      <c r="C3335" t="s">
        <v>3314</v>
      </c>
      <c r="D3335" t="s">
        <v>3176</v>
      </c>
      <c r="E3335" t="s">
        <v>3176</v>
      </c>
      <c r="F3335" t="s">
        <v>2116</v>
      </c>
      <c r="G3335" t="s">
        <v>104</v>
      </c>
      <c r="H3335" t="s">
        <v>877</v>
      </c>
      <c r="I3335" t="s">
        <v>75</v>
      </c>
      <c r="J3335" t="s">
        <v>72</v>
      </c>
      <c r="K3335" t="s">
        <v>1864</v>
      </c>
      <c r="L3335" t="s">
        <v>3203</v>
      </c>
      <c r="M3335" t="s">
        <v>3315</v>
      </c>
      <c r="N3335" t="s">
        <v>3314</v>
      </c>
      <c r="O3335" t="s">
        <v>3314</v>
      </c>
    </row>
    <row r="3336" spans="1:15">
      <c r="A3336" t="s">
        <v>3194</v>
      </c>
      <c r="B3336" t="s">
        <v>68</v>
      </c>
      <c r="C3336" t="s">
        <v>3314</v>
      </c>
      <c r="D3336" t="s">
        <v>3176</v>
      </c>
      <c r="E3336" t="s">
        <v>3176</v>
      </c>
      <c r="F3336" t="s">
        <v>978</v>
      </c>
      <c r="G3336" t="s">
        <v>210</v>
      </c>
      <c r="H3336" t="s">
        <v>877</v>
      </c>
      <c r="I3336" t="s">
        <v>75</v>
      </c>
      <c r="J3336" t="s">
        <v>72</v>
      </c>
      <c r="K3336" t="s">
        <v>398</v>
      </c>
      <c r="L3336" t="s">
        <v>3224</v>
      </c>
      <c r="M3336" t="s">
        <v>3315</v>
      </c>
      <c r="N3336" t="s">
        <v>3314</v>
      </c>
      <c r="O3336" t="s">
        <v>3314</v>
      </c>
    </row>
    <row r="3337" spans="1:15">
      <c r="A3337" t="s">
        <v>3194</v>
      </c>
      <c r="B3337" t="s">
        <v>68</v>
      </c>
      <c r="C3337" t="s">
        <v>3314</v>
      </c>
      <c r="D3337" t="s">
        <v>3176</v>
      </c>
      <c r="E3337" t="s">
        <v>3176</v>
      </c>
      <c r="F3337" t="s">
        <v>979</v>
      </c>
      <c r="G3337" t="s">
        <v>166</v>
      </c>
      <c r="H3337" t="s">
        <v>877</v>
      </c>
      <c r="I3337" t="s">
        <v>75</v>
      </c>
      <c r="J3337" t="s">
        <v>72</v>
      </c>
      <c r="K3337" t="s">
        <v>133</v>
      </c>
      <c r="L3337" t="s">
        <v>3225</v>
      </c>
      <c r="M3337" t="s">
        <v>3315</v>
      </c>
      <c r="N3337" t="s">
        <v>3314</v>
      </c>
      <c r="O3337" t="s">
        <v>3314</v>
      </c>
    </row>
    <row r="3338" spans="1:15">
      <c r="A3338" t="s">
        <v>3316</v>
      </c>
      <c r="B3338" t="s">
        <v>68</v>
      </c>
      <c r="C3338" t="s">
        <v>3317</v>
      </c>
      <c r="D3338" t="s">
        <v>3176</v>
      </c>
      <c r="E3338" t="s">
        <v>3176</v>
      </c>
      <c r="F3338" t="s">
        <v>1871</v>
      </c>
      <c r="G3338" t="s">
        <v>1871</v>
      </c>
      <c r="H3338" t="s">
        <v>832</v>
      </c>
      <c r="I3338" t="s">
        <v>75</v>
      </c>
      <c r="J3338" t="s">
        <v>184</v>
      </c>
      <c r="K3338" t="s">
        <v>1915</v>
      </c>
      <c r="L3338" t="s">
        <v>78</v>
      </c>
      <c r="M3338" t="s">
        <v>3318</v>
      </c>
      <c r="N3338" t="s">
        <v>3317</v>
      </c>
      <c r="O3338" t="s">
        <v>3317</v>
      </c>
    </row>
    <row r="3339" spans="1:15">
      <c r="A3339" t="s">
        <v>3316</v>
      </c>
      <c r="B3339" t="s">
        <v>68</v>
      </c>
      <c r="C3339" t="s">
        <v>3317</v>
      </c>
      <c r="D3339" t="s">
        <v>3176</v>
      </c>
      <c r="E3339" t="s">
        <v>3176</v>
      </c>
      <c r="F3339" t="s">
        <v>72</v>
      </c>
      <c r="G3339" t="s">
        <v>72</v>
      </c>
      <c r="H3339" t="s">
        <v>128</v>
      </c>
      <c r="I3339" t="s">
        <v>73</v>
      </c>
      <c r="J3339" t="s">
        <v>184</v>
      </c>
      <c r="K3339" t="s">
        <v>3183</v>
      </c>
      <c r="L3339" t="s">
        <v>3226</v>
      </c>
      <c r="M3339" t="s">
        <v>3318</v>
      </c>
      <c r="N3339" t="s">
        <v>3317</v>
      </c>
      <c r="O3339" t="s">
        <v>3317</v>
      </c>
    </row>
    <row r="3340" spans="1:15">
      <c r="A3340" t="s">
        <v>3316</v>
      </c>
      <c r="B3340" t="s">
        <v>68</v>
      </c>
      <c r="C3340" t="s">
        <v>3317</v>
      </c>
      <c r="D3340" t="s">
        <v>3176</v>
      </c>
      <c r="E3340" t="s">
        <v>3176</v>
      </c>
      <c r="F3340" t="s">
        <v>3208</v>
      </c>
      <c r="G3340" t="s">
        <v>3208</v>
      </c>
      <c r="H3340" t="s">
        <v>860</v>
      </c>
      <c r="I3340" t="s">
        <v>75</v>
      </c>
      <c r="J3340" t="s">
        <v>184</v>
      </c>
      <c r="K3340" t="s">
        <v>3209</v>
      </c>
      <c r="L3340" t="s">
        <v>71</v>
      </c>
      <c r="M3340" t="s">
        <v>3318</v>
      </c>
      <c r="N3340" t="s">
        <v>3317</v>
      </c>
      <c r="O3340" t="s">
        <v>3317</v>
      </c>
    </row>
    <row r="3341" spans="1:15">
      <c r="A3341" t="s">
        <v>3316</v>
      </c>
      <c r="B3341" t="s">
        <v>68</v>
      </c>
      <c r="C3341" t="s">
        <v>3317</v>
      </c>
      <c r="D3341" t="s">
        <v>3176</v>
      </c>
      <c r="E3341" t="s">
        <v>3176</v>
      </c>
      <c r="F3341" t="s">
        <v>3210</v>
      </c>
      <c r="G3341" t="s">
        <v>3210</v>
      </c>
      <c r="H3341" t="s">
        <v>832</v>
      </c>
      <c r="I3341" t="s">
        <v>73</v>
      </c>
      <c r="J3341" t="s">
        <v>184</v>
      </c>
      <c r="K3341" t="s">
        <v>3211</v>
      </c>
      <c r="L3341" t="s">
        <v>370</v>
      </c>
      <c r="M3341" t="s">
        <v>3318</v>
      </c>
      <c r="N3341" t="s">
        <v>3317</v>
      </c>
      <c r="O3341" t="s">
        <v>3317</v>
      </c>
    </row>
    <row r="3342" spans="1:15">
      <c r="A3342" t="s">
        <v>3316</v>
      </c>
      <c r="B3342" t="s">
        <v>68</v>
      </c>
      <c r="C3342" t="s">
        <v>3317</v>
      </c>
      <c r="D3342" t="s">
        <v>3176</v>
      </c>
      <c r="E3342" t="s">
        <v>3176</v>
      </c>
      <c r="F3342" t="s">
        <v>469</v>
      </c>
      <c r="G3342" t="s">
        <v>469</v>
      </c>
      <c r="H3342" t="s">
        <v>832</v>
      </c>
      <c r="I3342" t="s">
        <v>75</v>
      </c>
      <c r="J3342" t="s">
        <v>184</v>
      </c>
      <c r="K3342" t="s">
        <v>646</v>
      </c>
      <c r="L3342" t="s">
        <v>370</v>
      </c>
      <c r="M3342" t="s">
        <v>3318</v>
      </c>
      <c r="N3342" t="s">
        <v>3317</v>
      </c>
      <c r="O3342" t="s">
        <v>3317</v>
      </c>
    </row>
    <row r="3343" spans="1:15">
      <c r="A3343" t="s">
        <v>3316</v>
      </c>
      <c r="B3343" t="s">
        <v>68</v>
      </c>
      <c r="C3343" t="s">
        <v>3317</v>
      </c>
      <c r="D3343" t="s">
        <v>3176</v>
      </c>
      <c r="E3343" t="s">
        <v>3176</v>
      </c>
      <c r="F3343" t="s">
        <v>1991</v>
      </c>
      <c r="G3343" t="s">
        <v>471</v>
      </c>
      <c r="H3343" t="s">
        <v>832</v>
      </c>
      <c r="I3343" t="s">
        <v>75</v>
      </c>
      <c r="J3343" t="s">
        <v>184</v>
      </c>
      <c r="K3343" t="s">
        <v>647</v>
      </c>
      <c r="L3343" t="s">
        <v>126</v>
      </c>
      <c r="M3343" t="s">
        <v>3318</v>
      </c>
      <c r="N3343" t="s">
        <v>3317</v>
      </c>
      <c r="O3343" t="s">
        <v>3317</v>
      </c>
    </row>
    <row r="3344" spans="1:15">
      <c r="A3344" t="s">
        <v>3316</v>
      </c>
      <c r="B3344" t="s">
        <v>68</v>
      </c>
      <c r="C3344" t="s">
        <v>3317</v>
      </c>
      <c r="D3344" t="s">
        <v>3176</v>
      </c>
      <c r="E3344" t="s">
        <v>3176</v>
      </c>
      <c r="F3344" t="s">
        <v>1992</v>
      </c>
      <c r="G3344" t="s">
        <v>473</v>
      </c>
      <c r="H3344" t="s">
        <v>128</v>
      </c>
      <c r="I3344" t="s">
        <v>75</v>
      </c>
      <c r="J3344" t="s">
        <v>184</v>
      </c>
      <c r="K3344" t="s">
        <v>648</v>
      </c>
      <c r="L3344" t="s">
        <v>74</v>
      </c>
      <c r="M3344" t="s">
        <v>3318</v>
      </c>
      <c r="N3344" t="s">
        <v>3317</v>
      </c>
      <c r="O3344" t="s">
        <v>3317</v>
      </c>
    </row>
    <row r="3345" spans="1:15">
      <c r="A3345" t="s">
        <v>3316</v>
      </c>
      <c r="B3345" t="s">
        <v>68</v>
      </c>
      <c r="C3345" t="s">
        <v>3317</v>
      </c>
      <c r="D3345" t="s">
        <v>3176</v>
      </c>
      <c r="E3345" t="s">
        <v>3176</v>
      </c>
      <c r="F3345" t="s">
        <v>3213</v>
      </c>
      <c r="G3345" t="s">
        <v>3213</v>
      </c>
      <c r="H3345" t="s">
        <v>832</v>
      </c>
      <c r="I3345" t="s">
        <v>75</v>
      </c>
      <c r="J3345" t="s">
        <v>184</v>
      </c>
      <c r="K3345" t="s">
        <v>3214</v>
      </c>
      <c r="L3345" t="s">
        <v>92</v>
      </c>
      <c r="M3345" t="s">
        <v>3318</v>
      </c>
      <c r="N3345" t="s">
        <v>3317</v>
      </c>
      <c r="O3345" t="s">
        <v>3317</v>
      </c>
    </row>
    <row r="3346" spans="1:15">
      <c r="A3346" t="s">
        <v>3316</v>
      </c>
      <c r="B3346" t="s">
        <v>68</v>
      </c>
      <c r="C3346" t="s">
        <v>3317</v>
      </c>
      <c r="D3346" t="s">
        <v>3176</v>
      </c>
      <c r="E3346" t="s">
        <v>3176</v>
      </c>
      <c r="F3346" t="s">
        <v>88</v>
      </c>
      <c r="G3346" t="s">
        <v>88</v>
      </c>
      <c r="H3346" t="s">
        <v>128</v>
      </c>
      <c r="I3346" t="s">
        <v>75</v>
      </c>
      <c r="J3346" t="s">
        <v>184</v>
      </c>
      <c r="K3346" t="s">
        <v>641</v>
      </c>
      <c r="L3346" t="s">
        <v>74</v>
      </c>
      <c r="M3346" t="s">
        <v>3318</v>
      </c>
      <c r="N3346" t="s">
        <v>3317</v>
      </c>
      <c r="O3346" t="s">
        <v>3317</v>
      </c>
    </row>
    <row r="3347" spans="1:15">
      <c r="A3347" t="s">
        <v>3316</v>
      </c>
      <c r="B3347" t="s">
        <v>68</v>
      </c>
      <c r="C3347" t="s">
        <v>3317</v>
      </c>
      <c r="D3347" t="s">
        <v>3176</v>
      </c>
      <c r="E3347" t="s">
        <v>3176</v>
      </c>
      <c r="F3347" t="s">
        <v>978</v>
      </c>
      <c r="G3347" t="s">
        <v>210</v>
      </c>
      <c r="H3347" t="s">
        <v>128</v>
      </c>
      <c r="I3347" t="s">
        <v>75</v>
      </c>
      <c r="J3347" t="s">
        <v>72</v>
      </c>
      <c r="K3347" t="s">
        <v>398</v>
      </c>
      <c r="L3347" t="s">
        <v>212</v>
      </c>
      <c r="M3347" t="s">
        <v>3318</v>
      </c>
      <c r="N3347" t="s">
        <v>3317</v>
      </c>
      <c r="O3347" t="s">
        <v>3317</v>
      </c>
    </row>
    <row r="3348" spans="1:15">
      <c r="A3348" t="s">
        <v>3316</v>
      </c>
      <c r="B3348" t="s">
        <v>68</v>
      </c>
      <c r="C3348" t="s">
        <v>3317</v>
      </c>
      <c r="D3348" t="s">
        <v>3176</v>
      </c>
      <c r="E3348" t="s">
        <v>3176</v>
      </c>
      <c r="F3348" t="s">
        <v>979</v>
      </c>
      <c r="G3348" t="s">
        <v>166</v>
      </c>
      <c r="H3348" t="s">
        <v>128</v>
      </c>
      <c r="I3348" t="s">
        <v>75</v>
      </c>
      <c r="J3348" t="s">
        <v>72</v>
      </c>
      <c r="K3348" t="s">
        <v>133</v>
      </c>
      <c r="L3348" t="s">
        <v>84</v>
      </c>
      <c r="M3348" t="s">
        <v>3318</v>
      </c>
      <c r="N3348" t="s">
        <v>3317</v>
      </c>
      <c r="O3348" t="s">
        <v>3317</v>
      </c>
    </row>
  </sheetData>
  <autoFilter ref="A1:P531" xr:uid="{75299A52-B02C-4760-8957-A84410B5A1E8}"/>
  <phoneticPr fontId="12" type="noConversion"/>
  <pageMargins left="0.7" right="0.7" top="0.75" bottom="0.75"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29183-475F-4768-A754-1187A64B390F}">
  <dimension ref="A1:Q59"/>
  <sheetViews>
    <sheetView tabSelected="1" workbookViewId="0">
      <pane xSplit="1" topLeftCell="D1" activePane="topRight" state="frozen"/>
      <selection activeCell="A5" sqref="A5"/>
      <selection pane="topRight" activeCell="L2" sqref="L2:L59"/>
    </sheetView>
  </sheetViews>
  <sheetFormatPr defaultColWidth="9" defaultRowHeight="15.75"/>
  <cols>
    <col min="1" max="1" width="7.42578125" style="23" bestFit="1" customWidth="1"/>
    <col min="2" max="2" width="10.5703125" style="23" bestFit="1" customWidth="1"/>
    <col min="3" max="3" width="47.42578125" style="23" bestFit="1" customWidth="1"/>
    <col min="4" max="4" width="44.140625" style="23" bestFit="1" customWidth="1"/>
    <col min="5" max="5" width="10.140625" style="23" bestFit="1" customWidth="1"/>
    <col min="6" max="6" width="17.5703125" style="23" bestFit="1" customWidth="1"/>
    <col min="7" max="7" width="14" style="23" bestFit="1" customWidth="1"/>
    <col min="8" max="8" width="17.42578125" style="23" bestFit="1" customWidth="1"/>
    <col min="9" max="9" width="11.85546875" style="23" bestFit="1" customWidth="1"/>
    <col min="10" max="10" width="11.7109375" style="23" bestFit="1" customWidth="1"/>
    <col min="11" max="11" width="18.140625" style="23" bestFit="1" customWidth="1"/>
    <col min="12" max="12" width="15.42578125" style="23" bestFit="1" customWidth="1"/>
    <col min="13" max="13" width="82.5703125" style="23" bestFit="1" customWidth="1"/>
    <col min="14" max="14" width="8.85546875" style="23" bestFit="1" customWidth="1"/>
    <col min="15" max="15" width="73.85546875" style="23" bestFit="1" customWidth="1"/>
    <col min="16" max="17" width="47.42578125" style="23" bestFit="1" customWidth="1"/>
    <col min="18" max="16384" width="9" style="23"/>
  </cols>
  <sheetData>
    <row r="1" spans="1:17" s="22" customFormat="1" ht="33" customHeight="1">
      <c r="A1" s="20" t="s">
        <v>89</v>
      </c>
      <c r="B1" s="20" t="s">
        <v>55</v>
      </c>
      <c r="C1" s="20" t="s">
        <v>56</v>
      </c>
      <c r="D1" s="20" t="s">
        <v>57</v>
      </c>
      <c r="E1" s="20" t="s">
        <v>62</v>
      </c>
      <c r="F1" s="21" t="s">
        <v>111</v>
      </c>
      <c r="G1" s="21" t="s">
        <v>58</v>
      </c>
      <c r="H1" s="20" t="s">
        <v>59</v>
      </c>
      <c r="I1" s="20" t="s">
        <v>60</v>
      </c>
      <c r="J1" s="20" t="s">
        <v>61</v>
      </c>
      <c r="K1" s="20" t="s">
        <v>63</v>
      </c>
      <c r="L1" s="20" t="s">
        <v>64</v>
      </c>
      <c r="M1" s="20" t="s">
        <v>65</v>
      </c>
      <c r="N1" s="20" t="s">
        <v>3363</v>
      </c>
      <c r="O1" s="20" t="s">
        <v>3364</v>
      </c>
      <c r="P1" s="20" t="s">
        <v>66</v>
      </c>
      <c r="Q1" s="20" t="s">
        <v>67</v>
      </c>
    </row>
    <row r="2" spans="1:17">
      <c r="A2" s="23" t="s">
        <v>3276</v>
      </c>
      <c r="B2" s="23" t="s">
        <v>3373</v>
      </c>
      <c r="C2" s="24" t="s">
        <v>3277</v>
      </c>
      <c r="D2" s="24" t="s">
        <v>3176</v>
      </c>
      <c r="E2" s="23" t="s">
        <v>184</v>
      </c>
      <c r="F2" s="23" t="s">
        <v>468</v>
      </c>
      <c r="G2" s="23" t="s">
        <v>3319</v>
      </c>
      <c r="H2" s="23" t="s">
        <v>3319</v>
      </c>
      <c r="I2" s="24" t="s">
        <v>3378</v>
      </c>
      <c r="J2" s="23" t="str">
        <f>IF(TRIM(E2)="Request","M","O")</f>
        <v>M</v>
      </c>
      <c r="K2" s="23" t="str">
        <f>CONCATENATE("twct-",LOWER(SUBSTITUTE(TRIM(G2), " ", "-")))</f>
        <v>twct-product-code</v>
      </c>
      <c r="L2" s="24" t="s">
        <v>3377</v>
      </c>
      <c r="M2" s="23" t="s">
        <v>3321</v>
      </c>
      <c r="N2" s="23" t="s">
        <v>3344</v>
      </c>
      <c r="O2" s="23" t="s">
        <v>3345</v>
      </c>
      <c r="P2" s="24" t="s">
        <v>3277</v>
      </c>
      <c r="Q2" s="24" t="s">
        <v>3277</v>
      </c>
    </row>
    <row r="3" spans="1:17">
      <c r="A3" s="23" t="s">
        <v>3276</v>
      </c>
      <c r="B3" s="23" t="s">
        <v>3373</v>
      </c>
      <c r="C3" s="24" t="s">
        <v>3277</v>
      </c>
      <c r="D3" s="24" t="s">
        <v>3176</v>
      </c>
      <c r="E3" s="23" t="s">
        <v>69</v>
      </c>
      <c r="F3" s="23" t="s">
        <v>468</v>
      </c>
      <c r="G3" s="24" t="s">
        <v>3320</v>
      </c>
      <c r="H3" s="24" t="s">
        <v>3320</v>
      </c>
      <c r="I3" s="24" t="s">
        <v>3378</v>
      </c>
      <c r="J3" s="23" t="str">
        <f t="shared" ref="J3:J59" si="0">IF(TRIM(E3)="Request","M","O")</f>
        <v>M</v>
      </c>
      <c r="K3" s="23" t="str">
        <f t="shared" ref="K3:K25" si="1">CONCATENATE("twct-",LOWER(SUBSTITUTE(TRIM(G3), " ", "-")))</f>
        <v>twct-cost-code</v>
      </c>
      <c r="L3" s="24" t="s">
        <v>3377</v>
      </c>
      <c r="M3" s="23" t="s">
        <v>3321</v>
      </c>
      <c r="N3" s="23" t="s">
        <v>3344</v>
      </c>
      <c r="O3" s="23" t="s">
        <v>3345</v>
      </c>
      <c r="P3" s="24" t="s">
        <v>3277</v>
      </c>
      <c r="Q3" s="24" t="s">
        <v>3277</v>
      </c>
    </row>
    <row r="4" spans="1:17">
      <c r="A4" s="23" t="s">
        <v>3069</v>
      </c>
      <c r="B4" s="23" t="s">
        <v>3373</v>
      </c>
      <c r="C4" s="24" t="s">
        <v>3287</v>
      </c>
      <c r="D4" s="24" t="s">
        <v>3176</v>
      </c>
      <c r="E4" s="23" t="s">
        <v>72</v>
      </c>
      <c r="F4" s="23" t="s">
        <v>468</v>
      </c>
      <c r="G4" s="23" t="s">
        <v>3319</v>
      </c>
      <c r="H4" s="23" t="s">
        <v>3319</v>
      </c>
      <c r="I4" s="24" t="s">
        <v>3378</v>
      </c>
      <c r="J4" s="23" t="str">
        <f t="shared" si="0"/>
        <v>O</v>
      </c>
      <c r="K4" s="23" t="str">
        <f t="shared" si="1"/>
        <v>twct-product-code</v>
      </c>
      <c r="L4" s="24" t="s">
        <v>3377</v>
      </c>
      <c r="M4" s="23" t="s">
        <v>3322</v>
      </c>
      <c r="N4" s="23" t="s">
        <v>3346</v>
      </c>
      <c r="O4" s="23" t="s">
        <v>3347</v>
      </c>
      <c r="P4" s="24" t="s">
        <v>3287</v>
      </c>
      <c r="Q4" s="24" t="s">
        <v>3287</v>
      </c>
    </row>
    <row r="5" spans="1:17">
      <c r="A5" s="23" t="s">
        <v>3069</v>
      </c>
      <c r="B5" s="23" t="s">
        <v>3373</v>
      </c>
      <c r="C5" s="24" t="s">
        <v>3287</v>
      </c>
      <c r="D5" s="24" t="s">
        <v>3176</v>
      </c>
      <c r="E5" s="23" t="s">
        <v>72</v>
      </c>
      <c r="F5" s="23" t="s">
        <v>468</v>
      </c>
      <c r="G5" s="24" t="s">
        <v>3320</v>
      </c>
      <c r="H5" s="24" t="s">
        <v>3320</v>
      </c>
      <c r="I5" s="24" t="s">
        <v>3378</v>
      </c>
      <c r="J5" s="23" t="str">
        <f t="shared" si="0"/>
        <v>O</v>
      </c>
      <c r="K5" s="23" t="str">
        <f t="shared" si="1"/>
        <v>twct-cost-code</v>
      </c>
      <c r="L5" s="24" t="s">
        <v>3377</v>
      </c>
      <c r="M5" s="23" t="s">
        <v>3322</v>
      </c>
      <c r="N5" s="23" t="s">
        <v>3346</v>
      </c>
      <c r="O5" s="23" t="s">
        <v>3347</v>
      </c>
      <c r="P5" s="24" t="s">
        <v>3287</v>
      </c>
      <c r="Q5" s="24" t="s">
        <v>3287</v>
      </c>
    </row>
    <row r="6" spans="1:17">
      <c r="A6" s="23" t="s">
        <v>3151</v>
      </c>
      <c r="B6" s="23" t="s">
        <v>3373</v>
      </c>
      <c r="C6" s="24" t="s">
        <v>3152</v>
      </c>
      <c r="D6" s="24" t="s">
        <v>3176</v>
      </c>
      <c r="E6" s="23" t="s">
        <v>69</v>
      </c>
      <c r="F6" s="23" t="s">
        <v>468</v>
      </c>
      <c r="G6" s="23" t="s">
        <v>3319</v>
      </c>
      <c r="H6" s="23" t="s">
        <v>3319</v>
      </c>
      <c r="I6" s="24" t="s">
        <v>3378</v>
      </c>
      <c r="J6" s="23" t="str">
        <f t="shared" si="0"/>
        <v>M</v>
      </c>
      <c r="K6" s="23" t="str">
        <f t="shared" si="1"/>
        <v>twct-product-code</v>
      </c>
      <c r="L6" s="24" t="s">
        <v>3377</v>
      </c>
      <c r="M6" s="23" t="s">
        <v>3323</v>
      </c>
      <c r="N6" s="23" t="s">
        <v>3348</v>
      </c>
      <c r="O6" s="23" t="s">
        <v>3347</v>
      </c>
      <c r="P6" s="24" t="s">
        <v>3152</v>
      </c>
      <c r="Q6" s="24" t="s">
        <v>3152</v>
      </c>
    </row>
    <row r="7" spans="1:17">
      <c r="A7" s="23" t="s">
        <v>3151</v>
      </c>
      <c r="B7" s="23" t="s">
        <v>3373</v>
      </c>
      <c r="C7" s="24" t="s">
        <v>3152</v>
      </c>
      <c r="D7" s="24" t="s">
        <v>3176</v>
      </c>
      <c r="E7" s="23" t="s">
        <v>69</v>
      </c>
      <c r="F7" s="23" t="s">
        <v>468</v>
      </c>
      <c r="G7" s="24" t="s">
        <v>3320</v>
      </c>
      <c r="H7" s="24" t="s">
        <v>3320</v>
      </c>
      <c r="I7" s="24" t="s">
        <v>3378</v>
      </c>
      <c r="J7" s="23" t="str">
        <f t="shared" si="0"/>
        <v>M</v>
      </c>
      <c r="K7" s="23" t="str">
        <f t="shared" si="1"/>
        <v>twct-cost-code</v>
      </c>
      <c r="L7" s="24" t="s">
        <v>3377</v>
      </c>
      <c r="M7" s="23" t="s">
        <v>3323</v>
      </c>
      <c r="N7" s="23" t="s">
        <v>3348</v>
      </c>
      <c r="O7" s="23" t="s">
        <v>3347</v>
      </c>
      <c r="P7" s="24" t="s">
        <v>3152</v>
      </c>
      <c r="Q7" s="24" t="s">
        <v>3152</v>
      </c>
    </row>
    <row r="8" spans="1:17">
      <c r="A8" s="23" t="s">
        <v>2122</v>
      </c>
      <c r="B8" s="23" t="s">
        <v>3373</v>
      </c>
      <c r="C8" s="24" t="s">
        <v>110</v>
      </c>
      <c r="D8" s="24" t="s">
        <v>1844</v>
      </c>
      <c r="E8" s="23" t="s">
        <v>69</v>
      </c>
      <c r="F8" s="23" t="s">
        <v>468</v>
      </c>
      <c r="G8" s="23" t="s">
        <v>3319</v>
      </c>
      <c r="H8" s="23" t="s">
        <v>3319</v>
      </c>
      <c r="I8" s="24" t="s">
        <v>3378</v>
      </c>
      <c r="J8" s="23" t="str">
        <f t="shared" si="0"/>
        <v>M</v>
      </c>
      <c r="K8" s="23" t="str">
        <f t="shared" si="1"/>
        <v>twct-product-code</v>
      </c>
      <c r="L8" s="24" t="s">
        <v>3377</v>
      </c>
      <c r="M8" s="23" t="s">
        <v>3324</v>
      </c>
      <c r="N8" s="23" t="s">
        <v>3344</v>
      </c>
      <c r="O8" s="23" t="s">
        <v>3349</v>
      </c>
      <c r="P8" s="24" t="s">
        <v>110</v>
      </c>
      <c r="Q8" s="24" t="s">
        <v>110</v>
      </c>
    </row>
    <row r="9" spans="1:17">
      <c r="A9" s="23" t="s">
        <v>2122</v>
      </c>
      <c r="B9" s="23" t="s">
        <v>3373</v>
      </c>
      <c r="C9" s="24" t="s">
        <v>110</v>
      </c>
      <c r="D9" s="24" t="s">
        <v>1844</v>
      </c>
      <c r="E9" s="23" t="s">
        <v>69</v>
      </c>
      <c r="F9" s="23" t="s">
        <v>468</v>
      </c>
      <c r="G9" s="24" t="s">
        <v>3320</v>
      </c>
      <c r="H9" s="24" t="s">
        <v>3320</v>
      </c>
      <c r="I9" s="24" t="s">
        <v>3378</v>
      </c>
      <c r="J9" s="23" t="str">
        <f t="shared" si="0"/>
        <v>M</v>
      </c>
      <c r="K9" s="23" t="str">
        <f t="shared" si="1"/>
        <v>twct-cost-code</v>
      </c>
      <c r="L9" s="24" t="s">
        <v>3377</v>
      </c>
      <c r="M9" s="23" t="s">
        <v>3324</v>
      </c>
      <c r="N9" s="23" t="s">
        <v>3344</v>
      </c>
      <c r="O9" s="23" t="s">
        <v>3349</v>
      </c>
      <c r="P9" s="24" t="s">
        <v>110</v>
      </c>
      <c r="Q9" s="24" t="s">
        <v>110</v>
      </c>
    </row>
    <row r="10" spans="1:17">
      <c r="A10" s="23" t="s">
        <v>1909</v>
      </c>
      <c r="B10" s="23" t="s">
        <v>3373</v>
      </c>
      <c r="C10" s="24" t="s">
        <v>1906</v>
      </c>
      <c r="D10" s="24" t="s">
        <v>1844</v>
      </c>
      <c r="E10" s="23" t="s">
        <v>72</v>
      </c>
      <c r="F10" s="23" t="s">
        <v>468</v>
      </c>
      <c r="G10" s="23" t="s">
        <v>3319</v>
      </c>
      <c r="H10" s="23" t="s">
        <v>3319</v>
      </c>
      <c r="I10" s="24" t="s">
        <v>3378</v>
      </c>
      <c r="J10" s="23" t="str">
        <f t="shared" si="0"/>
        <v>O</v>
      </c>
      <c r="K10" s="23" t="str">
        <f t="shared" si="1"/>
        <v>twct-product-code</v>
      </c>
      <c r="L10" s="24" t="s">
        <v>3377</v>
      </c>
      <c r="M10" s="23" t="s">
        <v>3325</v>
      </c>
      <c r="N10" s="23" t="s">
        <v>3346</v>
      </c>
      <c r="O10" s="23" t="s">
        <v>3350</v>
      </c>
      <c r="P10" s="24" t="s">
        <v>1906</v>
      </c>
      <c r="Q10" s="24" t="s">
        <v>1906</v>
      </c>
    </row>
    <row r="11" spans="1:17">
      <c r="A11" s="23" t="s">
        <v>1909</v>
      </c>
      <c r="B11" s="23" t="s">
        <v>3373</v>
      </c>
      <c r="C11" s="24" t="s">
        <v>1906</v>
      </c>
      <c r="D11" s="24" t="s">
        <v>1844</v>
      </c>
      <c r="E11" s="23" t="s">
        <v>72</v>
      </c>
      <c r="F11" s="23" t="s">
        <v>468</v>
      </c>
      <c r="G11" s="24" t="s">
        <v>3320</v>
      </c>
      <c r="H11" s="24" t="s">
        <v>3320</v>
      </c>
      <c r="I11" s="24" t="s">
        <v>3378</v>
      </c>
      <c r="J11" s="23" t="str">
        <f t="shared" si="0"/>
        <v>O</v>
      </c>
      <c r="K11" s="23" t="str">
        <f t="shared" si="1"/>
        <v>twct-cost-code</v>
      </c>
      <c r="L11" s="24" t="s">
        <v>3377</v>
      </c>
      <c r="M11" s="23" t="s">
        <v>3325</v>
      </c>
      <c r="N11" s="23" t="s">
        <v>3346</v>
      </c>
      <c r="O11" s="23" t="s">
        <v>3350</v>
      </c>
      <c r="P11" s="24" t="s">
        <v>1906</v>
      </c>
      <c r="Q11" s="24" t="s">
        <v>1906</v>
      </c>
    </row>
    <row r="12" spans="1:17">
      <c r="A12" s="23" t="s">
        <v>2218</v>
      </c>
      <c r="B12" s="23" t="s">
        <v>3373</v>
      </c>
      <c r="C12" s="24" t="s">
        <v>1960</v>
      </c>
      <c r="D12" s="24" t="s">
        <v>1844</v>
      </c>
      <c r="E12" s="23" t="s">
        <v>69</v>
      </c>
      <c r="F12" s="23" t="s">
        <v>468</v>
      </c>
      <c r="G12" s="23" t="s">
        <v>3319</v>
      </c>
      <c r="H12" s="23" t="s">
        <v>3319</v>
      </c>
      <c r="I12" s="24" t="s">
        <v>3378</v>
      </c>
      <c r="J12" s="23" t="str">
        <f t="shared" si="0"/>
        <v>M</v>
      </c>
      <c r="K12" s="23" t="str">
        <f t="shared" si="1"/>
        <v>twct-product-code</v>
      </c>
      <c r="L12" s="24" t="s">
        <v>3377</v>
      </c>
      <c r="M12" s="23" t="s">
        <v>3326</v>
      </c>
      <c r="N12" s="23" t="s">
        <v>3348</v>
      </c>
      <c r="O12" s="23" t="s">
        <v>3350</v>
      </c>
      <c r="P12" s="24" t="s">
        <v>1960</v>
      </c>
      <c r="Q12" s="24" t="s">
        <v>1960</v>
      </c>
    </row>
    <row r="13" spans="1:17">
      <c r="A13" s="23" t="s">
        <v>2218</v>
      </c>
      <c r="B13" s="23" t="s">
        <v>3373</v>
      </c>
      <c r="C13" s="24" t="s">
        <v>1960</v>
      </c>
      <c r="D13" s="24" t="s">
        <v>1844</v>
      </c>
      <c r="E13" s="23" t="s">
        <v>69</v>
      </c>
      <c r="F13" s="23" t="s">
        <v>468</v>
      </c>
      <c r="G13" s="24" t="s">
        <v>3320</v>
      </c>
      <c r="H13" s="24" t="s">
        <v>3320</v>
      </c>
      <c r="I13" s="24" t="s">
        <v>3378</v>
      </c>
      <c r="J13" s="23" t="str">
        <f t="shared" si="0"/>
        <v>M</v>
      </c>
      <c r="K13" s="23" t="str">
        <f t="shared" si="1"/>
        <v>twct-cost-code</v>
      </c>
      <c r="L13" s="24" t="s">
        <v>3377</v>
      </c>
      <c r="M13" s="23" t="s">
        <v>3326</v>
      </c>
      <c r="N13" s="23" t="s">
        <v>3348</v>
      </c>
      <c r="O13" s="23" t="s">
        <v>3350</v>
      </c>
      <c r="P13" s="24" t="s">
        <v>1960</v>
      </c>
      <c r="Q13" s="24" t="s">
        <v>1960</v>
      </c>
    </row>
    <row r="14" spans="1:17">
      <c r="A14" s="23" t="s">
        <v>2771</v>
      </c>
      <c r="B14" s="23" t="s">
        <v>3373</v>
      </c>
      <c r="C14" s="24" t="s">
        <v>2767</v>
      </c>
      <c r="D14" s="24" t="s">
        <v>2772</v>
      </c>
      <c r="E14" s="23" t="s">
        <v>69</v>
      </c>
      <c r="F14" s="23" t="s">
        <v>468</v>
      </c>
      <c r="G14" s="23" t="s">
        <v>3319</v>
      </c>
      <c r="H14" s="23" t="s">
        <v>3319</v>
      </c>
      <c r="I14" s="24" t="s">
        <v>3378</v>
      </c>
      <c r="J14" s="23" t="str">
        <f t="shared" si="0"/>
        <v>M</v>
      </c>
      <c r="K14" s="23" t="str">
        <f t="shared" si="1"/>
        <v>twct-product-code</v>
      </c>
      <c r="L14" s="24" t="s">
        <v>3377</v>
      </c>
      <c r="M14" s="23" t="s">
        <v>3327</v>
      </c>
      <c r="N14" s="23" t="s">
        <v>3344</v>
      </c>
      <c r="O14" s="23" t="s">
        <v>3351</v>
      </c>
      <c r="P14" s="24" t="s">
        <v>2767</v>
      </c>
      <c r="Q14" s="24" t="s">
        <v>2767</v>
      </c>
    </row>
    <row r="15" spans="1:17">
      <c r="A15" s="23" t="s">
        <v>2771</v>
      </c>
      <c r="B15" s="23" t="s">
        <v>3373</v>
      </c>
      <c r="C15" s="24" t="s">
        <v>2767</v>
      </c>
      <c r="D15" s="24" t="s">
        <v>2772</v>
      </c>
      <c r="E15" s="23" t="s">
        <v>69</v>
      </c>
      <c r="F15" s="23" t="s">
        <v>468</v>
      </c>
      <c r="G15" s="24" t="s">
        <v>3320</v>
      </c>
      <c r="H15" s="24" t="s">
        <v>3320</v>
      </c>
      <c r="I15" s="24" t="s">
        <v>3378</v>
      </c>
      <c r="J15" s="23" t="str">
        <f t="shared" si="0"/>
        <v>M</v>
      </c>
      <c r="K15" s="23" t="str">
        <f t="shared" si="1"/>
        <v>twct-cost-code</v>
      </c>
      <c r="L15" s="24" t="s">
        <v>3377</v>
      </c>
      <c r="M15" s="23" t="s">
        <v>3327</v>
      </c>
      <c r="N15" s="23" t="s">
        <v>3344</v>
      </c>
      <c r="O15" s="23" t="s">
        <v>3351</v>
      </c>
      <c r="P15" s="24" t="s">
        <v>2767</v>
      </c>
      <c r="Q15" s="24" t="s">
        <v>2767</v>
      </c>
    </row>
    <row r="16" spans="1:17">
      <c r="A16" s="23" t="s">
        <v>2818</v>
      </c>
      <c r="B16" s="23" t="s">
        <v>3373</v>
      </c>
      <c r="C16" s="24" t="s">
        <v>2819</v>
      </c>
      <c r="D16" s="24" t="s">
        <v>2772</v>
      </c>
      <c r="E16" s="23" t="s">
        <v>72</v>
      </c>
      <c r="F16" s="23" t="s">
        <v>468</v>
      </c>
      <c r="G16" s="23" t="s">
        <v>3319</v>
      </c>
      <c r="H16" s="23" t="s">
        <v>3319</v>
      </c>
      <c r="I16" s="24" t="s">
        <v>3378</v>
      </c>
      <c r="J16" s="23" t="str">
        <f t="shared" si="0"/>
        <v>O</v>
      </c>
      <c r="K16" s="23" t="str">
        <f t="shared" si="1"/>
        <v>twct-product-code</v>
      </c>
      <c r="L16" s="24" t="s">
        <v>3377</v>
      </c>
      <c r="M16" s="23" t="s">
        <v>3328</v>
      </c>
      <c r="N16" s="23" t="s">
        <v>3346</v>
      </c>
      <c r="O16" s="23" t="s">
        <v>3352</v>
      </c>
      <c r="P16" s="24" t="s">
        <v>2819</v>
      </c>
      <c r="Q16" s="24" t="s">
        <v>2819</v>
      </c>
    </row>
    <row r="17" spans="1:17">
      <c r="A17" s="23" t="s">
        <v>2818</v>
      </c>
      <c r="B17" s="23" t="s">
        <v>3373</v>
      </c>
      <c r="C17" s="24" t="s">
        <v>2819</v>
      </c>
      <c r="D17" s="24" t="s">
        <v>2772</v>
      </c>
      <c r="E17" s="23" t="s">
        <v>72</v>
      </c>
      <c r="F17" s="23" t="s">
        <v>468</v>
      </c>
      <c r="G17" s="24" t="s">
        <v>3320</v>
      </c>
      <c r="H17" s="24" t="s">
        <v>3320</v>
      </c>
      <c r="I17" s="24" t="s">
        <v>3378</v>
      </c>
      <c r="J17" s="23" t="str">
        <f t="shared" si="0"/>
        <v>O</v>
      </c>
      <c r="K17" s="23" t="str">
        <f t="shared" si="1"/>
        <v>twct-cost-code</v>
      </c>
      <c r="L17" s="24" t="s">
        <v>3377</v>
      </c>
      <c r="M17" s="23" t="s">
        <v>3328</v>
      </c>
      <c r="N17" s="23" t="s">
        <v>3346</v>
      </c>
      <c r="O17" s="23" t="s">
        <v>3352</v>
      </c>
      <c r="P17" s="24" t="s">
        <v>2819</v>
      </c>
      <c r="Q17" s="24" t="s">
        <v>2819</v>
      </c>
    </row>
    <row r="18" spans="1:17">
      <c r="A18" s="23" t="s">
        <v>2866</v>
      </c>
      <c r="B18" s="23" t="s">
        <v>3373</v>
      </c>
      <c r="C18" s="24" t="s">
        <v>2867</v>
      </c>
      <c r="D18" s="24" t="s">
        <v>2772</v>
      </c>
      <c r="E18" s="24" t="s">
        <v>69</v>
      </c>
      <c r="F18" s="23" t="s">
        <v>468</v>
      </c>
      <c r="G18" s="23" t="s">
        <v>3319</v>
      </c>
      <c r="H18" s="23" t="s">
        <v>3319</v>
      </c>
      <c r="I18" s="24" t="s">
        <v>3378</v>
      </c>
      <c r="J18" s="23" t="str">
        <f t="shared" si="0"/>
        <v>M</v>
      </c>
      <c r="K18" s="23" t="str">
        <f t="shared" si="1"/>
        <v>twct-product-code</v>
      </c>
      <c r="L18" s="24" t="s">
        <v>3377</v>
      </c>
      <c r="M18" s="23" t="s">
        <v>3329</v>
      </c>
      <c r="N18" s="23" t="s">
        <v>3348</v>
      </c>
      <c r="O18" s="23" t="s">
        <v>3352</v>
      </c>
      <c r="P18" s="24" t="s">
        <v>2867</v>
      </c>
      <c r="Q18" s="24" t="s">
        <v>2867</v>
      </c>
    </row>
    <row r="19" spans="1:17">
      <c r="A19" s="23" t="s">
        <v>2866</v>
      </c>
      <c r="B19" s="23" t="s">
        <v>3373</v>
      </c>
      <c r="C19" s="24" t="s">
        <v>2867</v>
      </c>
      <c r="D19" s="24" t="s">
        <v>2772</v>
      </c>
      <c r="E19" s="23" t="s">
        <v>69</v>
      </c>
      <c r="F19" s="23" t="s">
        <v>468</v>
      </c>
      <c r="G19" s="24" t="s">
        <v>3320</v>
      </c>
      <c r="H19" s="24" t="s">
        <v>3320</v>
      </c>
      <c r="I19" s="24" t="s">
        <v>3378</v>
      </c>
      <c r="J19" s="23" t="str">
        <f t="shared" si="0"/>
        <v>M</v>
      </c>
      <c r="K19" s="23" t="str">
        <f t="shared" si="1"/>
        <v>twct-cost-code</v>
      </c>
      <c r="L19" s="24" t="s">
        <v>3377</v>
      </c>
      <c r="M19" s="23" t="s">
        <v>3329</v>
      </c>
      <c r="N19" s="23" t="s">
        <v>3348</v>
      </c>
      <c r="O19" s="23" t="s">
        <v>3352</v>
      </c>
      <c r="P19" s="24" t="s">
        <v>2867</v>
      </c>
      <c r="Q19" s="24" t="s">
        <v>2867</v>
      </c>
    </row>
    <row r="20" spans="1:17">
      <c r="A20" s="23" t="s">
        <v>2894</v>
      </c>
      <c r="B20" s="23" t="s">
        <v>3373</v>
      </c>
      <c r="C20" s="24" t="s">
        <v>2895</v>
      </c>
      <c r="D20" s="24" t="s">
        <v>2896</v>
      </c>
      <c r="E20" s="23" t="s">
        <v>69</v>
      </c>
      <c r="F20" s="23" t="s">
        <v>468</v>
      </c>
      <c r="G20" s="23" t="s">
        <v>3319</v>
      </c>
      <c r="H20" s="23" t="s">
        <v>3319</v>
      </c>
      <c r="I20" s="24" t="s">
        <v>3378</v>
      </c>
      <c r="J20" s="23" t="str">
        <f t="shared" si="0"/>
        <v>M</v>
      </c>
      <c r="K20" s="23" t="str">
        <f t="shared" si="1"/>
        <v>twct-product-code</v>
      </c>
      <c r="L20" s="24" t="s">
        <v>3377</v>
      </c>
      <c r="M20" s="23" t="s">
        <v>3330</v>
      </c>
      <c r="N20" s="23" t="s">
        <v>3344</v>
      </c>
      <c r="O20" s="23" t="s">
        <v>3353</v>
      </c>
      <c r="P20" s="24" t="s">
        <v>2895</v>
      </c>
      <c r="Q20" s="24" t="s">
        <v>2895</v>
      </c>
    </row>
    <row r="21" spans="1:17">
      <c r="A21" s="23" t="s">
        <v>2894</v>
      </c>
      <c r="B21" s="23" t="s">
        <v>3373</v>
      </c>
      <c r="C21" s="24" t="s">
        <v>2895</v>
      </c>
      <c r="D21" s="24" t="s">
        <v>2896</v>
      </c>
      <c r="E21" s="23" t="s">
        <v>69</v>
      </c>
      <c r="F21" s="23" t="s">
        <v>468</v>
      </c>
      <c r="G21" s="24" t="s">
        <v>3320</v>
      </c>
      <c r="H21" s="24" t="s">
        <v>3320</v>
      </c>
      <c r="I21" s="24" t="s">
        <v>3378</v>
      </c>
      <c r="J21" s="23" t="str">
        <f t="shared" si="0"/>
        <v>M</v>
      </c>
      <c r="K21" s="23" t="str">
        <f t="shared" si="1"/>
        <v>twct-cost-code</v>
      </c>
      <c r="L21" s="24" t="s">
        <v>3377</v>
      </c>
      <c r="M21" s="23" t="s">
        <v>3330</v>
      </c>
      <c r="N21" s="23" t="s">
        <v>3344</v>
      </c>
      <c r="O21" s="23" t="s">
        <v>3353</v>
      </c>
      <c r="P21" s="24" t="s">
        <v>2895</v>
      </c>
      <c r="Q21" s="24" t="s">
        <v>2895</v>
      </c>
    </row>
    <row r="22" spans="1:17">
      <c r="A22" s="23" t="s">
        <v>2925</v>
      </c>
      <c r="B22" s="23" t="s">
        <v>3373</v>
      </c>
      <c r="C22" s="24" t="s">
        <v>2926</v>
      </c>
      <c r="D22" s="24" t="s">
        <v>2896</v>
      </c>
      <c r="E22" s="23" t="s">
        <v>72</v>
      </c>
      <c r="F22" s="23" t="s">
        <v>468</v>
      </c>
      <c r="G22" s="23" t="s">
        <v>3319</v>
      </c>
      <c r="H22" s="23" t="s">
        <v>3319</v>
      </c>
      <c r="I22" s="24" t="s">
        <v>3378</v>
      </c>
      <c r="J22" s="23" t="str">
        <f t="shared" si="0"/>
        <v>O</v>
      </c>
      <c r="K22" s="23" t="str">
        <f t="shared" si="1"/>
        <v>twct-product-code</v>
      </c>
      <c r="L22" s="24" t="s">
        <v>3377</v>
      </c>
      <c r="M22" s="23" t="s">
        <v>3331</v>
      </c>
      <c r="N22" s="23" t="s">
        <v>3346</v>
      </c>
      <c r="O22" s="23" t="s">
        <v>3354</v>
      </c>
      <c r="P22" s="24" t="s">
        <v>2926</v>
      </c>
      <c r="Q22" s="24" t="s">
        <v>2926</v>
      </c>
    </row>
    <row r="23" spans="1:17">
      <c r="A23" s="23" t="s">
        <v>2925</v>
      </c>
      <c r="B23" s="23" t="s">
        <v>3373</v>
      </c>
      <c r="C23" s="24" t="s">
        <v>2926</v>
      </c>
      <c r="D23" s="24" t="s">
        <v>2896</v>
      </c>
      <c r="E23" s="23" t="s">
        <v>72</v>
      </c>
      <c r="F23" s="23" t="s">
        <v>468</v>
      </c>
      <c r="G23" s="24" t="s">
        <v>3320</v>
      </c>
      <c r="H23" s="24" t="s">
        <v>3320</v>
      </c>
      <c r="I23" s="24" t="s">
        <v>3378</v>
      </c>
      <c r="J23" s="23" t="str">
        <f t="shared" si="0"/>
        <v>O</v>
      </c>
      <c r="K23" s="23" t="str">
        <f t="shared" si="1"/>
        <v>twct-cost-code</v>
      </c>
      <c r="L23" s="24" t="s">
        <v>3377</v>
      </c>
      <c r="M23" s="23" t="s">
        <v>3331</v>
      </c>
      <c r="N23" s="23" t="s">
        <v>3346</v>
      </c>
      <c r="O23" s="23" t="s">
        <v>3354</v>
      </c>
      <c r="P23" s="24" t="s">
        <v>2926</v>
      </c>
      <c r="Q23" s="24" t="s">
        <v>2926</v>
      </c>
    </row>
    <row r="24" spans="1:17">
      <c r="A24" s="23" t="s">
        <v>2980</v>
      </c>
      <c r="B24" s="23" t="s">
        <v>3373</v>
      </c>
      <c r="C24" s="24" t="s">
        <v>2981</v>
      </c>
      <c r="D24" s="24" t="s">
        <v>2896</v>
      </c>
      <c r="E24" s="23" t="s">
        <v>69</v>
      </c>
      <c r="F24" s="23" t="s">
        <v>468</v>
      </c>
      <c r="G24" s="23" t="s">
        <v>3319</v>
      </c>
      <c r="H24" s="23" t="s">
        <v>3319</v>
      </c>
      <c r="I24" s="24" t="s">
        <v>3378</v>
      </c>
      <c r="J24" s="23" t="str">
        <f t="shared" si="0"/>
        <v>M</v>
      </c>
      <c r="K24" s="23" t="str">
        <f t="shared" si="1"/>
        <v>twct-product-code</v>
      </c>
      <c r="L24" s="24" t="s">
        <v>3377</v>
      </c>
      <c r="M24" s="23" t="s">
        <v>3332</v>
      </c>
      <c r="N24" s="23" t="s">
        <v>3348</v>
      </c>
      <c r="O24" s="23" t="s">
        <v>3354</v>
      </c>
      <c r="P24" s="24" t="s">
        <v>2981</v>
      </c>
      <c r="Q24" s="24" t="s">
        <v>2981</v>
      </c>
    </row>
    <row r="25" spans="1:17">
      <c r="A25" s="23" t="s">
        <v>2980</v>
      </c>
      <c r="B25" s="23" t="s">
        <v>3373</v>
      </c>
      <c r="C25" s="24" t="s">
        <v>2981</v>
      </c>
      <c r="D25" s="24" t="s">
        <v>2896</v>
      </c>
      <c r="E25" s="23" t="s">
        <v>69</v>
      </c>
      <c r="F25" s="23" t="s">
        <v>468</v>
      </c>
      <c r="G25" s="24" t="s">
        <v>3320</v>
      </c>
      <c r="H25" s="24" t="s">
        <v>3320</v>
      </c>
      <c r="I25" s="24" t="s">
        <v>3378</v>
      </c>
      <c r="J25" s="23" t="str">
        <f t="shared" si="0"/>
        <v>M</v>
      </c>
      <c r="K25" s="23" t="str">
        <f t="shared" si="1"/>
        <v>twct-cost-code</v>
      </c>
      <c r="L25" s="24" t="s">
        <v>3377</v>
      </c>
      <c r="M25" s="23" t="s">
        <v>3332</v>
      </c>
      <c r="N25" s="23" t="s">
        <v>3348</v>
      </c>
      <c r="O25" s="23" t="s">
        <v>3354</v>
      </c>
      <c r="P25" s="24" t="s">
        <v>2981</v>
      </c>
      <c r="Q25" s="24" t="s">
        <v>2981</v>
      </c>
    </row>
    <row r="26" spans="1:17">
      <c r="A26" s="23" t="s">
        <v>1970</v>
      </c>
      <c r="B26" s="23" t="s">
        <v>3373</v>
      </c>
      <c r="C26" s="25" t="s">
        <v>1672</v>
      </c>
      <c r="D26" s="25" t="s">
        <v>1667</v>
      </c>
      <c r="E26" s="23" t="s">
        <v>69</v>
      </c>
      <c r="F26" s="23" t="s">
        <v>468</v>
      </c>
      <c r="G26" s="23" t="s">
        <v>3319</v>
      </c>
      <c r="H26" s="23" t="s">
        <v>3319</v>
      </c>
      <c r="I26" s="24" t="s">
        <v>3378</v>
      </c>
      <c r="J26" s="23" t="str">
        <f t="shared" si="0"/>
        <v>M</v>
      </c>
      <c r="K26" s="23" t="str">
        <f t="shared" ref="K26:K31" si="2">CONCATENATE("twct-",LOWER(SUBSTITUTE(TRIM(G26), " ", "-")))</f>
        <v>twct-product-code</v>
      </c>
      <c r="L26" s="24" t="s">
        <v>3377</v>
      </c>
      <c r="M26" s="23" t="s">
        <v>3333</v>
      </c>
      <c r="N26" s="23" t="s">
        <v>3344</v>
      </c>
      <c r="O26" s="23" t="s">
        <v>3355</v>
      </c>
      <c r="P26" s="25" t="s">
        <v>1672</v>
      </c>
      <c r="Q26" s="25" t="s">
        <v>1672</v>
      </c>
    </row>
    <row r="27" spans="1:17">
      <c r="A27" s="23" t="s">
        <v>1970</v>
      </c>
      <c r="B27" s="23" t="s">
        <v>3373</v>
      </c>
      <c r="C27" s="25" t="s">
        <v>1672</v>
      </c>
      <c r="D27" s="25" t="s">
        <v>1667</v>
      </c>
      <c r="E27" s="23" t="s">
        <v>69</v>
      </c>
      <c r="F27" s="23" t="s">
        <v>468</v>
      </c>
      <c r="G27" s="24" t="s">
        <v>3320</v>
      </c>
      <c r="H27" s="24" t="s">
        <v>3320</v>
      </c>
      <c r="I27" s="24" t="s">
        <v>3378</v>
      </c>
      <c r="J27" s="23" t="str">
        <f t="shared" si="0"/>
        <v>M</v>
      </c>
      <c r="K27" s="23" t="str">
        <f t="shared" si="2"/>
        <v>twct-cost-code</v>
      </c>
      <c r="L27" s="24" t="s">
        <v>3377</v>
      </c>
      <c r="M27" s="23" t="s">
        <v>3333</v>
      </c>
      <c r="N27" s="23" t="s">
        <v>3344</v>
      </c>
      <c r="O27" s="23" t="s">
        <v>3355</v>
      </c>
      <c r="P27" s="25" t="s">
        <v>1672</v>
      </c>
      <c r="Q27" s="25" t="s">
        <v>1672</v>
      </c>
    </row>
    <row r="28" spans="1:17">
      <c r="A28" s="23" t="s">
        <v>1997</v>
      </c>
      <c r="B28" s="23" t="s">
        <v>3373</v>
      </c>
      <c r="C28" s="25" t="s">
        <v>1706</v>
      </c>
      <c r="D28" s="25" t="s">
        <v>1667</v>
      </c>
      <c r="E28" s="23" t="s">
        <v>72</v>
      </c>
      <c r="F28" s="23" t="s">
        <v>468</v>
      </c>
      <c r="G28" s="23" t="s">
        <v>3319</v>
      </c>
      <c r="H28" s="23" t="s">
        <v>3319</v>
      </c>
      <c r="I28" s="24" t="s">
        <v>3378</v>
      </c>
      <c r="J28" s="23" t="str">
        <f t="shared" si="0"/>
        <v>O</v>
      </c>
      <c r="K28" s="23" t="str">
        <f t="shared" si="2"/>
        <v>twct-product-code</v>
      </c>
      <c r="L28" s="24" t="s">
        <v>3377</v>
      </c>
      <c r="M28" s="23" t="s">
        <v>3334</v>
      </c>
      <c r="N28" s="23" t="s">
        <v>3346</v>
      </c>
      <c r="O28" s="23" t="s">
        <v>3356</v>
      </c>
      <c r="P28" s="25" t="s">
        <v>1706</v>
      </c>
      <c r="Q28" s="25" t="s">
        <v>1706</v>
      </c>
    </row>
    <row r="29" spans="1:17">
      <c r="A29" s="23" t="s">
        <v>1997</v>
      </c>
      <c r="B29" s="23" t="s">
        <v>3373</v>
      </c>
      <c r="C29" s="25" t="s">
        <v>1706</v>
      </c>
      <c r="D29" s="25" t="s">
        <v>1667</v>
      </c>
      <c r="E29" s="23" t="s">
        <v>72</v>
      </c>
      <c r="F29" s="23" t="s">
        <v>468</v>
      </c>
      <c r="G29" s="24" t="s">
        <v>3320</v>
      </c>
      <c r="H29" s="24" t="s">
        <v>3320</v>
      </c>
      <c r="I29" s="24" t="s">
        <v>3378</v>
      </c>
      <c r="J29" s="23" t="str">
        <f t="shared" si="0"/>
        <v>O</v>
      </c>
      <c r="K29" s="23" t="str">
        <f t="shared" si="2"/>
        <v>twct-cost-code</v>
      </c>
      <c r="L29" s="24" t="s">
        <v>3377</v>
      </c>
      <c r="M29" s="23" t="s">
        <v>3334</v>
      </c>
      <c r="N29" s="23" t="s">
        <v>3346</v>
      </c>
      <c r="O29" s="23" t="s">
        <v>3356</v>
      </c>
      <c r="P29" s="25" t="s">
        <v>1706</v>
      </c>
      <c r="Q29" s="25" t="s">
        <v>1706</v>
      </c>
    </row>
    <row r="30" spans="1:17">
      <c r="A30" s="23" t="s">
        <v>2045</v>
      </c>
      <c r="B30" s="23" t="s">
        <v>3373</v>
      </c>
      <c r="C30" s="25" t="s">
        <v>1738</v>
      </c>
      <c r="D30" s="25" t="s">
        <v>1667</v>
      </c>
      <c r="E30" s="23" t="s">
        <v>69</v>
      </c>
      <c r="F30" s="23" t="s">
        <v>468</v>
      </c>
      <c r="G30" s="23" t="s">
        <v>3319</v>
      </c>
      <c r="H30" s="23" t="s">
        <v>3319</v>
      </c>
      <c r="I30" s="24" t="s">
        <v>3378</v>
      </c>
      <c r="J30" s="23" t="str">
        <f t="shared" si="0"/>
        <v>M</v>
      </c>
      <c r="K30" s="23" t="str">
        <f t="shared" si="2"/>
        <v>twct-product-code</v>
      </c>
      <c r="L30" s="24" t="s">
        <v>3377</v>
      </c>
      <c r="M30" s="23" t="s">
        <v>3335</v>
      </c>
      <c r="N30" s="23" t="s">
        <v>3348</v>
      </c>
      <c r="O30" s="23" t="s">
        <v>3356</v>
      </c>
      <c r="P30" s="25" t="s">
        <v>1738</v>
      </c>
      <c r="Q30" s="25" t="s">
        <v>1738</v>
      </c>
    </row>
    <row r="31" spans="1:17">
      <c r="A31" s="23" t="s">
        <v>2045</v>
      </c>
      <c r="B31" s="23" t="s">
        <v>3373</v>
      </c>
      <c r="C31" s="25" t="s">
        <v>1738</v>
      </c>
      <c r="D31" s="25" t="s">
        <v>1667</v>
      </c>
      <c r="E31" s="23" t="s">
        <v>69</v>
      </c>
      <c r="F31" s="23" t="s">
        <v>468</v>
      </c>
      <c r="G31" s="24" t="s">
        <v>3320</v>
      </c>
      <c r="H31" s="24" t="s">
        <v>3320</v>
      </c>
      <c r="I31" s="24" t="s">
        <v>3378</v>
      </c>
      <c r="J31" s="23" t="str">
        <f t="shared" si="0"/>
        <v>M</v>
      </c>
      <c r="K31" s="23" t="str">
        <f t="shared" si="2"/>
        <v>twct-cost-code</v>
      </c>
      <c r="L31" s="24" t="s">
        <v>3377</v>
      </c>
      <c r="M31" s="23" t="s">
        <v>3335</v>
      </c>
      <c r="N31" s="23" t="s">
        <v>3348</v>
      </c>
      <c r="O31" s="23" t="s">
        <v>3356</v>
      </c>
      <c r="P31" s="25" t="s">
        <v>1738</v>
      </c>
      <c r="Q31" s="25" t="s">
        <v>1738</v>
      </c>
    </row>
    <row r="32" spans="1:17">
      <c r="A32" s="23" t="s">
        <v>2060</v>
      </c>
      <c r="B32" s="23" t="s">
        <v>3373</v>
      </c>
      <c r="C32" s="25" t="s">
        <v>1749</v>
      </c>
      <c r="D32" s="25" t="s">
        <v>1667</v>
      </c>
      <c r="E32" s="23" t="s">
        <v>69</v>
      </c>
      <c r="F32" s="23" t="s">
        <v>468</v>
      </c>
      <c r="G32" s="23" t="s">
        <v>3319</v>
      </c>
      <c r="H32" s="23" t="s">
        <v>3319</v>
      </c>
      <c r="I32" s="24" t="s">
        <v>3378</v>
      </c>
      <c r="J32" s="23" t="str">
        <f t="shared" si="0"/>
        <v>M</v>
      </c>
      <c r="K32" s="23" t="str">
        <f t="shared" ref="K32:K35" si="3">CONCATENATE("twct-",LOWER(SUBSTITUTE(TRIM(G32), " ", "-")))</f>
        <v>twct-product-code</v>
      </c>
      <c r="L32" s="24" t="s">
        <v>3377</v>
      </c>
      <c r="M32" s="23" t="s">
        <v>3342</v>
      </c>
      <c r="N32" s="23" t="s">
        <v>3348</v>
      </c>
      <c r="O32" s="23" t="s">
        <v>3357</v>
      </c>
      <c r="P32" s="25" t="s">
        <v>1749</v>
      </c>
      <c r="Q32" s="25" t="s">
        <v>1749</v>
      </c>
    </row>
    <row r="33" spans="1:17">
      <c r="A33" s="23" t="s">
        <v>2060</v>
      </c>
      <c r="B33" s="23" t="s">
        <v>3373</v>
      </c>
      <c r="C33" s="25" t="s">
        <v>1749</v>
      </c>
      <c r="D33" s="25" t="s">
        <v>1667</v>
      </c>
      <c r="E33" s="23" t="s">
        <v>69</v>
      </c>
      <c r="F33" s="23" t="s">
        <v>468</v>
      </c>
      <c r="G33" s="24" t="s">
        <v>3320</v>
      </c>
      <c r="H33" s="24" t="s">
        <v>3320</v>
      </c>
      <c r="I33" s="24" t="s">
        <v>3378</v>
      </c>
      <c r="J33" s="23" t="str">
        <f t="shared" si="0"/>
        <v>M</v>
      </c>
      <c r="K33" s="23" t="str">
        <f t="shared" si="3"/>
        <v>twct-cost-code</v>
      </c>
      <c r="L33" s="24" t="s">
        <v>3377</v>
      </c>
      <c r="M33" s="23" t="s">
        <v>3342</v>
      </c>
      <c r="N33" s="23" t="s">
        <v>3348</v>
      </c>
      <c r="O33" s="23" t="s">
        <v>3357</v>
      </c>
      <c r="P33" s="25" t="s">
        <v>1749</v>
      </c>
      <c r="Q33" s="25" t="s">
        <v>1749</v>
      </c>
    </row>
    <row r="34" spans="1:17">
      <c r="A34" s="23" t="s">
        <v>2077</v>
      </c>
      <c r="B34" s="23" t="s">
        <v>3373</v>
      </c>
      <c r="C34" s="25" t="s">
        <v>1802</v>
      </c>
      <c r="D34" s="25" t="s">
        <v>1667</v>
      </c>
      <c r="E34" s="23" t="s">
        <v>72</v>
      </c>
      <c r="F34" s="23" t="s">
        <v>468</v>
      </c>
      <c r="G34" s="23" t="s">
        <v>3319</v>
      </c>
      <c r="H34" s="23" t="s">
        <v>3319</v>
      </c>
      <c r="I34" s="24" t="s">
        <v>3378</v>
      </c>
      <c r="J34" s="23" t="str">
        <f t="shared" si="0"/>
        <v>O</v>
      </c>
      <c r="K34" s="23" t="str">
        <f t="shared" si="3"/>
        <v>twct-product-code</v>
      </c>
      <c r="L34" s="24" t="s">
        <v>3377</v>
      </c>
      <c r="M34" s="23" t="s">
        <v>3343</v>
      </c>
      <c r="N34" s="23" t="s">
        <v>3346</v>
      </c>
      <c r="O34" s="23" t="s">
        <v>3357</v>
      </c>
      <c r="P34" s="25" t="s">
        <v>1802</v>
      </c>
      <c r="Q34" s="25" t="s">
        <v>1802</v>
      </c>
    </row>
    <row r="35" spans="1:17">
      <c r="A35" s="23" t="s">
        <v>2077</v>
      </c>
      <c r="B35" s="23" t="s">
        <v>3373</v>
      </c>
      <c r="C35" s="25" t="s">
        <v>1802</v>
      </c>
      <c r="D35" s="25" t="s">
        <v>1667</v>
      </c>
      <c r="E35" s="23" t="s">
        <v>72</v>
      </c>
      <c r="F35" s="23" t="s">
        <v>468</v>
      </c>
      <c r="G35" s="24" t="s">
        <v>3320</v>
      </c>
      <c r="H35" s="24" t="s">
        <v>3320</v>
      </c>
      <c r="I35" s="24" t="s">
        <v>3378</v>
      </c>
      <c r="J35" s="23" t="str">
        <f t="shared" si="0"/>
        <v>O</v>
      </c>
      <c r="K35" s="23" t="str">
        <f t="shared" si="3"/>
        <v>twct-cost-code</v>
      </c>
      <c r="L35" s="24" t="s">
        <v>3377</v>
      </c>
      <c r="M35" s="23" t="s">
        <v>3343</v>
      </c>
      <c r="N35" s="23" t="s">
        <v>3346</v>
      </c>
      <c r="O35" s="23" t="s">
        <v>3357</v>
      </c>
      <c r="P35" s="25" t="s">
        <v>1802</v>
      </c>
      <c r="Q35" s="25" t="s">
        <v>1802</v>
      </c>
    </row>
    <row r="36" spans="1:17">
      <c r="A36" s="23" t="s">
        <v>295</v>
      </c>
      <c r="B36" s="23" t="s">
        <v>3373</v>
      </c>
      <c r="C36" s="25" t="s">
        <v>296</v>
      </c>
      <c r="D36" s="25" t="s">
        <v>173</v>
      </c>
      <c r="E36" s="23" t="s">
        <v>69</v>
      </c>
      <c r="F36" s="23" t="s">
        <v>468</v>
      </c>
      <c r="G36" s="23" t="s">
        <v>3319</v>
      </c>
      <c r="H36" s="23" t="s">
        <v>3319</v>
      </c>
      <c r="I36" s="24" t="s">
        <v>3378</v>
      </c>
      <c r="J36" s="23" t="str">
        <f t="shared" si="0"/>
        <v>M</v>
      </c>
      <c r="K36" s="23" t="str">
        <f t="shared" ref="K36:K41" si="4">CONCATENATE("twct-",LOWER(SUBSTITUTE(TRIM(G36), " ", "-")))</f>
        <v>twct-product-code</v>
      </c>
      <c r="L36" s="24" t="s">
        <v>3377</v>
      </c>
      <c r="M36" s="23" t="s">
        <v>3336</v>
      </c>
      <c r="N36" s="23" t="s">
        <v>3344</v>
      </c>
      <c r="O36" s="23" t="s">
        <v>3358</v>
      </c>
      <c r="P36" s="25" t="s">
        <v>296</v>
      </c>
      <c r="Q36" s="25" t="s">
        <v>296</v>
      </c>
    </row>
    <row r="37" spans="1:17">
      <c r="A37" s="23" t="s">
        <v>295</v>
      </c>
      <c r="B37" s="23" t="s">
        <v>3373</v>
      </c>
      <c r="C37" s="25" t="s">
        <v>296</v>
      </c>
      <c r="D37" s="25" t="s">
        <v>173</v>
      </c>
      <c r="E37" s="23" t="s">
        <v>69</v>
      </c>
      <c r="F37" s="23" t="s">
        <v>468</v>
      </c>
      <c r="G37" s="24" t="s">
        <v>3320</v>
      </c>
      <c r="H37" s="24" t="s">
        <v>3320</v>
      </c>
      <c r="I37" s="24" t="s">
        <v>3378</v>
      </c>
      <c r="J37" s="23" t="str">
        <f t="shared" si="0"/>
        <v>M</v>
      </c>
      <c r="K37" s="23" t="str">
        <f t="shared" si="4"/>
        <v>twct-cost-code</v>
      </c>
      <c r="L37" s="24" t="s">
        <v>3377</v>
      </c>
      <c r="M37" s="23" t="s">
        <v>3336</v>
      </c>
      <c r="N37" s="23" t="s">
        <v>3344</v>
      </c>
      <c r="O37" s="23" t="s">
        <v>3358</v>
      </c>
      <c r="P37" s="25" t="s">
        <v>296</v>
      </c>
      <c r="Q37" s="25" t="s">
        <v>296</v>
      </c>
    </row>
    <row r="38" spans="1:17">
      <c r="A38" s="23" t="s">
        <v>342</v>
      </c>
      <c r="B38" s="23" t="s">
        <v>3373</v>
      </c>
      <c r="C38" s="25" t="s">
        <v>343</v>
      </c>
      <c r="D38" s="25" t="s">
        <v>173</v>
      </c>
      <c r="E38" s="23" t="s">
        <v>72</v>
      </c>
      <c r="F38" s="23" t="s">
        <v>468</v>
      </c>
      <c r="G38" s="23" t="s">
        <v>3319</v>
      </c>
      <c r="H38" s="23" t="s">
        <v>3319</v>
      </c>
      <c r="I38" s="24" t="s">
        <v>3378</v>
      </c>
      <c r="J38" s="23" t="str">
        <f t="shared" si="0"/>
        <v>O</v>
      </c>
      <c r="K38" s="23" t="str">
        <f t="shared" si="4"/>
        <v>twct-product-code</v>
      </c>
      <c r="L38" s="24" t="s">
        <v>3377</v>
      </c>
      <c r="M38" s="23" t="s">
        <v>3337</v>
      </c>
      <c r="N38" s="23" t="s">
        <v>3346</v>
      </c>
      <c r="O38" s="23" t="s">
        <v>3359</v>
      </c>
      <c r="P38" s="25" t="s">
        <v>343</v>
      </c>
      <c r="Q38" s="25" t="s">
        <v>343</v>
      </c>
    </row>
    <row r="39" spans="1:17">
      <c r="A39" s="23" t="s">
        <v>342</v>
      </c>
      <c r="B39" s="23" t="s">
        <v>3373</v>
      </c>
      <c r="C39" s="25" t="s">
        <v>343</v>
      </c>
      <c r="D39" s="25" t="s">
        <v>173</v>
      </c>
      <c r="E39" s="23" t="s">
        <v>72</v>
      </c>
      <c r="F39" s="23" t="s">
        <v>468</v>
      </c>
      <c r="G39" s="24" t="s">
        <v>3320</v>
      </c>
      <c r="H39" s="24" t="s">
        <v>3320</v>
      </c>
      <c r="I39" s="24" t="s">
        <v>3378</v>
      </c>
      <c r="J39" s="23" t="str">
        <f t="shared" si="0"/>
        <v>O</v>
      </c>
      <c r="K39" s="23" t="str">
        <f t="shared" si="4"/>
        <v>twct-cost-code</v>
      </c>
      <c r="L39" s="24" t="s">
        <v>3377</v>
      </c>
      <c r="M39" s="23" t="s">
        <v>3337</v>
      </c>
      <c r="N39" s="23" t="s">
        <v>3346</v>
      </c>
      <c r="O39" s="23" t="s">
        <v>3359</v>
      </c>
      <c r="P39" s="25" t="s">
        <v>343</v>
      </c>
      <c r="Q39" s="25" t="s">
        <v>343</v>
      </c>
    </row>
    <row r="40" spans="1:17">
      <c r="A40" s="23" t="s">
        <v>363</v>
      </c>
      <c r="B40" s="23" t="s">
        <v>3373</v>
      </c>
      <c r="C40" s="25" t="s">
        <v>364</v>
      </c>
      <c r="D40" s="25" t="s">
        <v>173</v>
      </c>
      <c r="E40" s="23" t="s">
        <v>69</v>
      </c>
      <c r="F40" s="23" t="s">
        <v>468</v>
      </c>
      <c r="G40" s="23" t="s">
        <v>3319</v>
      </c>
      <c r="H40" s="23" t="s">
        <v>3319</v>
      </c>
      <c r="I40" s="24" t="s">
        <v>3378</v>
      </c>
      <c r="J40" s="23" t="str">
        <f t="shared" si="0"/>
        <v>M</v>
      </c>
      <c r="K40" s="23" t="str">
        <f t="shared" si="4"/>
        <v>twct-product-code</v>
      </c>
      <c r="L40" s="24" t="s">
        <v>3377</v>
      </c>
      <c r="M40" s="23" t="s">
        <v>3338</v>
      </c>
      <c r="N40" s="23" t="s">
        <v>3348</v>
      </c>
      <c r="O40" s="23" t="s">
        <v>3359</v>
      </c>
      <c r="P40" s="25" t="s">
        <v>364</v>
      </c>
      <c r="Q40" s="25" t="s">
        <v>364</v>
      </c>
    </row>
    <row r="41" spans="1:17">
      <c r="A41" s="23" t="s">
        <v>363</v>
      </c>
      <c r="B41" s="23" t="s">
        <v>3373</v>
      </c>
      <c r="C41" s="25" t="s">
        <v>364</v>
      </c>
      <c r="D41" s="25" t="s">
        <v>173</v>
      </c>
      <c r="E41" s="23" t="s">
        <v>69</v>
      </c>
      <c r="F41" s="23" t="s">
        <v>468</v>
      </c>
      <c r="G41" s="24" t="s">
        <v>3320</v>
      </c>
      <c r="H41" s="24" t="s">
        <v>3320</v>
      </c>
      <c r="I41" s="24" t="s">
        <v>3378</v>
      </c>
      <c r="J41" s="23" t="str">
        <f t="shared" si="0"/>
        <v>M</v>
      </c>
      <c r="K41" s="23" t="str">
        <f t="shared" si="4"/>
        <v>twct-cost-code</v>
      </c>
      <c r="L41" s="24" t="s">
        <v>3377</v>
      </c>
      <c r="M41" s="23" t="s">
        <v>3338</v>
      </c>
      <c r="N41" s="23" t="s">
        <v>3348</v>
      </c>
      <c r="O41" s="23" t="s">
        <v>3359</v>
      </c>
      <c r="P41" s="25" t="s">
        <v>364</v>
      </c>
      <c r="Q41" s="25" t="s">
        <v>364</v>
      </c>
    </row>
    <row r="42" spans="1:17">
      <c r="A42" s="23" t="s">
        <v>408</v>
      </c>
      <c r="B42" s="23" t="s">
        <v>3373</v>
      </c>
      <c r="C42" s="25" t="s">
        <v>409</v>
      </c>
      <c r="D42" s="25" t="s">
        <v>119</v>
      </c>
      <c r="E42" s="23" t="s">
        <v>69</v>
      </c>
      <c r="F42" s="23" t="s">
        <v>468</v>
      </c>
      <c r="G42" s="23" t="s">
        <v>3319</v>
      </c>
      <c r="H42" s="23" t="s">
        <v>3319</v>
      </c>
      <c r="I42" s="24" t="s">
        <v>3378</v>
      </c>
      <c r="J42" s="23" t="str">
        <f t="shared" si="0"/>
        <v>M</v>
      </c>
      <c r="K42" s="23" t="str">
        <f t="shared" ref="K42:K47" si="5">CONCATENATE("twct-",LOWER(SUBSTITUTE(TRIM(G42), " ", "-")))</f>
        <v>twct-product-code</v>
      </c>
      <c r="L42" s="24" t="s">
        <v>3377</v>
      </c>
      <c r="M42" s="23" t="s">
        <v>3339</v>
      </c>
      <c r="N42" s="23" t="s">
        <v>3344</v>
      </c>
      <c r="O42" s="23" t="s">
        <v>3360</v>
      </c>
      <c r="P42" s="25" t="s">
        <v>409</v>
      </c>
      <c r="Q42" s="25" t="s">
        <v>409</v>
      </c>
    </row>
    <row r="43" spans="1:17">
      <c r="A43" s="23" t="s">
        <v>408</v>
      </c>
      <c r="B43" s="23" t="s">
        <v>3373</v>
      </c>
      <c r="C43" s="25" t="s">
        <v>409</v>
      </c>
      <c r="D43" s="25" t="s">
        <v>119</v>
      </c>
      <c r="E43" s="23" t="s">
        <v>69</v>
      </c>
      <c r="F43" s="23" t="s">
        <v>468</v>
      </c>
      <c r="G43" s="24" t="s">
        <v>3320</v>
      </c>
      <c r="H43" s="24" t="s">
        <v>3320</v>
      </c>
      <c r="I43" s="24" t="s">
        <v>3378</v>
      </c>
      <c r="J43" s="23" t="str">
        <f t="shared" si="0"/>
        <v>M</v>
      </c>
      <c r="K43" s="23" t="str">
        <f t="shared" si="5"/>
        <v>twct-cost-code</v>
      </c>
      <c r="L43" s="24" t="s">
        <v>3377</v>
      </c>
      <c r="M43" s="23" t="s">
        <v>3339</v>
      </c>
      <c r="N43" s="23" t="s">
        <v>3344</v>
      </c>
      <c r="O43" s="23" t="s">
        <v>3360</v>
      </c>
      <c r="P43" s="25" t="s">
        <v>409</v>
      </c>
      <c r="Q43" s="25" t="s">
        <v>409</v>
      </c>
    </row>
    <row r="44" spans="1:17">
      <c r="A44" s="23" t="s">
        <v>491</v>
      </c>
      <c r="B44" s="23" t="s">
        <v>3373</v>
      </c>
      <c r="C44" s="25" t="s">
        <v>492</v>
      </c>
      <c r="D44" s="25" t="s">
        <v>119</v>
      </c>
      <c r="E44" s="23" t="s">
        <v>72</v>
      </c>
      <c r="F44" s="23" t="s">
        <v>468</v>
      </c>
      <c r="G44" s="23" t="s">
        <v>3319</v>
      </c>
      <c r="H44" s="23" t="s">
        <v>3319</v>
      </c>
      <c r="I44" s="24" t="s">
        <v>3378</v>
      </c>
      <c r="J44" s="23" t="str">
        <f t="shared" si="0"/>
        <v>O</v>
      </c>
      <c r="K44" s="23" t="str">
        <f t="shared" si="5"/>
        <v>twct-product-code</v>
      </c>
      <c r="L44" s="24" t="s">
        <v>3377</v>
      </c>
      <c r="M44" s="23" t="s">
        <v>3340</v>
      </c>
      <c r="N44" s="23" t="s">
        <v>3346</v>
      </c>
      <c r="O44" s="23" t="s">
        <v>3361</v>
      </c>
      <c r="P44" s="25" t="s">
        <v>492</v>
      </c>
      <c r="Q44" s="25" t="s">
        <v>492</v>
      </c>
    </row>
    <row r="45" spans="1:17">
      <c r="A45" s="23" t="s">
        <v>491</v>
      </c>
      <c r="B45" s="23" t="s">
        <v>3373</v>
      </c>
      <c r="C45" s="25" t="s">
        <v>492</v>
      </c>
      <c r="D45" s="25" t="s">
        <v>119</v>
      </c>
      <c r="E45" s="23" t="s">
        <v>72</v>
      </c>
      <c r="F45" s="23" t="s">
        <v>468</v>
      </c>
      <c r="G45" s="24" t="s">
        <v>3320</v>
      </c>
      <c r="H45" s="24" t="s">
        <v>3320</v>
      </c>
      <c r="I45" s="24" t="s">
        <v>3378</v>
      </c>
      <c r="J45" s="23" t="str">
        <f t="shared" si="0"/>
        <v>O</v>
      </c>
      <c r="K45" s="23" t="str">
        <f t="shared" si="5"/>
        <v>twct-cost-code</v>
      </c>
      <c r="L45" s="24" t="s">
        <v>3377</v>
      </c>
      <c r="M45" s="23" t="s">
        <v>3340</v>
      </c>
      <c r="N45" s="23" t="s">
        <v>3346</v>
      </c>
      <c r="O45" s="23" t="s">
        <v>3361</v>
      </c>
      <c r="P45" s="25" t="s">
        <v>492</v>
      </c>
      <c r="Q45" s="25" t="s">
        <v>492</v>
      </c>
    </row>
    <row r="46" spans="1:17">
      <c r="A46" s="23" t="s">
        <v>516</v>
      </c>
      <c r="B46" s="23" t="s">
        <v>3373</v>
      </c>
      <c r="C46" s="25" t="s">
        <v>517</v>
      </c>
      <c r="D46" s="25" t="s">
        <v>119</v>
      </c>
      <c r="E46" s="23" t="s">
        <v>69</v>
      </c>
      <c r="F46" s="23" t="s">
        <v>468</v>
      </c>
      <c r="G46" s="23" t="s">
        <v>3319</v>
      </c>
      <c r="H46" s="23" t="s">
        <v>3319</v>
      </c>
      <c r="I46" s="24" t="s">
        <v>3378</v>
      </c>
      <c r="J46" s="23" t="str">
        <f t="shared" si="0"/>
        <v>M</v>
      </c>
      <c r="K46" s="23" t="str">
        <f t="shared" si="5"/>
        <v>twct-product-code</v>
      </c>
      <c r="L46" s="24" t="s">
        <v>3377</v>
      </c>
      <c r="M46" s="23" t="s">
        <v>3341</v>
      </c>
      <c r="N46" s="23" t="s">
        <v>3348</v>
      </c>
      <c r="O46" s="23" t="s">
        <v>3361</v>
      </c>
      <c r="P46" s="25" t="s">
        <v>517</v>
      </c>
      <c r="Q46" s="25" t="s">
        <v>517</v>
      </c>
    </row>
    <row r="47" spans="1:17">
      <c r="A47" s="23" t="s">
        <v>516</v>
      </c>
      <c r="B47" s="23" t="s">
        <v>3373</v>
      </c>
      <c r="C47" s="25" t="s">
        <v>517</v>
      </c>
      <c r="D47" s="25" t="s">
        <v>119</v>
      </c>
      <c r="E47" s="23" t="s">
        <v>69</v>
      </c>
      <c r="F47" s="23" t="s">
        <v>468</v>
      </c>
      <c r="G47" s="24" t="s">
        <v>3320</v>
      </c>
      <c r="H47" s="24" t="s">
        <v>3320</v>
      </c>
      <c r="I47" s="24" t="s">
        <v>3378</v>
      </c>
      <c r="J47" s="23" t="str">
        <f t="shared" si="0"/>
        <v>M</v>
      </c>
      <c r="K47" s="23" t="str">
        <f t="shared" si="5"/>
        <v>twct-cost-code</v>
      </c>
      <c r="L47" s="24" t="s">
        <v>3377</v>
      </c>
      <c r="M47" s="23" t="s">
        <v>3341</v>
      </c>
      <c r="N47" s="23" t="s">
        <v>3348</v>
      </c>
      <c r="O47" s="23" t="s">
        <v>3361</v>
      </c>
      <c r="P47" s="25" t="s">
        <v>517</v>
      </c>
      <c r="Q47" s="25" t="s">
        <v>517</v>
      </c>
    </row>
    <row r="48" spans="1:17">
      <c r="A48" s="23" t="s">
        <v>2569</v>
      </c>
      <c r="B48" s="23" t="s">
        <v>3373</v>
      </c>
      <c r="C48" s="25" t="s">
        <v>2570</v>
      </c>
      <c r="D48" s="25" t="s">
        <v>2571</v>
      </c>
      <c r="E48" s="23" t="s">
        <v>69</v>
      </c>
      <c r="F48" s="23" t="s">
        <v>468</v>
      </c>
      <c r="G48" s="23" t="s">
        <v>3319</v>
      </c>
      <c r="H48" s="23" t="s">
        <v>3319</v>
      </c>
      <c r="I48" s="24" t="s">
        <v>3378</v>
      </c>
      <c r="J48" s="23" t="str">
        <f t="shared" si="0"/>
        <v>M</v>
      </c>
      <c r="K48" s="23" t="str">
        <f t="shared" ref="K48:K53" si="6">CONCATENATE("twct-",LOWER(SUBSTITUTE(TRIM(G48), " ", "-")))</f>
        <v>twct-product-code</v>
      </c>
      <c r="L48" s="24" t="s">
        <v>3377</v>
      </c>
      <c r="M48" s="23" t="s">
        <v>3365</v>
      </c>
      <c r="N48" s="23" t="s">
        <v>3344</v>
      </c>
      <c r="O48" s="23" t="s">
        <v>3362</v>
      </c>
      <c r="P48" s="25" t="s">
        <v>2570</v>
      </c>
      <c r="Q48" s="25" t="s">
        <v>2570</v>
      </c>
    </row>
    <row r="49" spans="1:17">
      <c r="A49" s="23" t="s">
        <v>2569</v>
      </c>
      <c r="B49" s="23" t="s">
        <v>3373</v>
      </c>
      <c r="C49" s="25" t="s">
        <v>2570</v>
      </c>
      <c r="D49" s="25" t="s">
        <v>2571</v>
      </c>
      <c r="E49" s="23" t="s">
        <v>69</v>
      </c>
      <c r="F49" s="23" t="s">
        <v>468</v>
      </c>
      <c r="G49" s="24" t="s">
        <v>3320</v>
      </c>
      <c r="H49" s="24" t="s">
        <v>3320</v>
      </c>
      <c r="I49" s="24" t="s">
        <v>3378</v>
      </c>
      <c r="J49" s="23" t="str">
        <f t="shared" si="0"/>
        <v>M</v>
      </c>
      <c r="K49" s="23" t="str">
        <f t="shared" si="6"/>
        <v>twct-cost-code</v>
      </c>
      <c r="L49" s="24" t="s">
        <v>3377</v>
      </c>
      <c r="M49" s="23" t="s">
        <v>3365</v>
      </c>
      <c r="N49" s="23" t="s">
        <v>3344</v>
      </c>
      <c r="O49" s="23" t="s">
        <v>3362</v>
      </c>
      <c r="P49" s="25" t="s">
        <v>2570</v>
      </c>
      <c r="Q49" s="25" t="s">
        <v>2570</v>
      </c>
    </row>
    <row r="50" spans="1:17">
      <c r="A50" s="23" t="s">
        <v>2637</v>
      </c>
      <c r="B50" s="23" t="s">
        <v>3373</v>
      </c>
      <c r="C50" s="25" t="s">
        <v>2638</v>
      </c>
      <c r="D50" s="25" t="s">
        <v>2571</v>
      </c>
      <c r="E50" s="23" t="s">
        <v>72</v>
      </c>
      <c r="F50" s="23" t="s">
        <v>468</v>
      </c>
      <c r="G50" s="23" t="s">
        <v>3319</v>
      </c>
      <c r="H50" s="23" t="s">
        <v>3319</v>
      </c>
      <c r="I50" s="24" t="s">
        <v>3378</v>
      </c>
      <c r="J50" s="23" t="str">
        <f t="shared" si="0"/>
        <v>O</v>
      </c>
      <c r="K50" s="23" t="str">
        <f t="shared" si="6"/>
        <v>twct-product-code</v>
      </c>
      <c r="L50" s="24" t="s">
        <v>3377</v>
      </c>
      <c r="M50" s="23" t="s">
        <v>3366</v>
      </c>
      <c r="N50" s="23" t="s">
        <v>3346</v>
      </c>
      <c r="O50" s="23" t="s">
        <v>3362</v>
      </c>
      <c r="P50" s="25" t="s">
        <v>2638</v>
      </c>
      <c r="Q50" s="25" t="s">
        <v>2638</v>
      </c>
    </row>
    <row r="51" spans="1:17">
      <c r="A51" s="23" t="s">
        <v>2637</v>
      </c>
      <c r="B51" s="23" t="s">
        <v>3373</v>
      </c>
      <c r="C51" s="25" t="s">
        <v>2638</v>
      </c>
      <c r="D51" s="25" t="s">
        <v>2571</v>
      </c>
      <c r="E51" s="23" t="s">
        <v>72</v>
      </c>
      <c r="F51" s="23" t="s">
        <v>468</v>
      </c>
      <c r="G51" s="24" t="s">
        <v>3320</v>
      </c>
      <c r="H51" s="24" t="s">
        <v>3320</v>
      </c>
      <c r="I51" s="24" t="s">
        <v>3378</v>
      </c>
      <c r="J51" s="23" t="str">
        <f t="shared" si="0"/>
        <v>O</v>
      </c>
      <c r="K51" s="23" t="str">
        <f t="shared" si="6"/>
        <v>twct-cost-code</v>
      </c>
      <c r="L51" s="24" t="s">
        <v>3377</v>
      </c>
      <c r="M51" s="23" t="s">
        <v>3366</v>
      </c>
      <c r="N51" s="23" t="s">
        <v>3346</v>
      </c>
      <c r="O51" s="23" t="s">
        <v>3362</v>
      </c>
      <c r="P51" s="25" t="s">
        <v>2638</v>
      </c>
      <c r="Q51" s="25" t="s">
        <v>2638</v>
      </c>
    </row>
    <row r="52" spans="1:17">
      <c r="A52" s="23" t="s">
        <v>2670</v>
      </c>
      <c r="B52" s="23" t="s">
        <v>3373</v>
      </c>
      <c r="C52" s="25" t="s">
        <v>2671</v>
      </c>
      <c r="D52" s="25" t="s">
        <v>2571</v>
      </c>
      <c r="E52" s="23" t="s">
        <v>69</v>
      </c>
      <c r="F52" s="23" t="s">
        <v>468</v>
      </c>
      <c r="G52" s="23" t="s">
        <v>3319</v>
      </c>
      <c r="H52" s="23" t="s">
        <v>3319</v>
      </c>
      <c r="I52" s="24" t="s">
        <v>3378</v>
      </c>
      <c r="J52" s="23" t="str">
        <f t="shared" si="0"/>
        <v>M</v>
      </c>
      <c r="K52" s="23" t="str">
        <f t="shared" si="6"/>
        <v>twct-product-code</v>
      </c>
      <c r="L52" s="24" t="s">
        <v>3377</v>
      </c>
      <c r="M52" s="23" t="s">
        <v>3367</v>
      </c>
      <c r="N52" s="23" t="s">
        <v>3348</v>
      </c>
      <c r="O52" s="23" t="s">
        <v>3362</v>
      </c>
      <c r="P52" s="25" t="s">
        <v>2671</v>
      </c>
      <c r="Q52" s="25" t="s">
        <v>2671</v>
      </c>
    </row>
    <row r="53" spans="1:17">
      <c r="A53" s="23" t="s">
        <v>2670</v>
      </c>
      <c r="B53" s="23" t="s">
        <v>3373</v>
      </c>
      <c r="C53" s="25" t="s">
        <v>2671</v>
      </c>
      <c r="D53" s="25" t="s">
        <v>2571</v>
      </c>
      <c r="E53" s="23" t="s">
        <v>69</v>
      </c>
      <c r="F53" s="23" t="s">
        <v>468</v>
      </c>
      <c r="G53" s="24" t="s">
        <v>3320</v>
      </c>
      <c r="H53" s="24" t="s">
        <v>3320</v>
      </c>
      <c r="I53" s="24" t="s">
        <v>3378</v>
      </c>
      <c r="J53" s="23" t="str">
        <f t="shared" si="0"/>
        <v>M</v>
      </c>
      <c r="K53" s="23" t="str">
        <f t="shared" si="6"/>
        <v>twct-cost-code</v>
      </c>
      <c r="L53" s="24" t="s">
        <v>3377</v>
      </c>
      <c r="M53" s="23" t="s">
        <v>3367</v>
      </c>
      <c r="N53" s="23" t="s">
        <v>3348</v>
      </c>
      <c r="O53" s="23" t="s">
        <v>3362</v>
      </c>
      <c r="P53" s="25" t="s">
        <v>2671</v>
      </c>
      <c r="Q53" s="25" t="s">
        <v>2671</v>
      </c>
    </row>
    <row r="54" spans="1:17">
      <c r="A54" s="23" t="s">
        <v>2406</v>
      </c>
      <c r="B54" s="23" t="s">
        <v>3373</v>
      </c>
      <c r="C54" s="25" t="s">
        <v>2407</v>
      </c>
      <c r="D54" s="25" t="s">
        <v>2399</v>
      </c>
      <c r="E54" s="23" t="s">
        <v>69</v>
      </c>
      <c r="F54" s="23" t="s">
        <v>468</v>
      </c>
      <c r="G54" s="23" t="s">
        <v>3319</v>
      </c>
      <c r="H54" s="23" t="s">
        <v>3319</v>
      </c>
      <c r="I54" s="24" t="s">
        <v>3378</v>
      </c>
      <c r="J54" s="23" t="str">
        <f t="shared" si="0"/>
        <v>M</v>
      </c>
      <c r="K54" s="23" t="str">
        <f t="shared" ref="K54:K59" si="7">CONCATENATE("twct-",LOWER(SUBSTITUTE(TRIM(G54), " ", "-")))</f>
        <v>twct-product-code</v>
      </c>
      <c r="L54" s="24" t="s">
        <v>3377</v>
      </c>
      <c r="M54" s="23" t="s">
        <v>3368</v>
      </c>
      <c r="N54" s="23" t="s">
        <v>3344</v>
      </c>
      <c r="O54" s="23" t="s">
        <v>3371</v>
      </c>
      <c r="P54" s="25" t="s">
        <v>2407</v>
      </c>
      <c r="Q54" s="25" t="s">
        <v>2407</v>
      </c>
    </row>
    <row r="55" spans="1:17">
      <c r="A55" s="23" t="s">
        <v>2406</v>
      </c>
      <c r="B55" s="23" t="s">
        <v>3373</v>
      </c>
      <c r="C55" s="25" t="s">
        <v>2407</v>
      </c>
      <c r="D55" s="25" t="s">
        <v>2399</v>
      </c>
      <c r="E55" s="23" t="s">
        <v>69</v>
      </c>
      <c r="F55" s="23" t="s">
        <v>468</v>
      </c>
      <c r="G55" s="24" t="s">
        <v>3320</v>
      </c>
      <c r="H55" s="24" t="s">
        <v>3320</v>
      </c>
      <c r="I55" s="24" t="s">
        <v>3378</v>
      </c>
      <c r="J55" s="23" t="str">
        <f t="shared" si="0"/>
        <v>M</v>
      </c>
      <c r="K55" s="23" t="str">
        <f t="shared" si="7"/>
        <v>twct-cost-code</v>
      </c>
      <c r="L55" s="24" t="s">
        <v>3377</v>
      </c>
      <c r="M55" s="23" t="s">
        <v>3368</v>
      </c>
      <c r="N55" s="23" t="s">
        <v>3344</v>
      </c>
      <c r="O55" s="23" t="s">
        <v>3371</v>
      </c>
      <c r="P55" s="25" t="s">
        <v>2407</v>
      </c>
      <c r="Q55" s="25" t="s">
        <v>2407</v>
      </c>
    </row>
    <row r="56" spans="1:17">
      <c r="A56" s="23" t="s">
        <v>2450</v>
      </c>
      <c r="B56" s="23" t="s">
        <v>3373</v>
      </c>
      <c r="C56" s="25" t="s">
        <v>2451</v>
      </c>
      <c r="D56" s="25" t="s">
        <v>2399</v>
      </c>
      <c r="E56" s="23" t="s">
        <v>72</v>
      </c>
      <c r="F56" s="23" t="s">
        <v>468</v>
      </c>
      <c r="G56" s="23" t="s">
        <v>3319</v>
      </c>
      <c r="H56" s="23" t="s">
        <v>3319</v>
      </c>
      <c r="I56" s="24" t="s">
        <v>3378</v>
      </c>
      <c r="J56" s="23" t="str">
        <f t="shared" si="0"/>
        <v>O</v>
      </c>
      <c r="K56" s="23" t="str">
        <f t="shared" si="7"/>
        <v>twct-product-code</v>
      </c>
      <c r="L56" s="24" t="s">
        <v>3377</v>
      </c>
      <c r="M56" s="23" t="s">
        <v>3369</v>
      </c>
      <c r="N56" s="23" t="s">
        <v>3346</v>
      </c>
      <c r="O56" s="23" t="s">
        <v>3372</v>
      </c>
      <c r="P56" s="25" t="s">
        <v>2451</v>
      </c>
      <c r="Q56" s="25" t="s">
        <v>2451</v>
      </c>
    </row>
    <row r="57" spans="1:17">
      <c r="A57" s="23" t="s">
        <v>2450</v>
      </c>
      <c r="B57" s="23" t="s">
        <v>3373</v>
      </c>
      <c r="C57" s="25" t="s">
        <v>2451</v>
      </c>
      <c r="D57" s="25" t="s">
        <v>2399</v>
      </c>
      <c r="E57" s="23" t="s">
        <v>72</v>
      </c>
      <c r="F57" s="23" t="s">
        <v>468</v>
      </c>
      <c r="G57" s="24" t="s">
        <v>3320</v>
      </c>
      <c r="H57" s="24" t="s">
        <v>3320</v>
      </c>
      <c r="I57" s="24" t="s">
        <v>3378</v>
      </c>
      <c r="J57" s="23" t="str">
        <f t="shared" si="0"/>
        <v>O</v>
      </c>
      <c r="K57" s="23" t="str">
        <f t="shared" si="7"/>
        <v>twct-cost-code</v>
      </c>
      <c r="L57" s="24" t="s">
        <v>3377</v>
      </c>
      <c r="M57" s="23" t="s">
        <v>3369</v>
      </c>
      <c r="N57" s="23" t="s">
        <v>3346</v>
      </c>
      <c r="O57" s="23" t="s">
        <v>3372</v>
      </c>
      <c r="P57" s="25" t="s">
        <v>2451</v>
      </c>
      <c r="Q57" s="25" t="s">
        <v>2451</v>
      </c>
    </row>
    <row r="58" spans="1:17">
      <c r="A58" s="23" t="s">
        <v>2488</v>
      </c>
      <c r="B58" s="23" t="s">
        <v>3373</v>
      </c>
      <c r="C58" s="25" t="s">
        <v>2489</v>
      </c>
      <c r="D58" s="25" t="s">
        <v>2399</v>
      </c>
      <c r="E58" s="23" t="s">
        <v>69</v>
      </c>
      <c r="F58" s="23" t="s">
        <v>468</v>
      </c>
      <c r="G58" s="23" t="s">
        <v>3319</v>
      </c>
      <c r="H58" s="23" t="s">
        <v>3319</v>
      </c>
      <c r="I58" s="24" t="s">
        <v>3378</v>
      </c>
      <c r="J58" s="23" t="str">
        <f t="shared" si="0"/>
        <v>M</v>
      </c>
      <c r="K58" s="23" t="str">
        <f t="shared" si="7"/>
        <v>twct-product-code</v>
      </c>
      <c r="L58" s="24" t="s">
        <v>3377</v>
      </c>
      <c r="M58" s="23" t="s">
        <v>3370</v>
      </c>
      <c r="N58" s="23" t="s">
        <v>3348</v>
      </c>
      <c r="O58" s="23" t="s">
        <v>3372</v>
      </c>
      <c r="P58" s="25" t="s">
        <v>2489</v>
      </c>
      <c r="Q58" s="25" t="s">
        <v>2489</v>
      </c>
    </row>
    <row r="59" spans="1:17">
      <c r="A59" s="23" t="s">
        <v>2488</v>
      </c>
      <c r="B59" s="23" t="s">
        <v>3373</v>
      </c>
      <c r="C59" s="25" t="s">
        <v>2489</v>
      </c>
      <c r="D59" s="25" t="s">
        <v>2399</v>
      </c>
      <c r="E59" s="23" t="s">
        <v>69</v>
      </c>
      <c r="F59" s="23" t="s">
        <v>468</v>
      </c>
      <c r="G59" s="24" t="s">
        <v>3320</v>
      </c>
      <c r="H59" s="24" t="s">
        <v>3320</v>
      </c>
      <c r="I59" s="24" t="s">
        <v>3378</v>
      </c>
      <c r="J59" s="23" t="str">
        <f t="shared" si="0"/>
        <v>M</v>
      </c>
      <c r="K59" s="23" t="str">
        <f t="shared" si="7"/>
        <v>twct-cost-code</v>
      </c>
      <c r="L59" s="24" t="s">
        <v>3377</v>
      </c>
      <c r="M59" s="23" t="s">
        <v>3370</v>
      </c>
      <c r="N59" s="23" t="s">
        <v>3348</v>
      </c>
      <c r="O59" s="23" t="s">
        <v>3372</v>
      </c>
      <c r="P59" s="25" t="s">
        <v>2489</v>
      </c>
      <c r="Q59" s="25" t="s">
        <v>2489</v>
      </c>
    </row>
  </sheetData>
  <phoneticPr fontId="1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520F4-526E-411C-B195-5743183C5685}">
  <dimension ref="A1:E106"/>
  <sheetViews>
    <sheetView topLeftCell="A11" workbookViewId="0">
      <selection activeCell="B2" sqref="B2:B30"/>
    </sheetView>
  </sheetViews>
  <sheetFormatPr defaultRowHeight="15.75"/>
  <cols>
    <col min="1" max="1" width="17" style="26" bestFit="1" customWidth="1"/>
    <col min="2" max="2" width="47.42578125" style="26" bestFit="1" customWidth="1"/>
    <col min="3" max="4" width="9.140625" style="26"/>
    <col min="5" max="5" width="113.5703125" style="26" bestFit="1" customWidth="1"/>
    <col min="6" max="16384" width="9.140625" style="26"/>
  </cols>
  <sheetData>
    <row r="1" spans="1:5">
      <c r="A1" s="26" t="s">
        <v>3376</v>
      </c>
      <c r="B1" s="26" t="s">
        <v>56</v>
      </c>
      <c r="D1" s="27" t="s">
        <v>3375</v>
      </c>
      <c r="E1" s="27" t="s">
        <v>3374</v>
      </c>
    </row>
    <row r="2" spans="1:5">
      <c r="A2" s="23" t="s">
        <v>3276</v>
      </c>
      <c r="B2" s="26" t="str">
        <f>VLOOKUP(A2,$D$2:$E$106,2,)</f>
        <v>Issue LC</v>
      </c>
      <c r="D2" s="28" t="s">
        <v>664</v>
      </c>
      <c r="E2" s="29" t="s">
        <v>665</v>
      </c>
    </row>
    <row r="3" spans="1:5">
      <c r="A3" s="23" t="s">
        <v>3069</v>
      </c>
      <c r="B3" s="26" t="str">
        <f t="shared" ref="B3:B30" si="0">VLOOKUP(A3,$D$2:$E$106,2,)</f>
        <v>Enquire LC</v>
      </c>
      <c r="D3" s="28" t="s">
        <v>680</v>
      </c>
      <c r="E3" s="29" t="s">
        <v>681</v>
      </c>
    </row>
    <row r="4" spans="1:5">
      <c r="A4" s="23" t="s">
        <v>3151</v>
      </c>
      <c r="B4" s="26" t="str">
        <f t="shared" si="0"/>
        <v>Modify LC Issue</v>
      </c>
      <c r="D4" s="28" t="s">
        <v>701</v>
      </c>
      <c r="E4" s="29" t="s">
        <v>702</v>
      </c>
    </row>
    <row r="5" spans="1:5">
      <c r="A5" s="23" t="s">
        <v>2122</v>
      </c>
      <c r="B5" s="26" t="str">
        <f t="shared" si="0"/>
        <v>ILC Amend</v>
      </c>
      <c r="D5" s="28" t="s">
        <v>711</v>
      </c>
      <c r="E5" s="29" t="s">
        <v>712</v>
      </c>
    </row>
    <row r="6" spans="1:5">
      <c r="A6" s="23" t="s">
        <v>1909</v>
      </c>
      <c r="B6" s="26" t="str">
        <f t="shared" si="0"/>
        <v>Enquire ILC Amend</v>
      </c>
      <c r="D6" s="28" t="s">
        <v>721</v>
      </c>
      <c r="E6" s="29" t="s">
        <v>722</v>
      </c>
    </row>
    <row r="7" spans="1:5">
      <c r="A7" s="23" t="s">
        <v>2218</v>
      </c>
      <c r="B7" s="26" t="str">
        <f t="shared" si="0"/>
        <v>Modify ILC Amend</v>
      </c>
      <c r="D7" s="28" t="s">
        <v>759</v>
      </c>
      <c r="E7" s="29" t="s">
        <v>760</v>
      </c>
    </row>
    <row r="8" spans="1:5">
      <c r="A8" s="23" t="s">
        <v>2771</v>
      </c>
      <c r="B8" s="26" t="str">
        <f t="shared" si="0"/>
        <v>ILC Bill Lodgement</v>
      </c>
      <c r="D8" s="28" t="s">
        <v>812</v>
      </c>
      <c r="E8" s="29" t="s">
        <v>813</v>
      </c>
    </row>
    <row r="9" spans="1:5">
      <c r="A9" s="23" t="s">
        <v>2818</v>
      </c>
      <c r="B9" s="26" t="str">
        <f t="shared" si="0"/>
        <v>Enquire ILC Bill Lodgement</v>
      </c>
      <c r="D9" s="28" t="s">
        <v>821</v>
      </c>
      <c r="E9" s="29" t="s">
        <v>822</v>
      </c>
    </row>
    <row r="10" spans="1:5">
      <c r="A10" s="23" t="s">
        <v>2866</v>
      </c>
      <c r="B10" s="26" t="str">
        <f t="shared" si="0"/>
        <v>Modify ILC Bill Lodgement</v>
      </c>
      <c r="D10" s="28" t="s">
        <v>829</v>
      </c>
      <c r="E10" s="29" t="s">
        <v>830</v>
      </c>
    </row>
    <row r="11" spans="1:5">
      <c r="A11" s="23" t="s">
        <v>2894</v>
      </c>
      <c r="B11" s="26" t="str">
        <f t="shared" si="0"/>
        <v>LC Bill Payment</v>
      </c>
      <c r="D11" s="28" t="s">
        <v>833</v>
      </c>
      <c r="E11" s="29" t="s">
        <v>834</v>
      </c>
    </row>
    <row r="12" spans="1:5">
      <c r="A12" s="23" t="s">
        <v>2925</v>
      </c>
      <c r="B12" s="26" t="str">
        <f t="shared" si="0"/>
        <v>Enquire LC Bill Payment</v>
      </c>
      <c r="D12" s="28" t="s">
        <v>837</v>
      </c>
      <c r="E12" s="29" t="s">
        <v>838</v>
      </c>
    </row>
    <row r="13" spans="1:5">
      <c r="A13" s="23" t="s">
        <v>2980</v>
      </c>
      <c r="B13" s="26" t="str">
        <f t="shared" si="0"/>
        <v>Modify LC Bill Payment</v>
      </c>
      <c r="D13" s="28" t="s">
        <v>868</v>
      </c>
      <c r="E13" s="29" t="s">
        <v>869</v>
      </c>
    </row>
    <row r="14" spans="1:5">
      <c r="A14" s="23" t="s">
        <v>1970</v>
      </c>
      <c r="B14" s="26" t="str">
        <f t="shared" si="0"/>
        <v>Export LC Registration Creation</v>
      </c>
      <c r="D14" s="28" t="s">
        <v>906</v>
      </c>
      <c r="E14" s="29" t="s">
        <v>907</v>
      </c>
    </row>
    <row r="15" spans="1:5">
      <c r="A15" s="23" t="s">
        <v>1997</v>
      </c>
      <c r="B15" s="26" t="str">
        <f t="shared" si="0"/>
        <v>Enquire Export LC Registration Creation</v>
      </c>
      <c r="D15" s="28" t="s">
        <v>911</v>
      </c>
      <c r="E15" s="29" t="s">
        <v>912</v>
      </c>
    </row>
    <row r="16" spans="1:5">
      <c r="A16" s="23" t="s">
        <v>2045</v>
      </c>
      <c r="B16" s="26" t="str">
        <f t="shared" si="0"/>
        <v>Modify Export LC Registration Creation</v>
      </c>
      <c r="D16" s="28" t="s">
        <v>924</v>
      </c>
      <c r="E16" s="29" t="s">
        <v>925</v>
      </c>
    </row>
    <row r="17" spans="1:5">
      <c r="A17" s="23" t="s">
        <v>2060</v>
      </c>
      <c r="B17" s="26" t="str">
        <f t="shared" si="0"/>
        <v>Transfer Export LC Creation</v>
      </c>
      <c r="D17" s="28" t="s">
        <v>954</v>
      </c>
      <c r="E17" s="29" t="s">
        <v>955</v>
      </c>
    </row>
    <row r="18" spans="1:5">
      <c r="A18" s="23" t="s">
        <v>2077</v>
      </c>
      <c r="B18" s="26" t="str">
        <f t="shared" si="0"/>
        <v>Enquire Transfer Export LC Creation</v>
      </c>
      <c r="D18" s="28" t="s">
        <v>969</v>
      </c>
      <c r="E18" s="29" t="s">
        <v>970</v>
      </c>
    </row>
    <row r="19" spans="1:5">
      <c r="A19" s="23" t="s">
        <v>295</v>
      </c>
      <c r="B19" s="26" t="str">
        <f t="shared" si="0"/>
        <v>Export LC Bill Amendment</v>
      </c>
      <c r="D19" s="28" t="s">
        <v>2224</v>
      </c>
      <c r="E19" s="29" t="s">
        <v>2225</v>
      </c>
    </row>
    <row r="20" spans="1:5">
      <c r="A20" s="23" t="s">
        <v>342</v>
      </c>
      <c r="B20" s="26" t="str">
        <f t="shared" si="0"/>
        <v>Enquire Export LC Bill Amendment</v>
      </c>
      <c r="D20" s="28" t="s">
        <v>2335</v>
      </c>
      <c r="E20" s="29" t="s">
        <v>2336</v>
      </c>
    </row>
    <row r="21" spans="1:5">
      <c r="A21" s="23" t="s">
        <v>363</v>
      </c>
      <c r="B21" s="26" t="str">
        <f t="shared" si="0"/>
        <v>Amend Export LC Bill Amendment</v>
      </c>
      <c r="D21" s="28" t="s">
        <v>2391</v>
      </c>
      <c r="E21" s="29" t="s">
        <v>2392</v>
      </c>
    </row>
    <row r="22" spans="1:5">
      <c r="A22" s="23" t="s">
        <v>408</v>
      </c>
      <c r="B22" s="26" t="str">
        <f t="shared" si="0"/>
        <v>ELC Amend</v>
      </c>
      <c r="D22" s="28" t="s">
        <v>117</v>
      </c>
      <c r="E22" s="29" t="s">
        <v>118</v>
      </c>
    </row>
    <row r="23" spans="1:5">
      <c r="A23" s="23" t="s">
        <v>491</v>
      </c>
      <c r="B23" s="26" t="str">
        <f t="shared" si="0"/>
        <v>Enquire ELC Amend</v>
      </c>
      <c r="D23" s="28" t="s">
        <v>388</v>
      </c>
      <c r="E23" s="29" t="s">
        <v>389</v>
      </c>
    </row>
    <row r="24" spans="1:5">
      <c r="A24" s="23" t="s">
        <v>516</v>
      </c>
      <c r="B24" s="26" t="str">
        <f t="shared" si="0"/>
        <v>Modify ELC Amend</v>
      </c>
      <c r="D24" s="28" t="s">
        <v>399</v>
      </c>
      <c r="E24" s="29" t="s">
        <v>400</v>
      </c>
    </row>
    <row r="25" spans="1:5">
      <c r="A25" s="23" t="s">
        <v>2569</v>
      </c>
      <c r="B25" s="26" t="str">
        <f t="shared" si="0"/>
        <v>ELC Pre Post Shipment Loan Registration</v>
      </c>
      <c r="D25" s="28" t="s">
        <v>408</v>
      </c>
      <c r="E25" s="29" t="s">
        <v>409</v>
      </c>
    </row>
    <row r="26" spans="1:5">
      <c r="A26" s="23" t="s">
        <v>2637</v>
      </c>
      <c r="B26" s="26" t="str">
        <f t="shared" si="0"/>
        <v>Enquire ELC Pre Post Shipment Loan Registration</v>
      </c>
      <c r="D26" s="28" t="s">
        <v>491</v>
      </c>
      <c r="E26" s="29" t="s">
        <v>492</v>
      </c>
    </row>
    <row r="27" spans="1:5">
      <c r="A27" s="23" t="s">
        <v>2670</v>
      </c>
      <c r="B27" s="26" t="str">
        <f t="shared" si="0"/>
        <v>Amend ELC Pre Post Shipment Loan Registration</v>
      </c>
      <c r="D27" s="28" t="s">
        <v>516</v>
      </c>
      <c r="E27" s="29" t="s">
        <v>517</v>
      </c>
    </row>
    <row r="28" spans="1:5">
      <c r="A28" s="23" t="s">
        <v>2406</v>
      </c>
      <c r="B28" s="26" t="str">
        <f t="shared" si="0"/>
        <v>Export LC Bill Payment</v>
      </c>
      <c r="D28" s="28" t="s">
        <v>552</v>
      </c>
      <c r="E28" s="29" t="s">
        <v>553</v>
      </c>
    </row>
    <row r="29" spans="1:5">
      <c r="A29" s="23" t="s">
        <v>2450</v>
      </c>
      <c r="B29" s="26" t="str">
        <f t="shared" si="0"/>
        <v>Enquire Export LC Bill Payment</v>
      </c>
      <c r="D29" s="28" t="s">
        <v>171</v>
      </c>
      <c r="E29" s="29" t="s">
        <v>172</v>
      </c>
    </row>
    <row r="30" spans="1:5">
      <c r="A30" s="23" t="s">
        <v>2488</v>
      </c>
      <c r="B30" s="26" t="str">
        <f t="shared" si="0"/>
        <v>Modify Export LC Bill Payment</v>
      </c>
      <c r="D30" s="28" t="s">
        <v>295</v>
      </c>
      <c r="E30" s="29" t="s">
        <v>296</v>
      </c>
    </row>
    <row r="31" spans="1:5">
      <c r="D31" s="28" t="s">
        <v>342</v>
      </c>
      <c r="E31" s="29" t="s">
        <v>343</v>
      </c>
    </row>
    <row r="32" spans="1:5">
      <c r="D32" s="28" t="s">
        <v>363</v>
      </c>
      <c r="E32" s="29" t="s">
        <v>364</v>
      </c>
    </row>
    <row r="33" spans="4:5">
      <c r="D33" s="28" t="s">
        <v>155</v>
      </c>
      <c r="E33" s="29" t="s">
        <v>156</v>
      </c>
    </row>
    <row r="34" spans="4:5">
      <c r="D34" s="28" t="s">
        <v>182</v>
      </c>
      <c r="E34" s="29" t="s">
        <v>183</v>
      </c>
    </row>
    <row r="35" spans="4:5">
      <c r="D35" s="28" t="s">
        <v>216</v>
      </c>
      <c r="E35" s="29" t="s">
        <v>217</v>
      </c>
    </row>
    <row r="36" spans="4:5">
      <c r="D36" s="28" t="s">
        <v>282</v>
      </c>
      <c r="E36" s="29" t="s">
        <v>283</v>
      </c>
    </row>
    <row r="37" spans="4:5">
      <c r="D37" s="28" t="s">
        <v>288</v>
      </c>
      <c r="E37" s="29" t="s">
        <v>289</v>
      </c>
    </row>
    <row r="38" spans="4:5">
      <c r="D38" s="28" t="s">
        <v>366</v>
      </c>
      <c r="E38" s="29" t="s">
        <v>367</v>
      </c>
    </row>
    <row r="39" spans="4:5">
      <c r="D39" s="28" t="s">
        <v>383</v>
      </c>
      <c r="E39" s="29" t="s">
        <v>384</v>
      </c>
    </row>
    <row r="40" spans="4:5">
      <c r="D40" s="28" t="s">
        <v>2397</v>
      </c>
      <c r="E40" s="29" t="s">
        <v>2398</v>
      </c>
    </row>
    <row r="41" spans="4:5">
      <c r="D41" s="28" t="s">
        <v>2406</v>
      </c>
      <c r="E41" s="29" t="s">
        <v>2407</v>
      </c>
    </row>
    <row r="42" spans="4:5">
      <c r="D42" s="28" t="s">
        <v>2450</v>
      </c>
      <c r="E42" s="29" t="s">
        <v>2451</v>
      </c>
    </row>
    <row r="43" spans="4:5">
      <c r="D43" s="28" t="s">
        <v>2488</v>
      </c>
      <c r="E43" s="29" t="s">
        <v>2489</v>
      </c>
    </row>
    <row r="44" spans="4:5">
      <c r="D44" s="28" t="s">
        <v>2491</v>
      </c>
      <c r="E44" s="29" t="s">
        <v>2492</v>
      </c>
    </row>
    <row r="45" spans="4:5">
      <c r="D45" s="28" t="s">
        <v>2495</v>
      </c>
      <c r="E45" s="29" t="s">
        <v>2496</v>
      </c>
    </row>
    <row r="46" spans="4:5">
      <c r="D46" s="28" t="s">
        <v>2513</v>
      </c>
      <c r="E46" s="29" t="s">
        <v>2514</v>
      </c>
    </row>
    <row r="47" spans="4:5">
      <c r="D47" s="28" t="s">
        <v>2529</v>
      </c>
      <c r="E47" s="29" t="s">
        <v>2530</v>
      </c>
    </row>
    <row r="48" spans="4:5">
      <c r="D48" s="28" t="s">
        <v>2561</v>
      </c>
      <c r="E48" s="29" t="s">
        <v>2562</v>
      </c>
    </row>
    <row r="49" spans="4:5">
      <c r="D49" s="28" t="s">
        <v>2564</v>
      </c>
      <c r="E49" s="29" t="s">
        <v>2565</v>
      </c>
    </row>
    <row r="50" spans="4:5">
      <c r="D50" s="28" t="s">
        <v>2569</v>
      </c>
      <c r="E50" s="29" t="s">
        <v>2570</v>
      </c>
    </row>
    <row r="51" spans="4:5">
      <c r="D51" s="28" t="s">
        <v>2637</v>
      </c>
      <c r="E51" s="29" t="s">
        <v>2638</v>
      </c>
    </row>
    <row r="52" spans="4:5">
      <c r="D52" s="28" t="s">
        <v>2670</v>
      </c>
      <c r="E52" s="29" t="s">
        <v>2671</v>
      </c>
    </row>
    <row r="53" spans="4:5">
      <c r="D53" s="28" t="s">
        <v>2674</v>
      </c>
      <c r="E53" s="29" t="s">
        <v>2675</v>
      </c>
    </row>
    <row r="54" spans="4:5">
      <c r="D54" s="28" t="s">
        <v>1665</v>
      </c>
      <c r="E54" s="29" t="s">
        <v>1666</v>
      </c>
    </row>
    <row r="55" spans="4:5">
      <c r="D55" s="28" t="s">
        <v>1970</v>
      </c>
      <c r="E55" s="29" t="s">
        <v>1672</v>
      </c>
    </row>
    <row r="56" spans="4:5">
      <c r="D56" s="28" t="s">
        <v>1997</v>
      </c>
      <c r="E56" s="29" t="s">
        <v>1706</v>
      </c>
    </row>
    <row r="57" spans="4:5">
      <c r="D57" s="28" t="s">
        <v>2045</v>
      </c>
      <c r="E57" s="29" t="s">
        <v>1738</v>
      </c>
    </row>
    <row r="58" spans="4:5">
      <c r="D58" s="28" t="s">
        <v>2058</v>
      </c>
      <c r="E58" s="29" t="s">
        <v>1747</v>
      </c>
    </row>
    <row r="59" spans="4:5">
      <c r="D59" s="28" t="s">
        <v>2060</v>
      </c>
      <c r="E59" s="29" t="s">
        <v>1749</v>
      </c>
    </row>
    <row r="60" spans="4:5">
      <c r="D60" s="28" t="s">
        <v>2077</v>
      </c>
      <c r="E60" s="29" t="s">
        <v>1802</v>
      </c>
    </row>
    <row r="61" spans="4:5">
      <c r="D61" s="28" t="s">
        <v>2094</v>
      </c>
      <c r="E61" s="29" t="s">
        <v>1837</v>
      </c>
    </row>
    <row r="62" spans="4:5">
      <c r="D62" s="28" t="s">
        <v>2096</v>
      </c>
      <c r="E62" s="29" t="s">
        <v>1840</v>
      </c>
    </row>
    <row r="63" spans="4:5">
      <c r="D63" s="28" t="s">
        <v>2098</v>
      </c>
      <c r="E63" s="29" t="s">
        <v>1843</v>
      </c>
    </row>
    <row r="64" spans="4:5">
      <c r="D64" s="28" t="s">
        <v>2103</v>
      </c>
      <c r="E64" s="29" t="s">
        <v>1849</v>
      </c>
    </row>
    <row r="65" spans="4:5">
      <c r="D65" s="28" t="s">
        <v>2106</v>
      </c>
      <c r="E65" s="29" t="s">
        <v>1851</v>
      </c>
    </row>
    <row r="66" spans="4:5">
      <c r="D66" s="28" t="s">
        <v>2117</v>
      </c>
      <c r="E66" s="29" t="s">
        <v>1865</v>
      </c>
    </row>
    <row r="67" spans="4:5">
      <c r="D67" s="28" t="s">
        <v>2122</v>
      </c>
      <c r="E67" s="29" t="s">
        <v>110</v>
      </c>
    </row>
    <row r="68" spans="4:5">
      <c r="D68" s="28" t="s">
        <v>1909</v>
      </c>
      <c r="E68" s="29" t="s">
        <v>1906</v>
      </c>
    </row>
    <row r="69" spans="4:5">
      <c r="D69" s="28" t="s">
        <v>2218</v>
      </c>
      <c r="E69" s="29" t="s">
        <v>1960</v>
      </c>
    </row>
    <row r="70" spans="4:5">
      <c r="D70" s="28" t="s">
        <v>2222</v>
      </c>
      <c r="E70" s="29" t="s">
        <v>1963</v>
      </c>
    </row>
    <row r="71" spans="4:5">
      <c r="D71" s="28" t="s">
        <v>2771</v>
      </c>
      <c r="E71" s="29" t="s">
        <v>2767</v>
      </c>
    </row>
    <row r="72" spans="4:5">
      <c r="D72" s="28" t="s">
        <v>2818</v>
      </c>
      <c r="E72" s="29" t="s">
        <v>2819</v>
      </c>
    </row>
    <row r="73" spans="4:5">
      <c r="D73" s="28" t="s">
        <v>2866</v>
      </c>
      <c r="E73" s="29" t="s">
        <v>2867</v>
      </c>
    </row>
    <row r="74" spans="4:5">
      <c r="D74" s="28" t="s">
        <v>2874</v>
      </c>
      <c r="E74" s="29" t="s">
        <v>2875</v>
      </c>
    </row>
    <row r="75" spans="4:5">
      <c r="D75" s="28" t="s">
        <v>2880</v>
      </c>
      <c r="E75" s="29" t="s">
        <v>2881</v>
      </c>
    </row>
    <row r="76" spans="4:5">
      <c r="D76" s="28" t="s">
        <v>2884</v>
      </c>
      <c r="E76" s="29" t="s">
        <v>2885</v>
      </c>
    </row>
    <row r="77" spans="4:5">
      <c r="D77" s="28" t="s">
        <v>2894</v>
      </c>
      <c r="E77" s="29" t="s">
        <v>2895</v>
      </c>
    </row>
    <row r="78" spans="4:5">
      <c r="D78" s="28" t="s">
        <v>2925</v>
      </c>
      <c r="E78" s="29" t="s">
        <v>2926</v>
      </c>
    </row>
    <row r="79" spans="4:5">
      <c r="D79" s="28" t="s">
        <v>2980</v>
      </c>
      <c r="E79" s="29" t="s">
        <v>2981</v>
      </c>
    </row>
    <row r="80" spans="4:5">
      <c r="D80" s="28" t="s">
        <v>2984</v>
      </c>
      <c r="E80" s="29" t="s">
        <v>3273</v>
      </c>
    </row>
    <row r="81" spans="4:5">
      <c r="D81" s="28" t="s">
        <v>2990</v>
      </c>
      <c r="E81" s="29" t="s">
        <v>2991</v>
      </c>
    </row>
    <row r="82" spans="4:5">
      <c r="D82" s="28" t="s">
        <v>3276</v>
      </c>
      <c r="E82" s="29" t="s">
        <v>3277</v>
      </c>
    </row>
    <row r="83" spans="4:5">
      <c r="D83" s="28" t="s">
        <v>3069</v>
      </c>
      <c r="E83" s="29" t="s">
        <v>3287</v>
      </c>
    </row>
    <row r="84" spans="4:5">
      <c r="D84" s="28" t="s">
        <v>3151</v>
      </c>
      <c r="E84" s="29" t="s">
        <v>3152</v>
      </c>
    </row>
    <row r="85" spans="4:5">
      <c r="D85" s="28" t="s">
        <v>3306</v>
      </c>
      <c r="E85" s="29" t="s">
        <v>3307</v>
      </c>
    </row>
    <row r="86" spans="4:5">
      <c r="D86" s="28" t="s">
        <v>3309</v>
      </c>
      <c r="E86" s="29" t="s">
        <v>3182</v>
      </c>
    </row>
    <row r="87" spans="4:5">
      <c r="D87" s="28" t="s">
        <v>3184</v>
      </c>
      <c r="E87" s="29" t="s">
        <v>3185</v>
      </c>
    </row>
    <row r="88" spans="4:5">
      <c r="D88" s="28" t="s">
        <v>3194</v>
      </c>
      <c r="E88" s="29" t="s">
        <v>3314</v>
      </c>
    </row>
    <row r="89" spans="4:5">
      <c r="D89" s="28" t="s">
        <v>3316</v>
      </c>
      <c r="E89" s="29" t="s">
        <v>3317</v>
      </c>
    </row>
    <row r="90" spans="4:5">
      <c r="D90" s="28" t="s">
        <v>1070</v>
      </c>
      <c r="E90" s="29" t="s">
        <v>1071</v>
      </c>
    </row>
    <row r="91" spans="4:5">
      <c r="D91" s="28" t="s">
        <v>1096</v>
      </c>
      <c r="E91" s="29" t="s">
        <v>1097</v>
      </c>
    </row>
    <row r="92" spans="4:5">
      <c r="D92" s="28" t="s">
        <v>1178</v>
      </c>
      <c r="E92" s="29" t="s">
        <v>1179</v>
      </c>
    </row>
    <row r="93" spans="4:5">
      <c r="D93" s="28" t="s">
        <v>1245</v>
      </c>
      <c r="E93" s="29" t="s">
        <v>1246</v>
      </c>
    </row>
    <row r="94" spans="4:5">
      <c r="D94" s="28" t="s">
        <v>1249</v>
      </c>
      <c r="E94" s="29" t="s">
        <v>1250</v>
      </c>
    </row>
    <row r="95" spans="4:5">
      <c r="D95" s="28" t="s">
        <v>1253</v>
      </c>
      <c r="E95" s="29" t="s">
        <v>1254</v>
      </c>
    </row>
    <row r="96" spans="4:5">
      <c r="D96" s="28" t="s">
        <v>1277</v>
      </c>
      <c r="E96" s="29" t="s">
        <v>1278</v>
      </c>
    </row>
    <row r="97" spans="4:5">
      <c r="D97" s="28" t="s">
        <v>1293</v>
      </c>
      <c r="E97" s="29" t="s">
        <v>1294</v>
      </c>
    </row>
    <row r="98" spans="4:5">
      <c r="D98" s="28" t="s">
        <v>1297</v>
      </c>
      <c r="E98" s="29" t="s">
        <v>1298</v>
      </c>
    </row>
    <row r="99" spans="4:5">
      <c r="D99" s="28" t="s">
        <v>1359</v>
      </c>
      <c r="E99" s="29" t="s">
        <v>1360</v>
      </c>
    </row>
    <row r="100" spans="4:5">
      <c r="D100" s="28" t="s">
        <v>1410</v>
      </c>
      <c r="E100" s="29" t="s">
        <v>1411</v>
      </c>
    </row>
    <row r="101" spans="4:5">
      <c r="D101" s="28" t="s">
        <v>1413</v>
      </c>
      <c r="E101" s="29" t="s">
        <v>1414</v>
      </c>
    </row>
    <row r="102" spans="4:5">
      <c r="D102" s="28" t="s">
        <v>1418</v>
      </c>
      <c r="E102" s="29" t="s">
        <v>1419</v>
      </c>
    </row>
    <row r="103" spans="4:5">
      <c r="D103" s="28" t="s">
        <v>1422</v>
      </c>
      <c r="E103" s="29" t="s">
        <v>1423</v>
      </c>
    </row>
    <row r="104" spans="4:5">
      <c r="D104" s="28" t="s">
        <v>1557</v>
      </c>
      <c r="E104" s="29" t="s">
        <v>1558</v>
      </c>
    </row>
    <row r="105" spans="4:5">
      <c r="D105" s="28" t="s">
        <v>1644</v>
      </c>
      <c r="E105" s="29" t="s">
        <v>1645</v>
      </c>
    </row>
    <row r="106" spans="4:5">
      <c r="D106" s="28" t="s">
        <v>1648</v>
      </c>
      <c r="E106" s="30" t="s">
        <v>1649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owner</vt:lpstr>
      <vt:lpstr>B4-044</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Shivani Tidke</dc:creator>
  <cp:keywords/>
  <dc:description/>
  <cp:lastModifiedBy>PJ Ma</cp:lastModifiedBy>
  <cp:revision/>
  <dcterms:created xsi:type="dcterms:W3CDTF">2024-07-04T05:24:50Z</dcterms:created>
  <dcterms:modified xsi:type="dcterms:W3CDTF">2024-12-03T06:21:57Z</dcterms:modified>
  <cp:category/>
  <cp:contentStatus/>
</cp:coreProperties>
</file>