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clipse_workspace\LC_GEN\src\test\input\used\TLOS\"/>
    </mc:Choice>
  </mc:AlternateContent>
  <xr:revisionPtr revIDLastSave="0" documentId="13_ncr:1_{62612746-BBD0-472E-9928-F8CF85D0C66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b4-TLOS-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1" l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 l="1"/>
</calcChain>
</file>

<file path=xl/sharedStrings.xml><?xml version="1.0" encoding="utf-8"?>
<sst xmlns="http://schemas.openxmlformats.org/spreadsheetml/2006/main" count="379" uniqueCount="111">
  <si>
    <t>API type(N/E)</t>
  </si>
  <si>
    <t>API Name</t>
  </si>
  <si>
    <t>API Node</t>
  </si>
  <si>
    <t>Field description</t>
  </si>
  <si>
    <t>Data type</t>
  </si>
  <si>
    <t>M/O</t>
  </si>
  <si>
    <t>Request/Response</t>
  </si>
  <si>
    <t>Business Names</t>
  </si>
  <si>
    <t>Domain values</t>
  </si>
  <si>
    <t>New API URL</t>
  </si>
  <si>
    <t>API Description</t>
  </si>
  <si>
    <t>API Summary</t>
  </si>
  <si>
    <t>Is Array</t>
  </si>
  <si>
    <t>NEW</t>
  </si>
  <si>
    <t>M</t>
  </si>
  <si>
    <t>Request</t>
  </si>
  <si>
    <t>Group Name</t>
    <phoneticPr fontId="1" type="noConversion"/>
  </si>
  <si>
    <t>Field Name</t>
    <phoneticPr fontId="1" type="noConversion"/>
  </si>
  <si>
    <t>Create Trade Loan Instruction</t>
  </si>
  <si>
    <t>POST /trade-loan-instruction/{registration-type}/{registration-reference}</t>
    <phoneticPr fontId="1" type="noConversion"/>
  </si>
  <si>
    <t>trade-loan-instruction</t>
  </si>
  <si>
    <t>Reference Id of loan product</t>
  </si>
  <si>
    <t>Application Amount Currency</t>
  </si>
  <si>
    <t>Number</t>
    <phoneticPr fontId="1" type="noConversion"/>
  </si>
  <si>
    <t>product-reference</t>
  </si>
  <si>
    <t>application-amount-currency</t>
    <phoneticPr fontId="1" type="noConversion"/>
  </si>
  <si>
    <t>M</t>
    <phoneticPr fontId="1" type="noConversion"/>
  </si>
  <si>
    <t>Varchar</t>
    <phoneticPr fontId="1" type="noConversion"/>
  </si>
  <si>
    <t>Amount in loan application</t>
    <phoneticPr fontId="1" type="noConversion"/>
  </si>
  <si>
    <t xml:space="preserve">Number </t>
    <phoneticPr fontId="1" type="noConversion"/>
  </si>
  <si>
    <t>percentage margin from amount in loan application</t>
    <phoneticPr fontId="1" type="noConversion"/>
  </si>
  <si>
    <t>margin-percentage</t>
    <phoneticPr fontId="1" type="noConversion"/>
  </si>
  <si>
    <t>Purpose for which loan is taken - Term</t>
  </si>
  <si>
    <t>Purpose for which loan is taken - Term</t>
    <phoneticPr fontId="1" type="noConversion"/>
  </si>
  <si>
    <t>Sub-purpose of the loan - Trade Loan</t>
    <phoneticPr fontId="1" type="noConversion"/>
  </si>
  <si>
    <t>O</t>
    <phoneticPr fontId="1" type="noConversion"/>
  </si>
  <si>
    <t>loan-sub-purpose</t>
    <phoneticPr fontId="1" type="noConversion"/>
  </si>
  <si>
    <t>ID for limit set for customer</t>
    <phoneticPr fontId="1" type="noConversion"/>
  </si>
  <si>
    <t>ID for limit set for customer</t>
    <phoneticPr fontId="1" type="noConversion"/>
  </si>
  <si>
    <t xml:space="preserve">limit-id </t>
    <phoneticPr fontId="1" type="noConversion"/>
  </si>
  <si>
    <t>Loan Start Date</t>
  </si>
  <si>
    <t>Date</t>
    <phoneticPr fontId="1" type="noConversion"/>
  </si>
  <si>
    <t>loan-start-date</t>
    <phoneticPr fontId="1" type="noConversion"/>
  </si>
  <si>
    <t>Tenure in number as 1,2,3 etc</t>
  </si>
  <si>
    <t>Tenure in number as 1,2,3 etc</t>
    <phoneticPr fontId="1" type="noConversion"/>
  </si>
  <si>
    <t>loan-tenure-period</t>
    <phoneticPr fontId="1" type="noConversion"/>
  </si>
  <si>
    <t>Loan Tenure Unit</t>
    <phoneticPr fontId="1" type="noConversion"/>
  </si>
  <si>
    <t>loan-tenure-unit</t>
    <phoneticPr fontId="1" type="noConversion"/>
  </si>
  <si>
    <t>Loan Approval Date -Sanction Date</t>
    <phoneticPr fontId="1" type="noConversion"/>
  </si>
  <si>
    <t>loan-approval-date</t>
  </si>
  <si>
    <t>Disbursement Date</t>
  </si>
  <si>
    <t>disbursement-date</t>
  </si>
  <si>
    <t>Repayment Type.Applicable values EI, Equal Principal</t>
    <phoneticPr fontId="1" type="noConversion"/>
  </si>
  <si>
    <t>repayment-type</t>
    <phoneticPr fontId="1" type="noConversion"/>
  </si>
  <si>
    <t>Standard day of month for instalment payment</t>
  </si>
  <si>
    <t>repayment-day</t>
    <phoneticPr fontId="1" type="noConversion"/>
  </si>
  <si>
    <t>Date from which repayment will starts</t>
  </si>
  <si>
    <t>repayment-start-date</t>
    <phoneticPr fontId="1" type="noConversion"/>
  </si>
  <si>
    <t>Yes/No- To allow auto repayment options</t>
  </si>
  <si>
    <t>auto-repayment-flag</t>
  </si>
  <si>
    <t>Yes/No- To allow auto loan disbursement after loan creation in active status</t>
  </si>
  <si>
    <t>auto-disburse-flag</t>
    <phoneticPr fontId="1" type="noConversion"/>
  </si>
  <si>
    <t>interest-details</t>
  </si>
  <si>
    <t>Currency of Interest Conditions. Applicable and mandatory if Override type is provided</t>
  </si>
  <si>
    <t>interest-currency</t>
    <phoneticPr fontId="1" type="noConversion"/>
  </si>
  <si>
    <t>Interest category as Debit or Credit or Penal. Applicable and mandatory if Override type is provided</t>
    <phoneticPr fontId="1" type="noConversion"/>
  </si>
  <si>
    <t>interest-category</t>
    <phoneticPr fontId="1" type="noConversion"/>
  </si>
  <si>
    <t>effective-date</t>
    <phoneticPr fontId="1" type="noConversion"/>
  </si>
  <si>
    <t>Date from which interest rate will be effective. Applicable and mandatory if Override type is provided</t>
    <phoneticPr fontId="1" type="noConversion"/>
  </si>
  <si>
    <t>Type of product override. Applicable value- Absolute</t>
  </si>
  <si>
    <t xml:space="preserve">override-type </t>
    <phoneticPr fontId="1" type="noConversion"/>
  </si>
  <si>
    <t>Rate margin provided at account level. Applicable and mandatory if Override type is provided</t>
    <phoneticPr fontId="1" type="noConversion"/>
  </si>
  <si>
    <t xml:space="preserve">account-level-margin </t>
    <phoneticPr fontId="1" type="noConversion"/>
  </si>
  <si>
    <t>credit-details</t>
  </si>
  <si>
    <t>Account Type. Applicable values- Savings Account, Current Account, LOC Account, Loan</t>
    <phoneticPr fontId="1" type="noConversion"/>
  </si>
  <si>
    <t>settlement-account-type</t>
  </si>
  <si>
    <t>Settlement Account Number</t>
  </si>
  <si>
    <t>settlement-account-reference</t>
    <phoneticPr fontId="1" type="noConversion"/>
  </si>
  <si>
    <t>Settlement Currency</t>
  </si>
  <si>
    <t>settlement-currency</t>
    <phoneticPr fontId="1" type="noConversion"/>
  </si>
  <si>
    <t>Amount To Be Adjusted</t>
  </si>
  <si>
    <t>settlement-amount-to-be-adjusted</t>
    <phoneticPr fontId="1" type="noConversion"/>
  </si>
  <si>
    <t>Response</t>
    <phoneticPr fontId="1" type="noConversion"/>
  </si>
  <si>
    <t>This field will contain POS_Type</t>
    <phoneticPr fontId="1" type="noConversion"/>
  </si>
  <si>
    <t>This field will contain POS_ID</t>
    <phoneticPr fontId="1" type="noConversion"/>
  </si>
  <si>
    <t>registration-reference</t>
  </si>
  <si>
    <t>registration-type</t>
  </si>
  <si>
    <t xml:space="preserve"> d_instrid</t>
    <phoneticPr fontId="1" type="noConversion"/>
  </si>
  <si>
    <t>d_currcode</t>
    <phoneticPr fontId="1" type="noConversion"/>
  </si>
  <si>
    <t>application-amount</t>
    <phoneticPr fontId="1" type="noConversion"/>
  </si>
  <si>
    <t>d_amountunsigned</t>
    <phoneticPr fontId="1" type="noConversion"/>
  </si>
  <si>
    <t>d_percentage</t>
    <phoneticPr fontId="1" type="noConversion"/>
  </si>
  <si>
    <t>d_LoanType</t>
    <phoneticPr fontId="1" type="noConversion"/>
  </si>
  <si>
    <t>loan-purpose</t>
    <phoneticPr fontId="1" type="noConversion"/>
  </si>
  <si>
    <t>d_LoanPurposeCode</t>
    <phoneticPr fontId="1" type="noConversion"/>
  </si>
  <si>
    <t>d_alpha35</t>
    <phoneticPr fontId="1" type="noConversion"/>
  </si>
  <si>
    <t>d_date</t>
    <phoneticPr fontId="1" type="noConversion"/>
  </si>
  <si>
    <t>d_number09</t>
    <phoneticPr fontId="1" type="noConversion"/>
  </si>
  <si>
    <t>d_FreqUnit</t>
    <phoneticPr fontId="1" type="noConversion"/>
  </si>
  <si>
    <t>d_InstallmntType</t>
    <phoneticPr fontId="1" type="noConversion"/>
  </si>
  <si>
    <t>d_number03</t>
    <phoneticPr fontId="1" type="noConversion"/>
  </si>
  <si>
    <t>d_YesNoFlg</t>
    <phoneticPr fontId="1" type="noConversion"/>
  </si>
  <si>
    <t>d_IntrCatg</t>
    <phoneticPr fontId="1" type="noConversion"/>
  </si>
  <si>
    <t>d_OverrideType</t>
    <phoneticPr fontId="1" type="noConversion"/>
  </si>
  <si>
    <t>d_instrrate</t>
    <phoneticPr fontId="1" type="noConversion"/>
  </si>
  <si>
    <t>d_AcctType</t>
    <phoneticPr fontId="1" type="noConversion"/>
  </si>
  <si>
    <t>d_PosTyp</t>
    <phoneticPr fontId="1" type="noConversion"/>
  </si>
  <si>
    <t>d_seqid</t>
    <phoneticPr fontId="1" type="noConversion"/>
  </si>
  <si>
    <t>Varchar(35)</t>
    <phoneticPr fontId="1" type="noConversion"/>
  </si>
  <si>
    <t>Number(03)</t>
    <phoneticPr fontId="1" type="noConversion"/>
  </si>
  <si>
    <t>Number(09)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</si>
</sst>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indexed="8"/>
      <name val="Verdana"/>
    </font>
    <font>
      <sz val="9"/>
      <name val="細明體"/>
      <family val="3"/>
      <charset val="136"/>
    </font>
    <font>
      <sz val="12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>
      <alignment vertical="top" wrapText="1"/>
    </xf>
    <xf numFmtId="0" fontId="2" fillId="0" borderId="1" xfId="0" applyNumberFormat="1" applyFont="1" applyBorder="1">
      <alignment vertical="top" wrapText="1"/>
    </xf>
    <xf numFmtId="0" fontId="2" fillId="0" borderId="1" xfId="0" applyFont="1" applyBorder="1">
      <alignment vertical="top" wrapText="1"/>
    </xf>
    <xf numFmtId="0" fontId="3" fillId="0" borderId="1" xfId="0" applyNumberFormat="1" applyFont="1" applyBorder="1" applyAlignment="1"/>
    <xf numFmtId="0" fontId="4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3" fillId="0" borderId="1" xfId="0" applyNumberFormat="1" applyFont="1" applyFill="1" applyBorder="1" applyAlignment="1"/>
    <xf numFmtId="0" fontId="2" fillId="0" borderId="1" xfId="0" applyNumberFormat="1" applyFont="1" applyFill="1" applyBorder="1">
      <alignment vertical="top" wrapText="1"/>
    </xf>
    <xf numFmtId="0" fontId="2" fillId="2" borderId="1" xfId="0" applyNumberFormat="1" applyFont="1" applyFill="1" applyBorder="1" applyAlignment="1"/>
    <xf numFmtId="0" fontId="2" fillId="2" borderId="1" xfId="0" applyNumberFormat="1" applyFont="1" applyFill="1" applyBorder="1" applyAlignment="1">
      <alignment wrapText="1"/>
    </xf>
    <xf numFmtId="0" fontId="2" fillId="2" borderId="1" xfId="0" applyFont="1" applyFill="1" applyBorder="1">
      <alignment vertical="top" wrapText="1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FFE061"/>
      <rgbColor rgb="FFAAAAAA"/>
      <rgbColor rgb="FFFEFEFE"/>
      <rgbColor rgb="FFFF5F5D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08"/>
  <sheetViews>
    <sheetView showGridLines="0" tabSelected="1" topLeftCell="A6" workbookViewId="0">
      <selection activeCell="A23" sqref="A23"/>
    </sheetView>
  </sheetViews>
  <sheetFormatPr defaultColWidth="6.59765625" defaultRowHeight="14.5" customHeight="1" x14ac:dyDescent="0.3"/>
  <cols>
    <col min="1" max="1" width="10.59765625" style="1" customWidth="1"/>
    <col min="2" max="2" width="19.19921875" style="1" customWidth="1"/>
    <col min="3" max="3" width="14" style="1" customWidth="1"/>
    <col min="4" max="4" width="13.796875" style="1" customWidth="1"/>
    <col min="5" max="5" width="30" style="1" customWidth="1"/>
    <col min="6" max="6" width="33.265625" style="1" customWidth="1"/>
    <col min="7" max="7" width="9" style="8" customWidth="1"/>
    <col min="8" max="8" width="4.19921875" style="1" customWidth="1"/>
    <col min="9" max="9" width="11.6640625" style="1" customWidth="1"/>
    <col min="10" max="10" width="30.86328125" style="1" customWidth="1"/>
    <col min="11" max="11" width="11.86328125" style="1" customWidth="1"/>
    <col min="12" max="12" width="44.3984375" style="1" customWidth="1"/>
    <col min="13" max="13" width="18.59765625" style="1" customWidth="1"/>
    <col min="14" max="14" width="18.86328125" style="1" customWidth="1"/>
    <col min="15" max="15" width="7.59765625" style="1" customWidth="1"/>
    <col min="16" max="256" width="6.59765625" style="1" customWidth="1"/>
    <col min="257" max="16384" width="6.59765625" style="2"/>
  </cols>
  <sheetData>
    <row r="1" spans="1:15" s="11" customFormat="1" ht="17.149999999999999" customHeight="1" x14ac:dyDescent="0.35">
      <c r="A1" s="9" t="s">
        <v>0</v>
      </c>
      <c r="B1" s="9" t="s">
        <v>1</v>
      </c>
      <c r="C1" s="9" t="s">
        <v>2</v>
      </c>
      <c r="D1" s="10" t="s">
        <v>16</v>
      </c>
      <c r="E1" s="9" t="s">
        <v>17</v>
      </c>
      <c r="F1" s="10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</row>
    <row r="2" spans="1:15" s="2" customFormat="1" ht="18" customHeight="1" x14ac:dyDescent="0.3">
      <c r="A2" s="3" t="s">
        <v>13</v>
      </c>
      <c r="B2" s="3" t="s">
        <v>18</v>
      </c>
      <c r="C2" s="3" t="s">
        <v>20</v>
      </c>
      <c r="D2" s="3" t="s">
        <v>20</v>
      </c>
      <c r="E2" s="3" t="s">
        <v>21</v>
      </c>
      <c r="F2" s="3" t="s">
        <v>21</v>
      </c>
      <c r="G2" s="7" t="s">
        <v>29</v>
      </c>
      <c r="H2" s="3" t="s">
        <v>14</v>
      </c>
      <c r="I2" s="3" t="s">
        <v>15</v>
      </c>
      <c r="J2" s="3" t="s">
        <v>24</v>
      </c>
      <c r="K2" s="4" t="s">
        <v>87</v>
      </c>
      <c r="L2" s="3" t="s">
        <v>19</v>
      </c>
      <c r="M2" s="4" t="s">
        <v>18</v>
      </c>
      <c r="N2" s="4" t="str">
        <f t="shared" ref="N2" si="0">M2</f>
        <v>Create Trade Loan Instruction</v>
      </c>
      <c r="O2" s="5" t="b">
        <v>0</v>
      </c>
    </row>
    <row r="3" spans="1:15" s="2" customFormat="1" ht="14.5" customHeight="1" x14ac:dyDescent="0.3">
      <c r="A3" s="3" t="s">
        <v>13</v>
      </c>
      <c r="B3" s="3" t="s">
        <v>18</v>
      </c>
      <c r="C3" s="3" t="s">
        <v>20</v>
      </c>
      <c r="D3" s="3" t="s">
        <v>20</v>
      </c>
      <c r="E3" s="1" t="s">
        <v>22</v>
      </c>
      <c r="F3" s="1" t="s">
        <v>22</v>
      </c>
      <c r="G3" s="8" t="s">
        <v>27</v>
      </c>
      <c r="H3" s="1" t="s">
        <v>26</v>
      </c>
      <c r="I3" s="3" t="s">
        <v>15</v>
      </c>
      <c r="J3" s="1" t="s">
        <v>25</v>
      </c>
      <c r="K3" s="1" t="s">
        <v>88</v>
      </c>
      <c r="L3" s="3" t="s">
        <v>19</v>
      </c>
      <c r="M3" s="4" t="s">
        <v>18</v>
      </c>
      <c r="N3" s="4" t="str">
        <f t="shared" ref="N3:N19" si="1">M3</f>
        <v>Create Trade Loan Instruction</v>
      </c>
      <c r="O3" s="5" t="b">
        <v>0</v>
      </c>
    </row>
    <row r="4" spans="1:15" s="2" customFormat="1" ht="14.5" customHeight="1" x14ac:dyDescent="0.3">
      <c r="A4" s="3" t="s">
        <v>13</v>
      </c>
      <c r="B4" s="3" t="s">
        <v>18</v>
      </c>
      <c r="C4" s="3" t="s">
        <v>20</v>
      </c>
      <c r="D4" s="3" t="s">
        <v>20</v>
      </c>
      <c r="E4" s="1" t="s">
        <v>28</v>
      </c>
      <c r="F4" s="1" t="s">
        <v>28</v>
      </c>
      <c r="G4" s="8" t="s">
        <v>23</v>
      </c>
      <c r="H4" s="1" t="s">
        <v>26</v>
      </c>
      <c r="I4" s="3" t="s">
        <v>15</v>
      </c>
      <c r="J4" s="1" t="s">
        <v>89</v>
      </c>
      <c r="K4" s="1" t="s">
        <v>90</v>
      </c>
      <c r="L4" s="3" t="s">
        <v>19</v>
      </c>
      <c r="M4" s="4" t="s">
        <v>18</v>
      </c>
      <c r="N4" s="4" t="str">
        <f t="shared" si="1"/>
        <v>Create Trade Loan Instruction</v>
      </c>
      <c r="O4" s="5" t="b">
        <v>0</v>
      </c>
    </row>
    <row r="5" spans="1:15" s="2" customFormat="1" ht="14.5" customHeight="1" x14ac:dyDescent="0.3">
      <c r="A5" s="3" t="s">
        <v>13</v>
      </c>
      <c r="B5" s="3" t="s">
        <v>18</v>
      </c>
      <c r="C5" s="3" t="s">
        <v>20</v>
      </c>
      <c r="D5" s="3" t="s">
        <v>20</v>
      </c>
      <c r="E5" s="1" t="s">
        <v>30</v>
      </c>
      <c r="F5" s="1" t="s">
        <v>30</v>
      </c>
      <c r="G5" s="8" t="s">
        <v>23</v>
      </c>
      <c r="H5" s="1" t="s">
        <v>26</v>
      </c>
      <c r="I5" s="3" t="s">
        <v>15</v>
      </c>
      <c r="J5" s="1" t="s">
        <v>31</v>
      </c>
      <c r="K5" s="1" t="s">
        <v>91</v>
      </c>
      <c r="L5" s="3" t="s">
        <v>19</v>
      </c>
      <c r="M5" s="4" t="s">
        <v>18</v>
      </c>
      <c r="N5" s="4" t="str">
        <f t="shared" si="1"/>
        <v>Create Trade Loan Instruction</v>
      </c>
      <c r="O5" s="5" t="b">
        <v>0</v>
      </c>
    </row>
    <row r="6" spans="1:15" s="2" customFormat="1" ht="14.5" customHeight="1" x14ac:dyDescent="0.3">
      <c r="A6" s="3" t="s">
        <v>13</v>
      </c>
      <c r="B6" s="3" t="s">
        <v>18</v>
      </c>
      <c r="C6" s="3" t="s">
        <v>20</v>
      </c>
      <c r="D6" s="3" t="s">
        <v>20</v>
      </c>
      <c r="E6" s="1" t="s">
        <v>33</v>
      </c>
      <c r="F6" s="1" t="s">
        <v>32</v>
      </c>
      <c r="G6" s="8" t="s">
        <v>23</v>
      </c>
      <c r="H6" s="1" t="s">
        <v>26</v>
      </c>
      <c r="I6" s="3" t="s">
        <v>15</v>
      </c>
      <c r="J6" s="1" t="s">
        <v>93</v>
      </c>
      <c r="K6" s="1" t="s">
        <v>92</v>
      </c>
      <c r="L6" s="3" t="s">
        <v>19</v>
      </c>
      <c r="M6" s="4" t="s">
        <v>18</v>
      </c>
      <c r="N6" s="4" t="str">
        <f t="shared" si="1"/>
        <v>Create Trade Loan Instruction</v>
      </c>
      <c r="O6" s="5" t="b">
        <v>0</v>
      </c>
    </row>
    <row r="7" spans="1:15" s="2" customFormat="1" ht="14.5" customHeight="1" x14ac:dyDescent="0.3">
      <c r="A7" s="3" t="s">
        <v>13</v>
      </c>
      <c r="B7" s="3" t="s">
        <v>18</v>
      </c>
      <c r="C7" s="3" t="s">
        <v>20</v>
      </c>
      <c r="D7" s="3" t="s">
        <v>20</v>
      </c>
      <c r="E7" s="1" t="s">
        <v>34</v>
      </c>
      <c r="F7" s="1" t="s">
        <v>34</v>
      </c>
      <c r="G7" s="8" t="s">
        <v>23</v>
      </c>
      <c r="H7" s="1" t="s">
        <v>35</v>
      </c>
      <c r="I7" s="3" t="s">
        <v>15</v>
      </c>
      <c r="J7" s="1" t="s">
        <v>36</v>
      </c>
      <c r="K7" s="1" t="s">
        <v>94</v>
      </c>
      <c r="L7" s="3" t="s">
        <v>19</v>
      </c>
      <c r="M7" s="4" t="s">
        <v>18</v>
      </c>
      <c r="N7" s="4" t="str">
        <f t="shared" si="1"/>
        <v>Create Trade Loan Instruction</v>
      </c>
      <c r="O7" s="5" t="b">
        <v>0</v>
      </c>
    </row>
    <row r="8" spans="1:15" s="2" customFormat="1" ht="14.5" customHeight="1" x14ac:dyDescent="0.3">
      <c r="A8" s="3" t="s">
        <v>13</v>
      </c>
      <c r="B8" s="3" t="s">
        <v>18</v>
      </c>
      <c r="C8" s="3" t="s">
        <v>20</v>
      </c>
      <c r="D8" s="3" t="s">
        <v>20</v>
      </c>
      <c r="E8" s="1" t="s">
        <v>37</v>
      </c>
      <c r="F8" s="1" t="s">
        <v>38</v>
      </c>
      <c r="G8" s="8" t="s">
        <v>108</v>
      </c>
      <c r="H8" s="1" t="s">
        <v>35</v>
      </c>
      <c r="I8" s="3" t="s">
        <v>15</v>
      </c>
      <c r="J8" s="1" t="s">
        <v>39</v>
      </c>
      <c r="K8" s="1" t="s">
        <v>95</v>
      </c>
      <c r="L8" s="3" t="s">
        <v>19</v>
      </c>
      <c r="M8" s="4" t="s">
        <v>18</v>
      </c>
      <c r="N8" s="4" t="str">
        <f t="shared" si="1"/>
        <v>Create Trade Loan Instruction</v>
      </c>
      <c r="O8" s="5" t="b">
        <v>0</v>
      </c>
    </row>
    <row r="9" spans="1:15" s="2" customFormat="1" ht="14.5" customHeight="1" x14ac:dyDescent="0.3">
      <c r="A9" s="3" t="s">
        <v>13</v>
      </c>
      <c r="B9" s="3" t="s">
        <v>18</v>
      </c>
      <c r="C9" s="3" t="s">
        <v>20</v>
      </c>
      <c r="D9" s="3" t="s">
        <v>20</v>
      </c>
      <c r="E9" s="1" t="s">
        <v>40</v>
      </c>
      <c r="F9" s="1" t="s">
        <v>40</v>
      </c>
      <c r="G9" s="8" t="s">
        <v>41</v>
      </c>
      <c r="H9" s="1" t="s">
        <v>35</v>
      </c>
      <c r="I9" s="3" t="s">
        <v>15</v>
      </c>
      <c r="J9" s="1" t="s">
        <v>42</v>
      </c>
      <c r="K9" s="1" t="s">
        <v>96</v>
      </c>
      <c r="L9" s="3" t="s">
        <v>19</v>
      </c>
      <c r="M9" s="4" t="s">
        <v>18</v>
      </c>
      <c r="N9" s="4" t="str">
        <f t="shared" si="1"/>
        <v>Create Trade Loan Instruction</v>
      </c>
      <c r="O9" s="5" t="b">
        <v>0</v>
      </c>
    </row>
    <row r="10" spans="1:15" s="2" customFormat="1" ht="14.5" customHeight="1" x14ac:dyDescent="0.3">
      <c r="A10" s="3" t="s">
        <v>13</v>
      </c>
      <c r="B10" s="3" t="s">
        <v>18</v>
      </c>
      <c r="C10" s="3" t="s">
        <v>20</v>
      </c>
      <c r="D10" s="3" t="s">
        <v>20</v>
      </c>
      <c r="E10" s="1" t="s">
        <v>43</v>
      </c>
      <c r="F10" s="1" t="s">
        <v>44</v>
      </c>
      <c r="G10" s="8" t="s">
        <v>110</v>
      </c>
      <c r="H10" s="1" t="s">
        <v>26</v>
      </c>
      <c r="I10" s="3" t="s">
        <v>15</v>
      </c>
      <c r="J10" s="1" t="s">
        <v>45</v>
      </c>
      <c r="K10" s="1" t="s">
        <v>97</v>
      </c>
      <c r="L10" s="3" t="s">
        <v>19</v>
      </c>
      <c r="M10" s="4" t="s">
        <v>18</v>
      </c>
      <c r="N10" s="4" t="str">
        <f t="shared" si="1"/>
        <v>Create Trade Loan Instruction</v>
      </c>
      <c r="O10" s="5" t="b">
        <v>0</v>
      </c>
    </row>
    <row r="11" spans="1:15" s="2" customFormat="1" ht="14.5" customHeight="1" x14ac:dyDescent="0.3">
      <c r="A11" s="3" t="s">
        <v>13</v>
      </c>
      <c r="B11" s="3" t="s">
        <v>18</v>
      </c>
      <c r="C11" s="3" t="s">
        <v>20</v>
      </c>
      <c r="D11" s="3" t="s">
        <v>20</v>
      </c>
      <c r="E11" s="1" t="s">
        <v>46</v>
      </c>
      <c r="F11" s="1" t="s">
        <v>46</v>
      </c>
      <c r="G11" s="8" t="s">
        <v>23</v>
      </c>
      <c r="H11" s="1" t="s">
        <v>26</v>
      </c>
      <c r="I11" s="3" t="s">
        <v>15</v>
      </c>
      <c r="J11" s="1" t="s">
        <v>47</v>
      </c>
      <c r="K11" s="1" t="s">
        <v>98</v>
      </c>
      <c r="L11" s="3" t="s">
        <v>19</v>
      </c>
      <c r="M11" s="4" t="s">
        <v>18</v>
      </c>
      <c r="N11" s="4" t="str">
        <f t="shared" si="1"/>
        <v>Create Trade Loan Instruction</v>
      </c>
      <c r="O11" s="5" t="b">
        <v>0</v>
      </c>
    </row>
    <row r="12" spans="1:15" s="2" customFormat="1" ht="14.5" customHeight="1" x14ac:dyDescent="0.3">
      <c r="A12" s="3" t="s">
        <v>13</v>
      </c>
      <c r="B12" s="3" t="s">
        <v>18</v>
      </c>
      <c r="C12" s="3" t="s">
        <v>20</v>
      </c>
      <c r="D12" s="3" t="s">
        <v>20</v>
      </c>
      <c r="E12" s="1" t="s">
        <v>48</v>
      </c>
      <c r="F12" s="1" t="s">
        <v>48</v>
      </c>
      <c r="G12" s="8" t="s">
        <v>41</v>
      </c>
      <c r="H12" s="1" t="s">
        <v>26</v>
      </c>
      <c r="I12" s="3" t="s">
        <v>15</v>
      </c>
      <c r="J12" s="1" t="s">
        <v>49</v>
      </c>
      <c r="K12" s="1" t="s">
        <v>96</v>
      </c>
      <c r="L12" s="3" t="s">
        <v>19</v>
      </c>
      <c r="M12" s="4" t="s">
        <v>18</v>
      </c>
      <c r="N12" s="4" t="str">
        <f t="shared" si="1"/>
        <v>Create Trade Loan Instruction</v>
      </c>
      <c r="O12" s="5" t="b">
        <v>0</v>
      </c>
    </row>
    <row r="13" spans="1:15" s="2" customFormat="1" ht="14.5" customHeight="1" x14ac:dyDescent="0.3">
      <c r="A13" s="3" t="s">
        <v>13</v>
      </c>
      <c r="B13" s="3" t="s">
        <v>18</v>
      </c>
      <c r="C13" s="3" t="s">
        <v>20</v>
      </c>
      <c r="D13" s="3" t="s">
        <v>20</v>
      </c>
      <c r="E13" s="1" t="s">
        <v>50</v>
      </c>
      <c r="F13" s="1" t="s">
        <v>50</v>
      </c>
      <c r="G13" s="8" t="s">
        <v>41</v>
      </c>
      <c r="H13" s="1" t="s">
        <v>26</v>
      </c>
      <c r="I13" s="3" t="s">
        <v>15</v>
      </c>
      <c r="J13" s="1" t="s">
        <v>51</v>
      </c>
      <c r="K13" s="1" t="s">
        <v>96</v>
      </c>
      <c r="L13" s="3" t="s">
        <v>19</v>
      </c>
      <c r="M13" s="4" t="s">
        <v>18</v>
      </c>
      <c r="N13" s="4" t="str">
        <f t="shared" si="1"/>
        <v>Create Trade Loan Instruction</v>
      </c>
      <c r="O13" s="5" t="b">
        <v>0</v>
      </c>
    </row>
    <row r="14" spans="1:15" s="2" customFormat="1" ht="14.5" customHeight="1" x14ac:dyDescent="0.3">
      <c r="A14" s="3" t="s">
        <v>13</v>
      </c>
      <c r="B14" s="3" t="s">
        <v>18</v>
      </c>
      <c r="C14" s="3" t="s">
        <v>20</v>
      </c>
      <c r="D14" s="3" t="s">
        <v>20</v>
      </c>
      <c r="E14" s="1" t="s">
        <v>52</v>
      </c>
      <c r="F14" s="1" t="s">
        <v>52</v>
      </c>
      <c r="G14" s="8" t="s">
        <v>23</v>
      </c>
      <c r="H14" s="1" t="s">
        <v>26</v>
      </c>
      <c r="I14" s="3" t="s">
        <v>15</v>
      </c>
      <c r="J14" s="1" t="s">
        <v>53</v>
      </c>
      <c r="K14" s="1" t="s">
        <v>99</v>
      </c>
      <c r="L14" s="3" t="s">
        <v>19</v>
      </c>
      <c r="M14" s="4" t="s">
        <v>18</v>
      </c>
      <c r="N14" s="4" t="str">
        <f t="shared" si="1"/>
        <v>Create Trade Loan Instruction</v>
      </c>
      <c r="O14" s="5" t="b">
        <v>0</v>
      </c>
    </row>
    <row r="15" spans="1:15" s="2" customFormat="1" ht="14.5" customHeight="1" x14ac:dyDescent="0.3">
      <c r="A15" s="3" t="s">
        <v>13</v>
      </c>
      <c r="B15" s="3" t="s">
        <v>18</v>
      </c>
      <c r="C15" s="3" t="s">
        <v>20</v>
      </c>
      <c r="D15" s="3" t="s">
        <v>20</v>
      </c>
      <c r="E15" s="1" t="s">
        <v>54</v>
      </c>
      <c r="F15" s="1" t="s">
        <v>54</v>
      </c>
      <c r="G15" s="8" t="s">
        <v>109</v>
      </c>
      <c r="H15" s="1" t="s">
        <v>26</v>
      </c>
      <c r="I15" s="3" t="s">
        <v>15</v>
      </c>
      <c r="J15" s="1" t="s">
        <v>55</v>
      </c>
      <c r="K15" s="1" t="s">
        <v>100</v>
      </c>
      <c r="L15" s="3" t="s">
        <v>19</v>
      </c>
      <c r="M15" s="4" t="s">
        <v>18</v>
      </c>
      <c r="N15" s="4" t="str">
        <f t="shared" si="1"/>
        <v>Create Trade Loan Instruction</v>
      </c>
      <c r="O15" s="5" t="b">
        <v>0</v>
      </c>
    </row>
    <row r="16" spans="1:15" s="2" customFormat="1" ht="14.5" customHeight="1" x14ac:dyDescent="0.3">
      <c r="A16" s="3" t="s">
        <v>13</v>
      </c>
      <c r="B16" s="3" t="s">
        <v>18</v>
      </c>
      <c r="C16" s="3" t="s">
        <v>20</v>
      </c>
      <c r="D16" s="3" t="s">
        <v>20</v>
      </c>
      <c r="E16" s="1" t="s">
        <v>56</v>
      </c>
      <c r="F16" s="1" t="s">
        <v>56</v>
      </c>
      <c r="G16" s="8" t="s">
        <v>41</v>
      </c>
      <c r="H16" s="1" t="s">
        <v>26</v>
      </c>
      <c r="I16" s="3" t="s">
        <v>15</v>
      </c>
      <c r="J16" s="1" t="s">
        <v>57</v>
      </c>
      <c r="K16" s="1" t="s">
        <v>96</v>
      </c>
      <c r="L16" s="3" t="s">
        <v>19</v>
      </c>
      <c r="M16" s="4" t="s">
        <v>18</v>
      </c>
      <c r="N16" s="4" t="str">
        <f t="shared" si="1"/>
        <v>Create Trade Loan Instruction</v>
      </c>
      <c r="O16" s="5" t="b">
        <v>0</v>
      </c>
    </row>
    <row r="17" spans="1:15" s="2" customFormat="1" ht="14.5" customHeight="1" x14ac:dyDescent="0.3">
      <c r="A17" s="3" t="s">
        <v>13</v>
      </c>
      <c r="B17" s="3" t="s">
        <v>18</v>
      </c>
      <c r="C17" s="3" t="s">
        <v>20</v>
      </c>
      <c r="D17" s="3" t="s">
        <v>20</v>
      </c>
      <c r="E17" s="1" t="s">
        <v>58</v>
      </c>
      <c r="F17" s="1" t="s">
        <v>58</v>
      </c>
      <c r="G17" s="8" t="s">
        <v>23</v>
      </c>
      <c r="H17" s="1" t="s">
        <v>26</v>
      </c>
      <c r="I17" s="3" t="s">
        <v>15</v>
      </c>
      <c r="J17" s="1" t="s">
        <v>59</v>
      </c>
      <c r="K17" s="1" t="s">
        <v>101</v>
      </c>
      <c r="L17" s="3" t="s">
        <v>19</v>
      </c>
      <c r="M17" s="4" t="s">
        <v>18</v>
      </c>
      <c r="N17" s="4" t="str">
        <f t="shared" si="1"/>
        <v>Create Trade Loan Instruction</v>
      </c>
      <c r="O17" s="5" t="b">
        <v>0</v>
      </c>
    </row>
    <row r="18" spans="1:15" s="2" customFormat="1" ht="14.5" customHeight="1" x14ac:dyDescent="0.3">
      <c r="A18" s="3" t="s">
        <v>13</v>
      </c>
      <c r="B18" s="3" t="s">
        <v>18</v>
      </c>
      <c r="C18" s="3" t="s">
        <v>20</v>
      </c>
      <c r="D18" s="3" t="s">
        <v>20</v>
      </c>
      <c r="E18" s="1" t="s">
        <v>60</v>
      </c>
      <c r="F18" s="1" t="s">
        <v>60</v>
      </c>
      <c r="G18" s="8" t="s">
        <v>23</v>
      </c>
      <c r="H18" s="1" t="s">
        <v>26</v>
      </c>
      <c r="I18" s="3" t="s">
        <v>15</v>
      </c>
      <c r="J18" s="1" t="s">
        <v>61</v>
      </c>
      <c r="K18" s="1" t="s">
        <v>101</v>
      </c>
      <c r="L18" s="3" t="s">
        <v>19</v>
      </c>
      <c r="M18" s="4" t="s">
        <v>18</v>
      </c>
      <c r="N18" s="4" t="str">
        <f t="shared" si="1"/>
        <v>Create Trade Loan Instruction</v>
      </c>
      <c r="O18" s="5" t="b">
        <v>0</v>
      </c>
    </row>
    <row r="19" spans="1:15" s="2" customFormat="1" ht="14.5" customHeight="1" x14ac:dyDescent="0.3">
      <c r="A19" s="3" t="s">
        <v>13</v>
      </c>
      <c r="B19" s="3" t="s">
        <v>18</v>
      </c>
      <c r="C19" s="3" t="s">
        <v>62</v>
      </c>
      <c r="D19" s="3" t="s">
        <v>62</v>
      </c>
      <c r="E19" s="1" t="s">
        <v>63</v>
      </c>
      <c r="F19" s="1" t="s">
        <v>63</v>
      </c>
      <c r="G19" s="8" t="s">
        <v>27</v>
      </c>
      <c r="H19" s="1" t="s">
        <v>35</v>
      </c>
      <c r="I19" s="3" t="s">
        <v>15</v>
      </c>
      <c r="J19" s="1" t="s">
        <v>64</v>
      </c>
      <c r="K19" s="1" t="s">
        <v>88</v>
      </c>
      <c r="L19" s="3" t="s">
        <v>19</v>
      </c>
      <c r="M19" s="4" t="s">
        <v>18</v>
      </c>
      <c r="N19" s="4" t="str">
        <f t="shared" si="1"/>
        <v>Create Trade Loan Instruction</v>
      </c>
      <c r="O19" s="6" t="b">
        <v>1</v>
      </c>
    </row>
    <row r="20" spans="1:15" s="2" customFormat="1" ht="14.5" customHeight="1" x14ac:dyDescent="0.3">
      <c r="A20" s="3" t="s">
        <v>13</v>
      </c>
      <c r="B20" s="3" t="s">
        <v>18</v>
      </c>
      <c r="C20" s="3" t="s">
        <v>62</v>
      </c>
      <c r="D20" s="3" t="s">
        <v>62</v>
      </c>
      <c r="E20" s="1" t="s">
        <v>65</v>
      </c>
      <c r="F20" s="1" t="s">
        <v>65</v>
      </c>
      <c r="G20" s="8" t="s">
        <v>23</v>
      </c>
      <c r="H20" s="1" t="s">
        <v>35</v>
      </c>
      <c r="I20" s="3" t="s">
        <v>15</v>
      </c>
      <c r="J20" s="1" t="s">
        <v>66</v>
      </c>
      <c r="K20" s="1" t="s">
        <v>102</v>
      </c>
      <c r="L20" s="3" t="s">
        <v>19</v>
      </c>
      <c r="M20" s="4" t="s">
        <v>18</v>
      </c>
      <c r="N20" s="4" t="str">
        <f t="shared" ref="N20:N27" si="2">M20</f>
        <v>Create Trade Loan Instruction</v>
      </c>
      <c r="O20" s="6" t="b">
        <v>1</v>
      </c>
    </row>
    <row r="21" spans="1:15" s="2" customFormat="1" ht="14.5" customHeight="1" x14ac:dyDescent="0.3">
      <c r="A21" s="3" t="s">
        <v>13</v>
      </c>
      <c r="B21" s="3" t="s">
        <v>18</v>
      </c>
      <c r="C21" s="3" t="s">
        <v>62</v>
      </c>
      <c r="D21" s="3" t="s">
        <v>62</v>
      </c>
      <c r="E21" s="1" t="s">
        <v>68</v>
      </c>
      <c r="F21" s="1" t="s">
        <v>68</v>
      </c>
      <c r="G21" s="8" t="s">
        <v>41</v>
      </c>
      <c r="H21" s="1" t="s">
        <v>35</v>
      </c>
      <c r="I21" s="3" t="s">
        <v>15</v>
      </c>
      <c r="J21" s="1" t="s">
        <v>67</v>
      </c>
      <c r="K21" s="1" t="s">
        <v>96</v>
      </c>
      <c r="L21" s="3" t="s">
        <v>19</v>
      </c>
      <c r="M21" s="4" t="s">
        <v>18</v>
      </c>
      <c r="N21" s="4" t="str">
        <f t="shared" si="2"/>
        <v>Create Trade Loan Instruction</v>
      </c>
      <c r="O21" s="6" t="b">
        <v>1</v>
      </c>
    </row>
    <row r="22" spans="1:15" s="2" customFormat="1" ht="14.5" customHeight="1" x14ac:dyDescent="0.3">
      <c r="A22" s="3" t="s">
        <v>13</v>
      </c>
      <c r="B22" s="3" t="s">
        <v>18</v>
      </c>
      <c r="C22" s="3" t="s">
        <v>62</v>
      </c>
      <c r="D22" s="3" t="s">
        <v>62</v>
      </c>
      <c r="E22" s="1" t="s">
        <v>69</v>
      </c>
      <c r="F22" s="1" t="s">
        <v>69</v>
      </c>
      <c r="G22" s="8" t="s">
        <v>23</v>
      </c>
      <c r="H22" s="1" t="s">
        <v>35</v>
      </c>
      <c r="I22" s="3" t="s">
        <v>15</v>
      </c>
      <c r="J22" s="1" t="s">
        <v>70</v>
      </c>
      <c r="K22" s="1" t="s">
        <v>103</v>
      </c>
      <c r="L22" s="3" t="s">
        <v>19</v>
      </c>
      <c r="M22" s="4" t="s">
        <v>18</v>
      </c>
      <c r="N22" s="4" t="str">
        <f t="shared" si="2"/>
        <v>Create Trade Loan Instruction</v>
      </c>
      <c r="O22" s="6" t="b">
        <v>1</v>
      </c>
    </row>
    <row r="23" spans="1:15" s="2" customFormat="1" ht="14.5" customHeight="1" x14ac:dyDescent="0.3">
      <c r="A23" s="3" t="s">
        <v>13</v>
      </c>
      <c r="B23" s="3" t="s">
        <v>18</v>
      </c>
      <c r="C23" s="3" t="s">
        <v>62</v>
      </c>
      <c r="D23" s="3" t="s">
        <v>62</v>
      </c>
      <c r="E23" s="1" t="s">
        <v>71</v>
      </c>
      <c r="F23" s="1" t="s">
        <v>71</v>
      </c>
      <c r="G23" s="8" t="s">
        <v>23</v>
      </c>
      <c r="H23" s="1" t="s">
        <v>35</v>
      </c>
      <c r="I23" s="3" t="s">
        <v>15</v>
      </c>
      <c r="J23" s="1" t="s">
        <v>72</v>
      </c>
      <c r="K23" s="1" t="s">
        <v>104</v>
      </c>
      <c r="L23" s="3" t="s">
        <v>19</v>
      </c>
      <c r="M23" s="4" t="s">
        <v>18</v>
      </c>
      <c r="N23" s="4" t="str">
        <f t="shared" si="2"/>
        <v>Create Trade Loan Instruction</v>
      </c>
      <c r="O23" s="6" t="b">
        <v>1</v>
      </c>
    </row>
    <row r="24" spans="1:15" s="2" customFormat="1" ht="14.5" customHeight="1" x14ac:dyDescent="0.3">
      <c r="A24" s="3" t="s">
        <v>13</v>
      </c>
      <c r="B24" s="3" t="s">
        <v>18</v>
      </c>
      <c r="C24" s="1" t="s">
        <v>73</v>
      </c>
      <c r="D24" s="1" t="s">
        <v>73</v>
      </c>
      <c r="E24" s="1" t="s">
        <v>74</v>
      </c>
      <c r="F24" s="1" t="s">
        <v>74</v>
      </c>
      <c r="G24" s="8" t="s">
        <v>23</v>
      </c>
      <c r="H24" s="1" t="s">
        <v>26</v>
      </c>
      <c r="I24" s="3" t="s">
        <v>15</v>
      </c>
      <c r="J24" s="1" t="s">
        <v>75</v>
      </c>
      <c r="K24" s="1" t="s">
        <v>105</v>
      </c>
      <c r="L24" s="3" t="s">
        <v>19</v>
      </c>
      <c r="M24" s="4" t="s">
        <v>18</v>
      </c>
      <c r="N24" s="4" t="str">
        <f t="shared" si="2"/>
        <v>Create Trade Loan Instruction</v>
      </c>
      <c r="O24" s="6" t="b">
        <v>1</v>
      </c>
    </row>
    <row r="25" spans="1:15" s="2" customFormat="1" ht="14.5" customHeight="1" x14ac:dyDescent="0.3">
      <c r="A25" s="3" t="s">
        <v>13</v>
      </c>
      <c r="B25" s="3" t="s">
        <v>18</v>
      </c>
      <c r="C25" s="1" t="s">
        <v>73</v>
      </c>
      <c r="D25" s="1" t="s">
        <v>73</v>
      </c>
      <c r="E25" s="1" t="s">
        <v>76</v>
      </c>
      <c r="F25" s="1" t="s">
        <v>76</v>
      </c>
      <c r="G25" s="8" t="s">
        <v>108</v>
      </c>
      <c r="H25" s="1" t="s">
        <v>26</v>
      </c>
      <c r="I25" s="3" t="s">
        <v>15</v>
      </c>
      <c r="J25" s="1" t="s">
        <v>77</v>
      </c>
      <c r="K25" s="1" t="s">
        <v>95</v>
      </c>
      <c r="L25" s="3" t="s">
        <v>19</v>
      </c>
      <c r="M25" s="4" t="s">
        <v>18</v>
      </c>
      <c r="N25" s="4" t="str">
        <f t="shared" si="2"/>
        <v>Create Trade Loan Instruction</v>
      </c>
      <c r="O25" s="6" t="b">
        <v>1</v>
      </c>
    </row>
    <row r="26" spans="1:15" s="2" customFormat="1" ht="14.5" customHeight="1" x14ac:dyDescent="0.3">
      <c r="A26" s="3" t="s">
        <v>13</v>
      </c>
      <c r="B26" s="3" t="s">
        <v>18</v>
      </c>
      <c r="C26" s="1" t="s">
        <v>73</v>
      </c>
      <c r="D26" s="1" t="s">
        <v>73</v>
      </c>
      <c r="E26" s="1" t="s">
        <v>78</v>
      </c>
      <c r="F26" s="1" t="s">
        <v>78</v>
      </c>
      <c r="G26" s="8" t="s">
        <v>27</v>
      </c>
      <c r="H26" s="1" t="s">
        <v>26</v>
      </c>
      <c r="I26" s="3" t="s">
        <v>15</v>
      </c>
      <c r="J26" s="1" t="s">
        <v>79</v>
      </c>
      <c r="K26" s="1" t="s">
        <v>88</v>
      </c>
      <c r="L26" s="3" t="s">
        <v>19</v>
      </c>
      <c r="M26" s="4" t="s">
        <v>18</v>
      </c>
      <c r="N26" s="4" t="str">
        <f t="shared" si="2"/>
        <v>Create Trade Loan Instruction</v>
      </c>
      <c r="O26" s="6" t="b">
        <v>1</v>
      </c>
    </row>
    <row r="27" spans="1:15" s="2" customFormat="1" ht="14.5" customHeight="1" x14ac:dyDescent="0.3">
      <c r="A27" s="3" t="s">
        <v>13</v>
      </c>
      <c r="B27" s="3" t="s">
        <v>18</v>
      </c>
      <c r="C27" s="1" t="s">
        <v>73</v>
      </c>
      <c r="D27" s="1" t="s">
        <v>73</v>
      </c>
      <c r="E27" s="1" t="s">
        <v>80</v>
      </c>
      <c r="F27" s="1" t="s">
        <v>80</v>
      </c>
      <c r="G27" s="8" t="s">
        <v>23</v>
      </c>
      <c r="H27" s="1" t="s">
        <v>26</v>
      </c>
      <c r="I27" s="3" t="s">
        <v>15</v>
      </c>
      <c r="J27" s="1" t="s">
        <v>81</v>
      </c>
      <c r="K27" s="1" t="s">
        <v>90</v>
      </c>
      <c r="L27" s="3" t="s">
        <v>19</v>
      </c>
      <c r="M27" s="4" t="s">
        <v>18</v>
      </c>
      <c r="N27" s="4" t="str">
        <f t="shared" si="2"/>
        <v>Create Trade Loan Instruction</v>
      </c>
      <c r="O27" s="6" t="b">
        <v>1</v>
      </c>
    </row>
    <row r="28" spans="1:15" s="2" customFormat="1" ht="14.5" customHeight="1" x14ac:dyDescent="0.3">
      <c r="A28" s="3" t="s">
        <v>13</v>
      </c>
      <c r="B28" s="3" t="s">
        <v>18</v>
      </c>
      <c r="C28" s="1" t="s">
        <v>20</v>
      </c>
      <c r="D28" s="1" t="s">
        <v>20</v>
      </c>
      <c r="E28" s="1" t="s">
        <v>83</v>
      </c>
      <c r="F28" s="1" t="s">
        <v>83</v>
      </c>
      <c r="G28" s="8" t="s">
        <v>23</v>
      </c>
      <c r="H28" s="1" t="s">
        <v>35</v>
      </c>
      <c r="I28" s="3" t="s">
        <v>82</v>
      </c>
      <c r="J28" s="1" t="s">
        <v>86</v>
      </c>
      <c r="K28" s="1" t="s">
        <v>106</v>
      </c>
      <c r="L28" s="3" t="s">
        <v>19</v>
      </c>
      <c r="M28" s="4" t="s">
        <v>18</v>
      </c>
      <c r="N28" s="4" t="str">
        <f t="shared" ref="N28:N29" si="3">M28</f>
        <v>Create Trade Loan Instruction</v>
      </c>
      <c r="O28" s="5" t="b">
        <v>0</v>
      </c>
    </row>
    <row r="29" spans="1:15" s="2" customFormat="1" ht="14.5" customHeight="1" x14ac:dyDescent="0.3">
      <c r="A29" s="3" t="s">
        <v>13</v>
      </c>
      <c r="B29" s="3" t="s">
        <v>18</v>
      </c>
      <c r="C29" s="1" t="s">
        <v>20</v>
      </c>
      <c r="D29" s="1" t="s">
        <v>20</v>
      </c>
      <c r="E29" s="1" t="s">
        <v>84</v>
      </c>
      <c r="F29" s="1" t="s">
        <v>84</v>
      </c>
      <c r="G29" s="8" t="s">
        <v>23</v>
      </c>
      <c r="H29" s="1" t="s">
        <v>35</v>
      </c>
      <c r="I29" s="3" t="s">
        <v>82</v>
      </c>
      <c r="J29" s="1" t="s">
        <v>85</v>
      </c>
      <c r="K29" s="1" t="s">
        <v>107</v>
      </c>
      <c r="L29" s="3" t="s">
        <v>19</v>
      </c>
      <c r="M29" s="4" t="s">
        <v>18</v>
      </c>
      <c r="N29" s="4" t="str">
        <f t="shared" si="3"/>
        <v>Create Trade Loan Instruction</v>
      </c>
      <c r="O29" s="5" t="b">
        <v>0</v>
      </c>
    </row>
    <row r="30" spans="1:15" s="2" customFormat="1" ht="14.5" customHeight="1" x14ac:dyDescent="0.3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</row>
    <row r="31" spans="1:15" s="2" customFormat="1" ht="14.5" customHeight="1" x14ac:dyDescent="0.3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</row>
    <row r="32" spans="1:15" s="2" customFormat="1" ht="14.5" customHeight="1" x14ac:dyDescent="0.3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</row>
    <row r="33" s="2" customFormat="1" ht="14.5" customHeight="1" x14ac:dyDescent="0.3"/>
    <row r="34" s="2" customFormat="1" ht="14.5" customHeight="1" x14ac:dyDescent="0.3"/>
    <row r="35" s="2" customFormat="1" ht="14.5" customHeight="1" x14ac:dyDescent="0.3"/>
    <row r="36" s="2" customFormat="1" ht="14.5" customHeight="1" x14ac:dyDescent="0.3"/>
    <row r="37" s="2" customFormat="1" ht="14.5" customHeight="1" x14ac:dyDescent="0.3"/>
    <row r="38" s="2" customFormat="1" ht="14.5" customHeight="1" x14ac:dyDescent="0.3"/>
    <row r="39" s="2" customFormat="1" ht="14.5" customHeight="1" x14ac:dyDescent="0.3"/>
    <row r="40" s="2" customFormat="1" ht="14.5" customHeight="1" x14ac:dyDescent="0.3"/>
    <row r="41" s="2" customFormat="1" ht="14.5" customHeight="1" x14ac:dyDescent="0.3"/>
    <row r="42" s="2" customFormat="1" ht="14.5" customHeight="1" x14ac:dyDescent="0.3"/>
    <row r="43" s="2" customFormat="1" ht="14.5" customHeight="1" x14ac:dyDescent="0.3"/>
    <row r="44" s="2" customFormat="1" ht="14.5" customHeight="1" x14ac:dyDescent="0.3"/>
    <row r="45" s="2" customFormat="1" ht="14.5" customHeight="1" x14ac:dyDescent="0.3"/>
    <row r="46" s="2" customFormat="1" ht="14.5" customHeight="1" x14ac:dyDescent="0.3"/>
    <row r="47" s="2" customFormat="1" ht="14.5" customHeight="1" x14ac:dyDescent="0.3"/>
    <row r="48" s="2" customFormat="1" ht="14.5" customHeight="1" x14ac:dyDescent="0.3"/>
    <row r="49" s="2" customFormat="1" ht="14.5" customHeight="1" x14ac:dyDescent="0.3"/>
    <row r="50" s="2" customFormat="1" ht="14.5" customHeight="1" x14ac:dyDescent="0.3"/>
    <row r="51" s="2" customFormat="1" ht="14.5" customHeight="1" x14ac:dyDescent="0.3"/>
    <row r="52" s="2" customFormat="1" ht="14.5" customHeight="1" x14ac:dyDescent="0.3"/>
    <row r="53" s="2" customFormat="1" ht="14.5" customHeight="1" x14ac:dyDescent="0.3"/>
    <row r="54" s="2" customFormat="1" ht="14.5" customHeight="1" x14ac:dyDescent="0.3"/>
    <row r="55" s="2" customFormat="1" ht="14.5" customHeight="1" x14ac:dyDescent="0.3"/>
    <row r="56" s="2" customFormat="1" ht="14.5" customHeight="1" x14ac:dyDescent="0.3"/>
    <row r="57" s="2" customFormat="1" ht="14.5" customHeight="1" x14ac:dyDescent="0.3"/>
    <row r="58" s="2" customFormat="1" ht="14.5" customHeight="1" x14ac:dyDescent="0.3"/>
    <row r="59" s="2" customFormat="1" ht="14.5" customHeight="1" x14ac:dyDescent="0.3"/>
    <row r="60" s="2" customFormat="1" ht="14.5" customHeight="1" x14ac:dyDescent="0.3"/>
    <row r="61" s="2" customFormat="1" ht="14.5" customHeight="1" x14ac:dyDescent="0.3"/>
    <row r="62" s="2" customFormat="1" ht="14.5" customHeight="1" x14ac:dyDescent="0.3"/>
    <row r="63" s="2" customFormat="1" ht="14.5" customHeight="1" x14ac:dyDescent="0.3"/>
    <row r="64" s="2" customFormat="1" ht="14.5" customHeight="1" x14ac:dyDescent="0.3"/>
    <row r="65" s="2" customFormat="1" ht="14.5" customHeight="1" x14ac:dyDescent="0.3"/>
    <row r="66" s="2" customFormat="1" ht="14.5" customHeight="1" x14ac:dyDescent="0.3"/>
    <row r="67" s="2" customFormat="1" ht="14.5" customHeight="1" x14ac:dyDescent="0.3"/>
    <row r="68" s="2" customFormat="1" ht="14.5" customHeight="1" x14ac:dyDescent="0.3"/>
    <row r="69" s="2" customFormat="1" ht="14.5" customHeight="1" x14ac:dyDescent="0.3"/>
    <row r="70" s="2" customFormat="1" ht="14.5" customHeight="1" x14ac:dyDescent="0.3"/>
    <row r="71" s="2" customFormat="1" ht="14.5" customHeight="1" x14ac:dyDescent="0.3"/>
    <row r="72" s="2" customFormat="1" ht="14.5" customHeight="1" x14ac:dyDescent="0.3"/>
    <row r="73" s="2" customFormat="1" ht="14.5" customHeight="1" x14ac:dyDescent="0.3"/>
    <row r="74" s="2" customFormat="1" ht="14.5" customHeight="1" x14ac:dyDescent="0.3"/>
    <row r="75" s="2" customFormat="1" ht="14.5" customHeight="1" x14ac:dyDescent="0.3"/>
    <row r="76" s="2" customFormat="1" ht="14.5" customHeight="1" x14ac:dyDescent="0.3"/>
    <row r="77" s="2" customFormat="1" ht="14.5" customHeight="1" x14ac:dyDescent="0.3"/>
    <row r="78" s="2" customFormat="1" ht="14.5" customHeight="1" x14ac:dyDescent="0.3"/>
    <row r="79" s="2" customFormat="1" ht="14.5" customHeight="1" x14ac:dyDescent="0.3"/>
    <row r="80" s="2" customFormat="1" ht="14.5" customHeight="1" x14ac:dyDescent="0.3"/>
    <row r="81" s="2" customFormat="1" ht="14.5" customHeight="1" x14ac:dyDescent="0.3"/>
    <row r="82" s="2" customFormat="1" ht="14.5" customHeight="1" x14ac:dyDescent="0.3"/>
    <row r="83" s="2" customFormat="1" ht="14.5" customHeight="1" x14ac:dyDescent="0.3"/>
    <row r="84" s="2" customFormat="1" ht="14.5" customHeight="1" x14ac:dyDescent="0.3"/>
    <row r="85" s="2" customFormat="1" ht="14.5" customHeight="1" x14ac:dyDescent="0.3"/>
    <row r="86" s="2" customFormat="1" ht="14.5" customHeight="1" x14ac:dyDescent="0.3"/>
    <row r="87" s="2" customFormat="1" ht="14.5" customHeight="1" x14ac:dyDescent="0.3"/>
    <row r="88" s="2" customFormat="1" ht="14.5" customHeight="1" x14ac:dyDescent="0.3"/>
    <row r="89" s="2" customFormat="1" ht="14.5" customHeight="1" x14ac:dyDescent="0.3"/>
    <row r="90" s="2" customFormat="1" ht="14.5" customHeight="1" x14ac:dyDescent="0.3"/>
    <row r="91" s="2" customFormat="1" ht="14.5" customHeight="1" x14ac:dyDescent="0.3"/>
    <row r="92" s="2" customFormat="1" ht="14.5" customHeight="1" x14ac:dyDescent="0.3"/>
    <row r="93" s="2" customFormat="1" ht="14.5" customHeight="1" x14ac:dyDescent="0.3"/>
    <row r="94" s="2" customFormat="1" ht="14.5" customHeight="1" x14ac:dyDescent="0.3"/>
    <row r="95" s="2" customFormat="1" ht="14.5" customHeight="1" x14ac:dyDescent="0.3"/>
    <row r="96" s="2" customFormat="1" ht="14.5" customHeight="1" x14ac:dyDescent="0.3"/>
    <row r="97" s="2" customFormat="1" ht="14.5" customHeight="1" x14ac:dyDescent="0.3"/>
    <row r="98" s="2" customFormat="1" ht="14.5" customHeight="1" x14ac:dyDescent="0.3"/>
    <row r="99" s="2" customFormat="1" ht="14.5" customHeight="1" x14ac:dyDescent="0.3"/>
    <row r="100" s="2" customFormat="1" ht="14.5" customHeight="1" x14ac:dyDescent="0.3"/>
    <row r="101" s="2" customFormat="1" ht="14.5" customHeight="1" x14ac:dyDescent="0.3"/>
    <row r="102" s="2" customFormat="1" ht="14.5" customHeight="1" x14ac:dyDescent="0.3"/>
    <row r="103" s="2" customFormat="1" ht="14.5" customHeight="1" x14ac:dyDescent="0.3"/>
    <row r="104" s="2" customFormat="1" ht="14.5" customHeight="1" x14ac:dyDescent="0.3"/>
    <row r="105" s="2" customFormat="1" ht="14.5" customHeight="1" x14ac:dyDescent="0.3"/>
    <row r="106" s="2" customFormat="1" ht="14.5" customHeight="1" x14ac:dyDescent="0.3"/>
    <row r="107" s="2" customFormat="1" ht="14.5" customHeight="1" x14ac:dyDescent="0.3"/>
    <row r="108" s="2" customFormat="1" ht="14.5" customHeight="1" x14ac:dyDescent="0.3"/>
  </sheetData>
  <phoneticPr fontId="1" type="noConversion"/>
  <pageMargins left="0.75" right="0.75" top="1" bottom="1" header="0.5" footer="0.5"/>
  <pageSetup orientation="landscape" r:id="rId1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b4-TLOS-6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Tseng</cp:lastModifiedBy>
  <dcterms:created xsi:type="dcterms:W3CDTF">2025-07-24T05:42:56Z</dcterms:created>
  <dcterms:modified xsi:type="dcterms:W3CDTF">2025-07-24T05:43:38Z</dcterms:modified>
</cp:coreProperties>
</file>