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A6D830D6-4A12-40F2-89CD-FA3CA2508AC0}" xr6:coauthVersionLast="47" xr6:coauthVersionMax="47" xr10:uidLastSave="{00000000-0000-0000-0000-000000000000}"/>
  <bookViews>
    <workbookView xWindow="-110" yWindow="-110" windowWidth="25820" windowHeight="13900" xr2:uid="{0FC9F879-A0F6-45F9-82F9-A3FDE15CA682}"/>
  </bookViews>
  <sheets>
    <sheet name="b4-TDM" sheetId="1" r:id="rId1"/>
  </sheets>
  <definedNames>
    <definedName name="_xlnm._FilterDatabase" localSheetId="0" hidden="1">'b4-TDM'!$A$1:$P$109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32" i="1"/>
  <c r="K31" i="1"/>
  <c r="K25" i="1"/>
  <c r="K24" i="1"/>
  <c r="N13" i="1"/>
  <c r="O13" i="1" s="1"/>
  <c r="K13" i="1"/>
  <c r="N12" i="1"/>
  <c r="O12" i="1" s="1"/>
  <c r="K12" i="1"/>
  <c r="K17" i="1"/>
  <c r="K16" i="1"/>
  <c r="K15" i="1"/>
  <c r="K14" i="1"/>
  <c r="K11" i="1"/>
  <c r="K10" i="1"/>
  <c r="N109" i="1"/>
  <c r="O109" i="1" s="1"/>
  <c r="K109" i="1"/>
  <c r="N108" i="1"/>
  <c r="O108" i="1" s="1"/>
  <c r="K108" i="1"/>
  <c r="N107" i="1"/>
  <c r="O107" i="1" s="1"/>
  <c r="K107" i="1"/>
  <c r="N106" i="1"/>
  <c r="O106" i="1" s="1"/>
  <c r="K106" i="1"/>
  <c r="N105" i="1"/>
  <c r="O105" i="1" s="1"/>
  <c r="K105" i="1"/>
  <c r="N104" i="1"/>
  <c r="O104" i="1" s="1"/>
  <c r="K104" i="1"/>
  <c r="N103" i="1"/>
  <c r="O103" i="1" s="1"/>
  <c r="K103" i="1"/>
  <c r="N102" i="1"/>
  <c r="O102" i="1" s="1"/>
  <c r="K102" i="1"/>
  <c r="N101" i="1"/>
  <c r="O101" i="1" s="1"/>
  <c r="K101" i="1"/>
  <c r="N100" i="1"/>
  <c r="O100" i="1" s="1"/>
  <c r="K100" i="1"/>
  <c r="N99" i="1"/>
  <c r="O99" i="1" s="1"/>
  <c r="K99" i="1"/>
  <c r="N98" i="1"/>
  <c r="O98" i="1" s="1"/>
  <c r="K98" i="1"/>
  <c r="N97" i="1"/>
  <c r="O97" i="1" s="1"/>
  <c r="K97" i="1"/>
  <c r="N96" i="1"/>
  <c r="O96" i="1" s="1"/>
  <c r="K96" i="1"/>
  <c r="N95" i="1"/>
  <c r="O95" i="1" s="1"/>
  <c r="K95" i="1"/>
  <c r="N94" i="1"/>
  <c r="O94" i="1" s="1"/>
  <c r="K94" i="1"/>
  <c r="N93" i="1"/>
  <c r="O93" i="1" s="1"/>
  <c r="K93" i="1"/>
  <c r="N92" i="1"/>
  <c r="O92" i="1" s="1"/>
  <c r="K92" i="1"/>
  <c r="N91" i="1"/>
  <c r="O91" i="1" s="1"/>
  <c r="K91" i="1"/>
  <c r="N90" i="1"/>
  <c r="O90" i="1" s="1"/>
  <c r="K90" i="1"/>
  <c r="N89" i="1"/>
  <c r="O89" i="1" s="1"/>
  <c r="K89" i="1"/>
  <c r="N88" i="1"/>
  <c r="O88" i="1" s="1"/>
  <c r="K88" i="1"/>
  <c r="N87" i="1"/>
  <c r="O87" i="1" s="1"/>
  <c r="K87" i="1"/>
  <c r="N86" i="1"/>
  <c r="O86" i="1" s="1"/>
  <c r="K86" i="1"/>
  <c r="N85" i="1"/>
  <c r="O85" i="1" s="1"/>
  <c r="K85" i="1"/>
  <c r="N84" i="1"/>
  <c r="O84" i="1" s="1"/>
  <c r="K84" i="1"/>
  <c r="N83" i="1"/>
  <c r="O83" i="1" s="1"/>
  <c r="K83" i="1"/>
  <c r="N82" i="1"/>
  <c r="O82" i="1" s="1"/>
  <c r="K82" i="1"/>
  <c r="N81" i="1"/>
  <c r="O81" i="1" s="1"/>
  <c r="K81" i="1"/>
  <c r="N80" i="1"/>
  <c r="O80" i="1" s="1"/>
  <c r="K80" i="1"/>
  <c r="N79" i="1"/>
  <c r="O79" i="1" s="1"/>
  <c r="K79" i="1"/>
  <c r="N78" i="1"/>
  <c r="O78" i="1" s="1"/>
  <c r="K78" i="1"/>
  <c r="N77" i="1"/>
  <c r="O77" i="1" s="1"/>
  <c r="K77" i="1"/>
  <c r="N76" i="1"/>
  <c r="O76" i="1" s="1"/>
  <c r="K76" i="1"/>
  <c r="N75" i="1"/>
  <c r="O75" i="1" s="1"/>
  <c r="K75" i="1"/>
  <c r="N74" i="1"/>
  <c r="O74" i="1" s="1"/>
  <c r="K74" i="1"/>
  <c r="N73" i="1"/>
  <c r="O73" i="1" s="1"/>
  <c r="K73" i="1"/>
  <c r="N72" i="1"/>
  <c r="O72" i="1" s="1"/>
  <c r="K72" i="1"/>
  <c r="N71" i="1"/>
  <c r="O71" i="1" s="1"/>
  <c r="K71" i="1"/>
  <c r="N70" i="1"/>
  <c r="O70" i="1" s="1"/>
  <c r="K70" i="1"/>
  <c r="N69" i="1"/>
  <c r="O69" i="1" s="1"/>
  <c r="K69" i="1"/>
  <c r="N68" i="1"/>
  <c r="O68" i="1" s="1"/>
  <c r="K68" i="1"/>
  <c r="N67" i="1"/>
  <c r="O67" i="1" s="1"/>
  <c r="K67" i="1"/>
  <c r="N66" i="1"/>
  <c r="O66" i="1" s="1"/>
  <c r="K66" i="1"/>
  <c r="N65" i="1"/>
  <c r="O65" i="1" s="1"/>
  <c r="K65" i="1"/>
  <c r="N64" i="1"/>
  <c r="O64" i="1" s="1"/>
  <c r="K64" i="1"/>
  <c r="N63" i="1"/>
  <c r="O63" i="1" s="1"/>
  <c r="K63" i="1"/>
  <c r="N62" i="1"/>
  <c r="O62" i="1" s="1"/>
  <c r="K62" i="1"/>
  <c r="N61" i="1"/>
  <c r="O61" i="1" s="1"/>
  <c r="K61" i="1"/>
  <c r="N60" i="1"/>
  <c r="O60" i="1" s="1"/>
  <c r="K60" i="1"/>
  <c r="N59" i="1"/>
  <c r="O59" i="1" s="1"/>
  <c r="K59" i="1"/>
  <c r="N58" i="1"/>
  <c r="O58" i="1" s="1"/>
  <c r="K58" i="1"/>
  <c r="N57" i="1"/>
  <c r="O57" i="1" s="1"/>
  <c r="K57" i="1"/>
  <c r="N56" i="1"/>
  <c r="O56" i="1" s="1"/>
  <c r="K56" i="1"/>
  <c r="N55" i="1"/>
  <c r="O55" i="1" s="1"/>
  <c r="K55" i="1"/>
  <c r="N54" i="1"/>
  <c r="O54" i="1" s="1"/>
  <c r="K54" i="1"/>
  <c r="N53" i="1"/>
  <c r="O53" i="1" s="1"/>
  <c r="K53" i="1"/>
  <c r="N52" i="1"/>
  <c r="O52" i="1" s="1"/>
  <c r="K52" i="1"/>
  <c r="N51" i="1"/>
  <c r="O51" i="1" s="1"/>
  <c r="K51" i="1"/>
  <c r="N50" i="1"/>
  <c r="O50" i="1" s="1"/>
  <c r="K50" i="1"/>
  <c r="N49" i="1"/>
  <c r="O49" i="1" s="1"/>
  <c r="K49" i="1"/>
  <c r="N48" i="1"/>
  <c r="O48" i="1" s="1"/>
  <c r="K48" i="1"/>
  <c r="N47" i="1"/>
  <c r="O47" i="1" s="1"/>
  <c r="K47" i="1"/>
  <c r="N46" i="1"/>
  <c r="O46" i="1" s="1"/>
  <c r="K46" i="1"/>
  <c r="N45" i="1"/>
  <c r="O45" i="1" s="1"/>
  <c r="K45" i="1"/>
  <c r="N44" i="1"/>
  <c r="O44" i="1" s="1"/>
  <c r="K44" i="1"/>
  <c r="N43" i="1"/>
  <c r="O43" i="1" s="1"/>
  <c r="K43" i="1"/>
  <c r="N42" i="1"/>
  <c r="O42" i="1" s="1"/>
  <c r="K42" i="1"/>
  <c r="N41" i="1"/>
  <c r="O41" i="1" s="1"/>
  <c r="K41" i="1"/>
  <c r="N40" i="1"/>
  <c r="O40" i="1" s="1"/>
  <c r="K40" i="1"/>
  <c r="N39" i="1"/>
  <c r="O39" i="1" s="1"/>
  <c r="K39" i="1"/>
  <c r="N38" i="1"/>
  <c r="O38" i="1" s="1"/>
  <c r="K38" i="1"/>
  <c r="N37" i="1"/>
  <c r="O37" i="1" s="1"/>
  <c r="K37" i="1"/>
  <c r="N36" i="1"/>
  <c r="O36" i="1" s="1"/>
  <c r="K36" i="1"/>
  <c r="N35" i="1"/>
  <c r="O35" i="1" s="1"/>
  <c r="K35" i="1"/>
  <c r="N34" i="1"/>
  <c r="O34" i="1" s="1"/>
  <c r="K3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3" i="1"/>
  <c r="O33" i="1" s="1"/>
  <c r="N2" i="1"/>
  <c r="O2" i="1" s="1"/>
  <c r="K30" i="1"/>
  <c r="K29" i="1"/>
  <c r="K28" i="1"/>
  <c r="K27" i="1"/>
  <c r="K26" i="1"/>
  <c r="K19" i="1"/>
  <c r="K20" i="1"/>
  <c r="K21" i="1"/>
  <c r="K22" i="1"/>
  <c r="K23" i="1"/>
  <c r="K18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<sst xmlns="http://schemas.openxmlformats.org/spreadsheetml/2006/main" count="1253" uniqueCount="178">
  <si>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</si>
  <si>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</si>
  <si>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</si>
  <si>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</si>
  <si>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</si>
  <si>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</si>
  <si>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</si>
  <si>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</si>
  <si>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</si>
  <si>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</si>
  <si>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</si>
  <si>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</si>
  <si>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</si>
  <si>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O</t>
  </si>
  <si>
    <t>Request</t>
  </si>
  <si>
    <t>Response</t>
  </si>
  <si>
    <t>String</t>
  </si>
  <si>
    <t>Numeric</t>
  </si>
  <si>
    <t>d_YesNoFlg</t>
  </si>
  <si>
    <t>E</t>
  </si>
  <si>
    <t>MS</t>
  </si>
  <si>
    <t>Statement Narrative</t>
  </si>
  <si>
    <t>Remarks</t>
  </si>
  <si>
    <t>Varchar2 (100)</t>
  </si>
  <si>
    <t xml:space="preserve">Account currency </t>
  </si>
  <si>
    <t xml:space="preserve">Varchar2 (3) </t>
  </si>
  <si>
    <t>Number (3)</t>
  </si>
  <si>
    <t>Date</t>
  </si>
  <si>
    <t>Account Number</t>
  </si>
  <si>
    <t>Account currency</t>
  </si>
  <si>
    <t>M</t>
  </si>
  <si>
    <t>CM</t>
  </si>
  <si>
    <t>Start date</t>
  </si>
  <si>
    <t>Interest Exemption Applicable</t>
  </si>
  <si>
    <t>Interest Exemption Amount already utilised (TWD)</t>
  </si>
  <si>
    <t xml:space="preserve">Interest Exempted Amount (TWD)  </t>
  </si>
  <si>
    <t>With-holding tax amount</t>
  </si>
  <si>
    <t>Interest Exemption Amount already utilised TWD</t>
  </si>
  <si>
    <t>Interest Exempted Amount TWD</t>
  </si>
  <si>
    <t>Varchar (18,3)</t>
  </si>
  <si>
    <t>TDM</t>
  </si>
  <si>
    <t>part-withdrawal</t>
  </si>
  <si>
    <t>Varchar(1)</t>
  </si>
  <si>
    <t>Approval workflow for pre closure</t>
  </si>
  <si>
    <t>PATCH /v2/deposit-account/{deposit-type}/{account-ref}/part-withdrawal/{txn-pos-type}/{txn-pos-id}/workflow</t>
  </si>
  <si>
    <t xml:space="preserve"> tax-summery</t>
  </si>
  <si>
    <t>Account number</t>
  </si>
  <si>
    <t>Number(16)</t>
  </si>
  <si>
    <t>Varchar2(3)</t>
  </si>
  <si>
    <t>d_CurrCode</t>
  </si>
  <si>
    <t>Home branch</t>
  </si>
  <si>
    <t>Number(5)</t>
  </si>
  <si>
    <t>date</t>
  </si>
  <si>
    <t>d_date</t>
  </si>
  <si>
    <t xml:space="preserve">End date </t>
  </si>
  <si>
    <t xml:space="preserve">Total Interest
(in LCY) </t>
  </si>
  <si>
    <t>Number (21,7)</t>
  </si>
  <si>
    <t>d_AmountUnsigned</t>
  </si>
  <si>
    <t xml:space="preserve">Total WHT 
(in LCY) </t>
  </si>
  <si>
    <t>Total NHI
(in LCY)</t>
  </si>
  <si>
    <t xml:space="preserve">Total Stamp Duty
(in LCY) </t>
  </si>
  <si>
    <t xml:space="preserve">Total Interest
(in FCY) </t>
  </si>
  <si>
    <t xml:space="preserve">Total WHT 
(in FCY) </t>
  </si>
  <si>
    <t xml:space="preserve">Total NHI
(in FCY) </t>
  </si>
  <si>
    <t xml:space="preserve">Total Stamp Duty
(in FCY) </t>
  </si>
  <si>
    <t xml:space="preserve">Total Manual WHT Collection 
(in LCY) </t>
  </si>
  <si>
    <t xml:space="preserve">Total Manual WHT Collection 
(in FCY) </t>
  </si>
  <si>
    <t xml:space="preserve">Total Manual WHT refund 
(in LCY) </t>
  </si>
  <si>
    <t>Total Manual WHT Refund 
(in FCY )</t>
  </si>
  <si>
    <t>Total Manual NHI Collected
(in LCY)</t>
  </si>
  <si>
    <t>Total Manual NHI Collected
(in FCY)</t>
  </si>
  <si>
    <t>Total Manual NHI Refunded
(in LCY)</t>
  </si>
  <si>
    <t xml:space="preserve">Total Manual NHI Refunded
(in FCY) </t>
  </si>
  <si>
    <t xml:space="preserve">account-level-tax-collection </t>
  </si>
  <si>
    <t>Account Operating Unit</t>
  </si>
  <si>
    <t>Varchar2(10)</t>
  </si>
  <si>
    <t>Account Type</t>
  </si>
  <si>
    <t>Number(3)</t>
  </si>
  <si>
    <t>d_InstrCategory</t>
  </si>
  <si>
    <t>Home Branch</t>
  </si>
  <si>
    <t xml:space="preserve">Transaction Type </t>
  </si>
  <si>
    <t>Varchar2(5)</t>
  </si>
  <si>
    <t>Transaction Reference</t>
  </si>
  <si>
    <t>Varchar2(15)</t>
  </si>
  <si>
    <t>Transaction date</t>
  </si>
  <si>
    <t xml:space="preserve">Interest Capitalized
(in LCY) </t>
  </si>
  <si>
    <t xml:space="preserve">WHT deducted 
(in LCY) </t>
  </si>
  <si>
    <t xml:space="preserve">NHI deducted
(in LCY) </t>
  </si>
  <si>
    <t>Stamp duty
Deducted
(in LCY)</t>
  </si>
  <si>
    <t xml:space="preserve">Interest Capitalized
(in FCY) </t>
  </si>
  <si>
    <t xml:space="preserve">WHT deducted 
(in FCY) </t>
  </si>
  <si>
    <t xml:space="preserve">NHI deducted
(in FCY) </t>
  </si>
  <si>
    <t xml:space="preserve">Stamp duty
Deducted
(in FCY) </t>
  </si>
  <si>
    <t xml:space="preserve">Manual WHT Collected
(in LCY) </t>
  </si>
  <si>
    <t xml:space="preserve">Manual WHT Refunded
(in LCY) </t>
  </si>
  <si>
    <t xml:space="preserve">Manual NHI Collected
(in LCY) </t>
  </si>
  <si>
    <t xml:space="preserve">Manual NHI Refunded
(in LCY) </t>
  </si>
  <si>
    <t xml:space="preserve">Manual WHT Collected
(in FCY) </t>
  </si>
  <si>
    <t xml:space="preserve">Manual WHT Refunded
(in FCY) </t>
  </si>
  <si>
    <t xml:space="preserve">Manual NHI Collected
(in FCY) </t>
  </si>
  <si>
    <t xml:space="preserve">Manual NHI Refunded
(in FCY) </t>
  </si>
  <si>
    <t xml:space="preserve">Customer category </t>
  </si>
  <si>
    <t>d_BPCat</t>
  </si>
  <si>
    <t>Customer Subcategory</t>
  </si>
  <si>
    <t>d_CustSubCategCompany or d_CustSubCategIndividual</t>
  </si>
  <si>
    <t>Tax category</t>
  </si>
  <si>
    <t>d_BpTaxCtgry</t>
  </si>
  <si>
    <t>WHT Rate</t>
  </si>
  <si>
    <t>Number(7,4)</t>
  </si>
  <si>
    <t>Residency Status</t>
  </si>
  <si>
    <t xml:space="preserve">Varchar2 (1) </t>
  </si>
  <si>
    <t>d_ResStatus</t>
  </si>
  <si>
    <t>NCD flag</t>
  </si>
  <si>
    <t>d_NcdType</t>
  </si>
  <si>
    <t>Health Insurance Flag</t>
  </si>
  <si>
    <t xml:space="preserve">Exchange Rate(Mid rate) </t>
  </si>
  <si>
    <t xml:space="preserve">Last Update Date </t>
  </si>
  <si>
    <t>Reversal Flag</t>
  </si>
  <si>
    <t>Varchar2(1)</t>
  </si>
  <si>
    <t>wht-collection</t>
  </si>
  <si>
    <t>Primary Account Number</t>
  </si>
  <si>
    <t>Varchar (35)</t>
  </si>
  <si>
    <t>POST  /v2/wht-collection/{twct-primary-account-number}</t>
  </si>
  <si>
    <t>Term Deposit Sequence Number</t>
  </si>
  <si>
    <t>Type</t>
  </si>
  <si>
    <t xml:space="preserve">WHT Amount </t>
  </si>
  <si>
    <t>Settlement Account (Debit account number)</t>
  </si>
  <si>
    <t xml:space="preserve">Narrative for primary account number </t>
  </si>
  <si>
    <t>Narrative for the debit account number</t>
  </si>
  <si>
    <t>Transaction date (Original)</t>
  </si>
  <si>
    <t>d_Date</t>
  </si>
  <si>
    <t>Transaction reference number</t>
  </si>
  <si>
    <t>interest-adjust</t>
  </si>
  <si>
    <t>POST  /v2/interest-adjust/{twct-primary-account-number}</t>
  </si>
  <si>
    <t xml:space="preserve">Term Deposit Sequence Number </t>
  </si>
  <si>
    <t xml:space="preserve">Interest adjustment amount </t>
  </si>
  <si>
    <t xml:space="preserve">Settlement Account Number </t>
  </si>
  <si>
    <t>Narrative</t>
  </si>
  <si>
    <t xml:space="preserve">Interest Exemption Card Number </t>
  </si>
  <si>
    <t>Varchar (4)</t>
  </si>
  <si>
    <t>With-holding tax Amt</t>
  </si>
  <si>
    <t xml:space="preserve">Health insurance fee Amount </t>
  </si>
  <si>
    <t xml:space="preserve">Stamp duty Amount </t>
  </si>
  <si>
    <t>Account Interest Adjustment TDM</t>
  </si>
  <si>
    <t xml:space="preserve">Get Tax Collection of WHT  TDM
</t>
  </si>
  <si>
    <t>POST /v2/deposit-account/{deposit-type}/{account-ref}/part-withdrawal</t>
  </si>
  <si>
    <t>Create TD and RD Account</t>
  </si>
  <si>
    <t>Get TD and RD account list</t>
  </si>
  <si>
    <t>deposit-account</t>
  </si>
  <si>
    <t>Green Deposit</t>
  </si>
  <si>
    <t>POST /v2 /deposit-account</t>
  </si>
  <si>
    <t>GET /v2/deposit-account/{customer-ref}?account-ref=&lt;String&gt;&amp;account-status=&lt;Numeric&gt;&amp;deposit-type=&lt;Numeric&gt;&amp;opening-date=&lt;Date&gt;&amp;maturity-dt=&lt;Date&gt;&amp;page-num=&lt;Numeric&gt;&amp;page-size=&lt;Numeric&gt;</t>
  </si>
  <si>
    <t>Create pre closure transaction</t>
  </si>
  <si>
    <t>pre-closure</t>
  </si>
  <si>
    <t>POST /v2/deposit-account/{deposit-type}/{account-ref}/pre-closure</t>
  </si>
  <si>
    <t>PATCH /v2/deposit-account/{deposit-type}/{account-ref}/pre-closure/{txn-pos-type}/{/txn-pos-id}workflow</t>
  </si>
  <si>
    <t>Create Closure of TD post maturity through OTC</t>
  </si>
  <si>
    <t>N</t>
  </si>
  <si>
    <t>pre-closure-otc</t>
  </si>
  <si>
    <t>POST /v2/deposit-account/{deposit-type}/{account-ref}/pre-closure-otc</t>
  </si>
  <si>
    <t>Deposit Type</t>
  </si>
  <si>
    <t>Account Ref</t>
  </si>
  <si>
    <t>Txn Pos Type</t>
  </si>
  <si>
    <t xml:space="preserve">Txn Pos ID </t>
  </si>
  <si>
    <t>Account Status</t>
  </si>
  <si>
    <t>Txn Pos ID</t>
  </si>
  <si>
    <t xml:space="preserve">Approve workflow for closure of TD post maturity through OTC </t>
  </si>
  <si>
    <t xml:space="preserve">Approver action </t>
  </si>
  <si>
    <t>Use action</t>
  </si>
  <si>
    <t>PATCH /v2/deposit-account/{deposit-type}/{account-ref}/pre-closure-otc{txn-pos-type}/{txn-pos-id}/workflow</t>
  </si>
  <si>
    <t>Create Tax Collection of WHT  TDM</t>
    <phoneticPr fontId="5" type="noConversion"/>
  </si>
  <si>
    <t>PATCH /v2/deposit-account/{deposit-type}/{account-ref}/part-withdrawal/{txn-pos-type}/{txn-pos-id}/workflow</t>
    <phoneticPr fontId="5" type="noConversion"/>
  </si>
  <si>
    <t>Approval workflow for part-withdrawal</t>
    <phoneticPr fontId="5" type="noConversion"/>
  </si>
  <si>
    <t>create workflow for part withdrawal</t>
    <phoneticPr fontId="5" type="noConversion"/>
  </si>
  <si>
    <t>Group Name</t>
  </si>
  <si>
    <t>Field Name</t>
  </si>
  <si>
    <t>GET  /v2/tax-summery/{account-number}?twct-account-currency=&lt;String&gt;&amp;twct-home-branch=&lt;String&gt;&amp;twct-from-date=&lt;Date&gt;&amp;twct-to-date=&lt;Date&gt;&amp;page-num=&lt;Numeric&gt;&amp;page-size=&lt;Numeric&gt;</t>
    <phoneticPr fontId="5" type="noConversion"/>
  </si>
  <si>
    <t>Response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</si>
</sst>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2"/>
      <color indexed="8"/>
      <name val="新細明體"/>
    </font>
    <font>
      <sz val="10"/>
      <color theme="1"/>
      <name val="新細明體"/>
      <family val="2"/>
      <scheme val="minor"/>
    </font>
    <font>
      <i/>
      <sz val="10"/>
      <color theme="1"/>
      <name val="新細明體"/>
      <family val="2"/>
      <scheme val="minor"/>
    </font>
    <font>
      <sz val="9"/>
      <color theme="1"/>
      <name val="Consolas"/>
      <family val="3"/>
    </font>
    <font>
      <sz val="9"/>
      <name val="新細明體"/>
      <family val="3"/>
      <charset val="136"/>
      <scheme val="minor"/>
    </font>
    <font>
      <sz val="9"/>
      <color rgb="FFFF0000"/>
      <name val="Consolas"/>
      <family val="3"/>
    </font>
    <font>
      <b/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3" borderId="0" xfId="0" applyFill="1"/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0" fillId="4" borderId="0" xfId="0" applyFill="1"/>
    <xf numFmtId="0" fontId="4" fillId="4" borderId="4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/>
    </xf>
    <xf numFmtId="0" fontId="0" fillId="0" borderId="0" xfId="0"/>
    <xf numFmtId="0" fontId="7" fillId="5" borderId="2" xfId="0" applyFont="1" applyFill="1" applyBorder="1"/>
    <xf numFmtId="0" fontId="7" fillId="5" borderId="2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EEAE-1310-4FD0-A011-46724A154C77}">
  <dimension ref="A1:P206"/>
  <sheetViews>
    <sheetView tabSelected="1" topLeftCell="I1" zoomScale="110" zoomScaleNormal="110" workbookViewId="0">
      <pane ySplit="1" topLeftCell="A11" activePane="bottomLeft" state="frozen"/>
      <selection activeCell="C1" sqref="C1"/>
      <selection pane="bottomLeft" activeCell="I1" sqref="A1:XFD1048576"/>
    </sheetView>
  </sheetViews>
  <sheetFormatPr defaultRowHeight="14.5" x14ac:dyDescent="0.3"/>
  <cols>
    <col min="2" max="2" width="8.296875" customWidth="1"/>
    <col min="3" max="3" width="47.5" bestFit="1" customWidth="1"/>
    <col min="4" max="4" width="35.69921875" customWidth="1"/>
    <col min="5" max="5" width="22.59765625" customWidth="1"/>
    <col min="6" max="6" width="61.296875" customWidth="1"/>
    <col min="7" max="7" width="38.796875" customWidth="1"/>
    <col min="8" max="8" width="18.19921875" customWidth="1"/>
    <col min="11" max="11" width="44.5" bestFit="1" customWidth="1"/>
    <col min="12" max="12" width="24.8984375" customWidth="1"/>
    <col min="13" max="13" width="141.5" customWidth="1"/>
    <col min="14" max="14" width="27.5" customWidth="1"/>
    <col min="15" max="15" width="26.8984375" customWidth="1"/>
    <col min="16" max="16" width="14.3984375" customWidth="1"/>
  </cols>
  <sheetData>
    <row r="1" spans="1:16" ht="17" x14ac:dyDescent="0.4">
      <c r="A1" t="s">
        <v>20</v>
      </c>
      <c r="B1" s="1" t="s">
        <v>0</v>
      </c>
      <c r="C1" s="1" t="s">
        <v>1</v>
      </c>
      <c r="D1" s="19" t="s">
        <v>2</v>
      </c>
      <c r="E1" s="19" t="s">
        <v>174</v>
      </c>
      <c r="F1" s="19" t="s">
        <v>175</v>
      </c>
      <c r="G1" s="20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">
      <c r="A2" t="s">
        <v>40</v>
      </c>
      <c r="B2" t="s">
        <v>19</v>
      </c>
      <c r="C2" s="4" t="s">
        <v>173</v>
      </c>
      <c r="D2" s="2" t="s">
        <v>41</v>
      </c>
      <c r="E2" s="2" t="s">
        <v>41</v>
      </c>
      <c r="F2" s="2" t="s">
        <v>21</v>
      </c>
      <c r="G2" s="2" t="s">
        <v>21</v>
      </c>
      <c r="H2" s="2" t="s">
        <v>23</v>
      </c>
      <c r="I2" s="2" t="s">
        <v>13</v>
      </c>
      <c r="J2" s="3" t="s">
        <v>14</v>
      </c>
      <c r="K2" t="str">
        <f>CONCATENATE("twct-",LOWER(SUBSTITUTE(F2, " ", "-")))</f>
        <v>twct-statement-narrative</v>
      </c>
      <c r="L2" s="2"/>
      <c r="M2" t="s">
        <v>145</v>
      </c>
      <c r="N2" t="str">
        <f>C2</f>
        <v>create workflow for part withdrawal</v>
      </c>
      <c r="O2" t="str">
        <f>N2</f>
        <v>create workflow for part withdrawal</v>
      </c>
      <c r="P2" t="b">
        <v>0</v>
      </c>
    </row>
    <row r="3" spans="1:16" x14ac:dyDescent="0.3">
      <c r="A3" t="s">
        <v>40</v>
      </c>
      <c r="B3" t="s">
        <v>19</v>
      </c>
      <c r="C3" s="4" t="s">
        <v>173</v>
      </c>
      <c r="D3" s="2" t="s">
        <v>41</v>
      </c>
      <c r="E3" s="2" t="s">
        <v>41</v>
      </c>
      <c r="F3" s="2" t="s">
        <v>22</v>
      </c>
      <c r="G3" s="2" t="s">
        <v>22</v>
      </c>
      <c r="H3" s="2" t="s">
        <v>23</v>
      </c>
      <c r="I3" s="2" t="s">
        <v>13</v>
      </c>
      <c r="J3" s="3" t="s">
        <v>14</v>
      </c>
      <c r="K3" t="str">
        <f t="shared" ref="K3:K23" si="0">CONCATENATE("twct-",LOWER(SUBSTITUTE(F3, " ", "-")))</f>
        <v>twct-remarks</v>
      </c>
      <c r="L3" s="2"/>
      <c r="M3" t="s">
        <v>145</v>
      </c>
      <c r="N3" t="str">
        <f t="shared" ref="N3:N33" si="1">C3</f>
        <v>create workflow for part withdrawal</v>
      </c>
      <c r="O3" t="str">
        <f t="shared" ref="O3:O33" si="2">N3</f>
        <v>create workflow for part withdrawal</v>
      </c>
      <c r="P3" t="b">
        <v>0</v>
      </c>
    </row>
    <row r="4" spans="1:16" s="13" customFormat="1" x14ac:dyDescent="0.3">
      <c r="A4" s="13" t="s">
        <v>40</v>
      </c>
      <c r="B4" s="13" t="s">
        <v>19</v>
      </c>
      <c r="C4" s="17" t="s">
        <v>172</v>
      </c>
      <c r="D4" s="15" t="s">
        <v>41</v>
      </c>
      <c r="E4" s="15" t="s">
        <v>41</v>
      </c>
      <c r="F4" s="15" t="s">
        <v>21</v>
      </c>
      <c r="G4" s="15" t="s">
        <v>21</v>
      </c>
      <c r="H4" s="15" t="s">
        <v>23</v>
      </c>
      <c r="I4" s="15" t="s">
        <v>13</v>
      </c>
      <c r="J4" s="16" t="s">
        <v>14</v>
      </c>
      <c r="K4" s="13" t="str">
        <f t="shared" si="0"/>
        <v>twct-statement-narrative</v>
      </c>
      <c r="L4" s="15"/>
      <c r="M4" s="13" t="s">
        <v>171</v>
      </c>
      <c r="N4" s="13" t="str">
        <f t="shared" si="1"/>
        <v>Approval workflow for part-withdrawal</v>
      </c>
      <c r="O4" s="13" t="str">
        <f t="shared" si="2"/>
        <v>Approval workflow for part-withdrawal</v>
      </c>
      <c r="P4" s="13" t="b">
        <v>0</v>
      </c>
    </row>
    <row r="5" spans="1:16" s="13" customFormat="1" x14ac:dyDescent="0.3">
      <c r="A5" s="13" t="s">
        <v>40</v>
      </c>
      <c r="B5" s="13" t="s">
        <v>19</v>
      </c>
      <c r="C5" s="17" t="s">
        <v>172</v>
      </c>
      <c r="D5" s="15" t="s">
        <v>41</v>
      </c>
      <c r="E5" s="15" t="s">
        <v>41</v>
      </c>
      <c r="F5" s="15" t="s">
        <v>22</v>
      </c>
      <c r="G5" s="15" t="s">
        <v>22</v>
      </c>
      <c r="H5" s="15" t="s">
        <v>23</v>
      </c>
      <c r="I5" s="15" t="s">
        <v>13</v>
      </c>
      <c r="J5" s="16" t="s">
        <v>14</v>
      </c>
      <c r="K5" s="13" t="str">
        <f t="shared" si="0"/>
        <v>twct-remarks</v>
      </c>
      <c r="L5" s="15"/>
      <c r="M5" s="13" t="s">
        <v>44</v>
      </c>
      <c r="N5" s="13" t="str">
        <f t="shared" si="1"/>
        <v>Approval workflow for part-withdrawal</v>
      </c>
      <c r="O5" s="13" t="str">
        <f t="shared" si="2"/>
        <v>Approval workflow for part-withdrawal</v>
      </c>
      <c r="P5" s="13" t="b">
        <v>0</v>
      </c>
    </row>
    <row r="6" spans="1:16" s="13" customFormat="1" x14ac:dyDescent="0.3">
      <c r="A6" s="13" t="s">
        <v>40</v>
      </c>
      <c r="B6" s="13" t="s">
        <v>19</v>
      </c>
      <c r="C6" s="17" t="s">
        <v>172</v>
      </c>
      <c r="D6" s="15" t="s">
        <v>41</v>
      </c>
      <c r="E6" s="15" t="s">
        <v>41</v>
      </c>
      <c r="F6" s="15" t="s">
        <v>33</v>
      </c>
      <c r="G6" s="15" t="s">
        <v>33</v>
      </c>
      <c r="H6" s="15" t="s">
        <v>42</v>
      </c>
      <c r="I6" s="15" t="s">
        <v>13</v>
      </c>
      <c r="J6" s="16" t="s">
        <v>14</v>
      </c>
      <c r="K6" s="13" t="str">
        <f t="shared" si="0"/>
        <v>twct-interest-exemption-applicable</v>
      </c>
      <c r="L6" s="15"/>
      <c r="M6" s="13" t="s">
        <v>44</v>
      </c>
      <c r="N6" s="13" t="str">
        <f t="shared" si="1"/>
        <v>Approval workflow for part-withdrawal</v>
      </c>
      <c r="O6" s="13" t="str">
        <f t="shared" si="2"/>
        <v>Approval workflow for part-withdrawal</v>
      </c>
      <c r="P6" s="13" t="b">
        <v>0</v>
      </c>
    </row>
    <row r="7" spans="1:16" s="13" customFormat="1" x14ac:dyDescent="0.3">
      <c r="A7" s="13" t="s">
        <v>40</v>
      </c>
      <c r="B7" s="13" t="s">
        <v>19</v>
      </c>
      <c r="C7" s="17" t="s">
        <v>172</v>
      </c>
      <c r="D7" s="15" t="s">
        <v>41</v>
      </c>
      <c r="E7" s="15" t="s">
        <v>41</v>
      </c>
      <c r="F7" s="15" t="s">
        <v>37</v>
      </c>
      <c r="G7" s="15" t="s">
        <v>34</v>
      </c>
      <c r="H7" s="15" t="s">
        <v>39</v>
      </c>
      <c r="I7" s="15" t="s">
        <v>13</v>
      </c>
      <c r="J7" s="16" t="s">
        <v>14</v>
      </c>
      <c r="K7" s="13" t="str">
        <f t="shared" si="0"/>
        <v>twct-interest-exemption-amount-already-utilised-twd</v>
      </c>
      <c r="L7" s="15"/>
      <c r="M7" s="13" t="s">
        <v>44</v>
      </c>
      <c r="N7" s="13" t="str">
        <f t="shared" si="1"/>
        <v>Approval workflow for part-withdrawal</v>
      </c>
      <c r="O7" s="13" t="str">
        <f t="shared" si="2"/>
        <v>Approval workflow for part-withdrawal</v>
      </c>
      <c r="P7" s="13" t="b">
        <v>0</v>
      </c>
    </row>
    <row r="8" spans="1:16" s="13" customFormat="1" x14ac:dyDescent="0.3">
      <c r="A8" s="13" t="s">
        <v>40</v>
      </c>
      <c r="B8" s="13" t="s">
        <v>19</v>
      </c>
      <c r="C8" s="17" t="s">
        <v>172</v>
      </c>
      <c r="D8" s="15" t="s">
        <v>41</v>
      </c>
      <c r="E8" s="15" t="s">
        <v>41</v>
      </c>
      <c r="F8" s="15" t="s">
        <v>38</v>
      </c>
      <c r="G8" s="15" t="s">
        <v>35</v>
      </c>
      <c r="H8" s="15" t="s">
        <v>39</v>
      </c>
      <c r="I8" s="15" t="s">
        <v>13</v>
      </c>
      <c r="J8" s="16" t="s">
        <v>14</v>
      </c>
      <c r="K8" s="13" t="str">
        <f t="shared" si="0"/>
        <v>twct-interest-exempted-amount-twd</v>
      </c>
      <c r="L8" s="15"/>
      <c r="M8" s="13" t="s">
        <v>44</v>
      </c>
      <c r="N8" s="13" t="str">
        <f t="shared" si="1"/>
        <v>Approval workflow for part-withdrawal</v>
      </c>
      <c r="O8" s="13" t="str">
        <f t="shared" si="2"/>
        <v>Approval workflow for part-withdrawal</v>
      </c>
      <c r="P8" s="13" t="b">
        <v>0</v>
      </c>
    </row>
    <row r="9" spans="1:16" s="13" customFormat="1" x14ac:dyDescent="0.3">
      <c r="A9" s="13" t="s">
        <v>40</v>
      </c>
      <c r="B9" s="13" t="s">
        <v>19</v>
      </c>
      <c r="C9" s="17" t="s">
        <v>172</v>
      </c>
      <c r="D9" s="15" t="s">
        <v>41</v>
      </c>
      <c r="E9" s="15" t="s">
        <v>41</v>
      </c>
      <c r="F9" s="15" t="s">
        <v>36</v>
      </c>
      <c r="G9" s="15" t="s">
        <v>36</v>
      </c>
      <c r="H9" s="15" t="s">
        <v>39</v>
      </c>
      <c r="I9" s="15" t="s">
        <v>13</v>
      </c>
      <c r="J9" s="16" t="s">
        <v>14</v>
      </c>
      <c r="K9" s="13" t="str">
        <f t="shared" si="0"/>
        <v>twct-with-holding-tax-amount</v>
      </c>
      <c r="L9" s="15"/>
      <c r="M9" s="13" t="s">
        <v>44</v>
      </c>
      <c r="N9" s="13" t="str">
        <f t="shared" si="1"/>
        <v>Approval workflow for part-withdrawal</v>
      </c>
      <c r="O9" s="13" t="str">
        <f t="shared" si="2"/>
        <v>Approval workflow for part-withdrawal</v>
      </c>
      <c r="P9" s="13" t="b">
        <v>0</v>
      </c>
    </row>
    <row r="10" spans="1:16" x14ac:dyDescent="0.3">
      <c r="A10" t="s">
        <v>40</v>
      </c>
      <c r="B10" t="s">
        <v>19</v>
      </c>
      <c r="C10" s="7" t="s">
        <v>146</v>
      </c>
      <c r="D10" s="8" t="s">
        <v>148</v>
      </c>
      <c r="E10" s="2" t="s">
        <v>148</v>
      </c>
      <c r="F10" s="2" t="s">
        <v>149</v>
      </c>
      <c r="G10" s="2" t="s">
        <v>149</v>
      </c>
      <c r="H10" s="2" t="s">
        <v>17</v>
      </c>
      <c r="I10" s="2" t="s">
        <v>13</v>
      </c>
      <c r="J10" s="3" t="s">
        <v>15</v>
      </c>
      <c r="K10" t="str">
        <f>CONCATENATE("twct-",LOWER(SUBSTITUTE(F10, " ", "-")))</f>
        <v>twct-green-deposit</v>
      </c>
      <c r="L10" s="2"/>
      <c r="M10" t="s">
        <v>150</v>
      </c>
      <c r="N10" t="str">
        <f t="shared" si="1"/>
        <v>Create TD and RD Account</v>
      </c>
      <c r="O10" t="str">
        <f t="shared" si="2"/>
        <v>Create TD and RD Account</v>
      </c>
      <c r="P10" t="b">
        <v>0</v>
      </c>
    </row>
    <row r="11" spans="1:16" x14ac:dyDescent="0.3">
      <c r="A11" t="s">
        <v>40</v>
      </c>
      <c r="B11" t="s">
        <v>19</v>
      </c>
      <c r="C11" s="7" t="s">
        <v>147</v>
      </c>
      <c r="D11" s="2" t="s">
        <v>148</v>
      </c>
      <c r="E11" s="2" t="s">
        <v>148</v>
      </c>
      <c r="F11" s="2" t="s">
        <v>149</v>
      </c>
      <c r="G11" s="2" t="s">
        <v>149</v>
      </c>
      <c r="H11" s="2" t="s">
        <v>17</v>
      </c>
      <c r="I11" s="2" t="s">
        <v>13</v>
      </c>
      <c r="J11" s="3" t="s">
        <v>177</v>
      </c>
      <c r="K11" t="str">
        <f t="shared" ref="K11:K17" si="3">CONCATENATE("twct-",LOWER(SUBSTITUTE(F11, " ", "-")))</f>
        <v>twct-green-deposit</v>
      </c>
      <c r="L11" s="2"/>
      <c r="M11" t="s">
        <v>151</v>
      </c>
      <c r="N11" t="str">
        <f t="shared" si="1"/>
        <v>Get TD and RD account list</v>
      </c>
      <c r="O11" t="str">
        <f t="shared" si="2"/>
        <v>Get TD and RD account list</v>
      </c>
      <c r="P11" t="b">
        <v>0</v>
      </c>
    </row>
    <row r="12" spans="1:16" x14ac:dyDescent="0.3">
      <c r="A12" t="s">
        <v>40</v>
      </c>
      <c r="B12" t="s">
        <v>19</v>
      </c>
      <c r="C12" s="7" t="s">
        <v>152</v>
      </c>
      <c r="D12" s="2" t="s">
        <v>153</v>
      </c>
      <c r="E12" s="2" t="s">
        <v>153</v>
      </c>
      <c r="F12" s="2" t="s">
        <v>21</v>
      </c>
      <c r="G12" s="2" t="s">
        <v>21</v>
      </c>
      <c r="H12" s="2" t="s">
        <v>23</v>
      </c>
      <c r="I12" s="2" t="s">
        <v>13</v>
      </c>
      <c r="J12" s="3" t="s">
        <v>14</v>
      </c>
      <c r="K12" t="str">
        <f t="shared" si="3"/>
        <v>twct-statement-narrative</v>
      </c>
      <c r="L12" s="2"/>
      <c r="M12" t="s">
        <v>154</v>
      </c>
      <c r="N12" t="str">
        <f t="shared" ref="N12:N13" si="4">C12</f>
        <v>Create pre closure transaction</v>
      </c>
      <c r="O12" t="str">
        <f t="shared" ref="O12:O13" si="5">N12</f>
        <v>Create pre closure transaction</v>
      </c>
      <c r="P12" t="b">
        <v>0</v>
      </c>
    </row>
    <row r="13" spans="1:16" x14ac:dyDescent="0.3">
      <c r="A13" t="s">
        <v>40</v>
      </c>
      <c r="B13" t="s">
        <v>19</v>
      </c>
      <c r="C13" s="7" t="s">
        <v>152</v>
      </c>
      <c r="D13" s="2" t="s">
        <v>153</v>
      </c>
      <c r="E13" s="2" t="s">
        <v>153</v>
      </c>
      <c r="F13" s="2" t="s">
        <v>22</v>
      </c>
      <c r="G13" s="2" t="s">
        <v>22</v>
      </c>
      <c r="H13" s="2" t="s">
        <v>23</v>
      </c>
      <c r="I13" s="2" t="s">
        <v>13</v>
      </c>
      <c r="J13" s="3" t="s">
        <v>14</v>
      </c>
      <c r="K13" t="str">
        <f t="shared" si="3"/>
        <v>twct-remarks</v>
      </c>
      <c r="L13" s="2"/>
      <c r="M13" t="s">
        <v>154</v>
      </c>
      <c r="N13" t="str">
        <f t="shared" si="4"/>
        <v>Create pre closure transaction</v>
      </c>
      <c r="O13" t="str">
        <f t="shared" si="5"/>
        <v>Create pre closure transaction</v>
      </c>
      <c r="P13" t="b">
        <v>0</v>
      </c>
    </row>
    <row r="14" spans="1:16" x14ac:dyDescent="0.3">
      <c r="A14" t="s">
        <v>40</v>
      </c>
      <c r="B14" t="s">
        <v>19</v>
      </c>
      <c r="C14" s="7" t="s">
        <v>152</v>
      </c>
      <c r="D14" s="2" t="s">
        <v>153</v>
      </c>
      <c r="E14" s="2" t="s">
        <v>153</v>
      </c>
      <c r="F14" s="2" t="s">
        <v>33</v>
      </c>
      <c r="G14" s="2" t="s">
        <v>33</v>
      </c>
      <c r="H14" s="2" t="s">
        <v>42</v>
      </c>
      <c r="I14" s="2" t="s">
        <v>13</v>
      </c>
      <c r="J14" s="3" t="s">
        <v>14</v>
      </c>
      <c r="K14" t="str">
        <f t="shared" si="3"/>
        <v>twct-interest-exemption-applicable</v>
      </c>
      <c r="L14" s="2"/>
      <c r="M14" t="s">
        <v>154</v>
      </c>
      <c r="N14" t="str">
        <f t="shared" si="1"/>
        <v>Create pre closure transaction</v>
      </c>
      <c r="O14" t="str">
        <f t="shared" si="2"/>
        <v>Create pre closure transaction</v>
      </c>
      <c r="P14" t="b">
        <v>0</v>
      </c>
    </row>
    <row r="15" spans="1:16" x14ac:dyDescent="0.3">
      <c r="A15" t="s">
        <v>40</v>
      </c>
      <c r="B15" t="s">
        <v>19</v>
      </c>
      <c r="C15" s="7" t="s">
        <v>152</v>
      </c>
      <c r="D15" s="2" t="s">
        <v>153</v>
      </c>
      <c r="E15" s="2" t="s">
        <v>153</v>
      </c>
      <c r="F15" s="2" t="s">
        <v>37</v>
      </c>
      <c r="G15" s="2" t="s">
        <v>34</v>
      </c>
      <c r="H15" s="2" t="s">
        <v>39</v>
      </c>
      <c r="I15" s="2" t="s">
        <v>13</v>
      </c>
      <c r="J15" s="3" t="s">
        <v>14</v>
      </c>
      <c r="K15" t="str">
        <f t="shared" si="3"/>
        <v>twct-interest-exemption-amount-already-utilised-twd</v>
      </c>
      <c r="L15" s="2"/>
      <c r="M15" t="s">
        <v>154</v>
      </c>
      <c r="N15" t="str">
        <f t="shared" si="1"/>
        <v>Create pre closure transaction</v>
      </c>
      <c r="O15" t="str">
        <f t="shared" si="2"/>
        <v>Create pre closure transaction</v>
      </c>
      <c r="P15" t="b">
        <v>0</v>
      </c>
    </row>
    <row r="16" spans="1:16" x14ac:dyDescent="0.3">
      <c r="A16" t="s">
        <v>40</v>
      </c>
      <c r="B16" t="s">
        <v>19</v>
      </c>
      <c r="C16" s="7" t="s">
        <v>152</v>
      </c>
      <c r="D16" s="2" t="s">
        <v>153</v>
      </c>
      <c r="E16" s="2" t="s">
        <v>153</v>
      </c>
      <c r="F16" s="2" t="s">
        <v>38</v>
      </c>
      <c r="G16" s="2" t="s">
        <v>35</v>
      </c>
      <c r="H16" s="2" t="s">
        <v>39</v>
      </c>
      <c r="I16" s="2" t="s">
        <v>13</v>
      </c>
      <c r="J16" s="3" t="s">
        <v>14</v>
      </c>
      <c r="K16" t="str">
        <f t="shared" si="3"/>
        <v>twct-interest-exempted-amount-twd</v>
      </c>
      <c r="L16" s="2"/>
      <c r="M16" t="s">
        <v>154</v>
      </c>
      <c r="N16" t="str">
        <f t="shared" si="1"/>
        <v>Create pre closure transaction</v>
      </c>
      <c r="O16" t="str">
        <f t="shared" si="2"/>
        <v>Create pre closure transaction</v>
      </c>
      <c r="P16" t="b">
        <v>0</v>
      </c>
    </row>
    <row r="17" spans="1:16" x14ac:dyDescent="0.3">
      <c r="A17" t="s">
        <v>40</v>
      </c>
      <c r="B17" t="s">
        <v>19</v>
      </c>
      <c r="C17" s="7" t="s">
        <v>152</v>
      </c>
      <c r="D17" s="2" t="s">
        <v>153</v>
      </c>
      <c r="E17" s="2" t="s">
        <v>153</v>
      </c>
      <c r="F17" s="2" t="s">
        <v>36</v>
      </c>
      <c r="G17" s="2" t="s">
        <v>36</v>
      </c>
      <c r="H17" s="2" t="s">
        <v>39</v>
      </c>
      <c r="I17" s="2" t="s">
        <v>13</v>
      </c>
      <c r="J17" s="3" t="s">
        <v>14</v>
      </c>
      <c r="K17" t="str">
        <f t="shared" si="3"/>
        <v>twct-with-holding-tax-amount</v>
      </c>
      <c r="L17" s="2"/>
      <c r="M17" t="s">
        <v>154</v>
      </c>
      <c r="N17" t="str">
        <f t="shared" si="1"/>
        <v>Create pre closure transaction</v>
      </c>
      <c r="O17" t="str">
        <f t="shared" si="2"/>
        <v>Create pre closure transaction</v>
      </c>
      <c r="P17" t="b">
        <v>0</v>
      </c>
    </row>
    <row r="18" spans="1:16" s="13" customFormat="1" x14ac:dyDescent="0.3">
      <c r="A18" s="13" t="s">
        <v>40</v>
      </c>
      <c r="B18" s="13" t="s">
        <v>19</v>
      </c>
      <c r="C18" s="14" t="s">
        <v>43</v>
      </c>
      <c r="D18" s="15" t="s">
        <v>153</v>
      </c>
      <c r="E18" s="15" t="s">
        <v>153</v>
      </c>
      <c r="F18" s="15" t="s">
        <v>21</v>
      </c>
      <c r="G18" s="15" t="s">
        <v>21</v>
      </c>
      <c r="H18" s="15" t="s">
        <v>23</v>
      </c>
      <c r="I18" s="15" t="s">
        <v>13</v>
      </c>
      <c r="J18" s="16" t="s">
        <v>14</v>
      </c>
      <c r="K18" s="13" t="str">
        <f t="shared" si="0"/>
        <v>twct-statement-narrative</v>
      </c>
      <c r="L18" s="15"/>
      <c r="M18" s="13" t="s">
        <v>155</v>
      </c>
      <c r="N18" s="13" t="str">
        <f t="shared" si="1"/>
        <v>Approval workflow for pre closure</v>
      </c>
      <c r="O18" s="13" t="str">
        <f t="shared" si="2"/>
        <v>Approval workflow for pre closure</v>
      </c>
      <c r="P18" s="13" t="b">
        <v>0</v>
      </c>
    </row>
    <row r="19" spans="1:16" s="13" customFormat="1" x14ac:dyDescent="0.3">
      <c r="A19" s="13" t="s">
        <v>40</v>
      </c>
      <c r="B19" s="13" t="s">
        <v>19</v>
      </c>
      <c r="C19" s="14" t="s">
        <v>43</v>
      </c>
      <c r="D19" s="15" t="s">
        <v>153</v>
      </c>
      <c r="E19" s="15" t="s">
        <v>153</v>
      </c>
      <c r="F19" s="15" t="s">
        <v>22</v>
      </c>
      <c r="G19" s="15" t="s">
        <v>22</v>
      </c>
      <c r="H19" s="15" t="s">
        <v>23</v>
      </c>
      <c r="I19" s="15" t="s">
        <v>13</v>
      </c>
      <c r="J19" s="16" t="s">
        <v>14</v>
      </c>
      <c r="K19" s="13" t="str">
        <f t="shared" si="0"/>
        <v>twct-remarks</v>
      </c>
      <c r="L19" s="15"/>
      <c r="M19" s="13" t="s">
        <v>155</v>
      </c>
      <c r="N19" s="13" t="str">
        <f t="shared" si="1"/>
        <v>Approval workflow for pre closure</v>
      </c>
      <c r="O19" s="13" t="str">
        <f t="shared" si="2"/>
        <v>Approval workflow for pre closure</v>
      </c>
      <c r="P19" s="13" t="b">
        <v>0</v>
      </c>
    </row>
    <row r="20" spans="1:16" s="13" customFormat="1" x14ac:dyDescent="0.3">
      <c r="A20" s="13" t="s">
        <v>40</v>
      </c>
      <c r="B20" s="13" t="s">
        <v>19</v>
      </c>
      <c r="C20" s="14" t="s">
        <v>43</v>
      </c>
      <c r="D20" s="15" t="s">
        <v>153</v>
      </c>
      <c r="E20" s="15" t="s">
        <v>153</v>
      </c>
      <c r="F20" s="15" t="s">
        <v>33</v>
      </c>
      <c r="G20" s="15" t="s">
        <v>33</v>
      </c>
      <c r="H20" s="15" t="s">
        <v>42</v>
      </c>
      <c r="I20" s="15" t="s">
        <v>13</v>
      </c>
      <c r="J20" s="16" t="s">
        <v>14</v>
      </c>
      <c r="K20" s="13" t="str">
        <f t="shared" si="0"/>
        <v>twct-interest-exemption-applicable</v>
      </c>
      <c r="L20" s="15"/>
      <c r="M20" s="13" t="s">
        <v>155</v>
      </c>
      <c r="N20" s="13" t="str">
        <f t="shared" si="1"/>
        <v>Approval workflow for pre closure</v>
      </c>
      <c r="O20" s="13" t="str">
        <f t="shared" si="2"/>
        <v>Approval workflow for pre closure</v>
      </c>
      <c r="P20" s="13" t="b">
        <v>0</v>
      </c>
    </row>
    <row r="21" spans="1:16" s="13" customFormat="1" x14ac:dyDescent="0.3">
      <c r="A21" s="13" t="s">
        <v>40</v>
      </c>
      <c r="B21" s="13" t="s">
        <v>19</v>
      </c>
      <c r="C21" s="14" t="s">
        <v>43</v>
      </c>
      <c r="D21" s="15" t="s">
        <v>153</v>
      </c>
      <c r="E21" s="15" t="s">
        <v>153</v>
      </c>
      <c r="F21" s="15" t="s">
        <v>37</v>
      </c>
      <c r="G21" s="15" t="s">
        <v>34</v>
      </c>
      <c r="H21" s="15" t="s">
        <v>39</v>
      </c>
      <c r="I21" s="15" t="s">
        <v>13</v>
      </c>
      <c r="J21" s="16" t="s">
        <v>14</v>
      </c>
      <c r="K21" s="13" t="str">
        <f t="shared" si="0"/>
        <v>twct-interest-exemption-amount-already-utilised-twd</v>
      </c>
      <c r="L21" s="15"/>
      <c r="M21" s="13" t="s">
        <v>155</v>
      </c>
      <c r="N21" s="13" t="str">
        <f t="shared" si="1"/>
        <v>Approval workflow for pre closure</v>
      </c>
      <c r="O21" s="13" t="str">
        <f t="shared" si="2"/>
        <v>Approval workflow for pre closure</v>
      </c>
      <c r="P21" s="13" t="b">
        <v>0</v>
      </c>
    </row>
    <row r="22" spans="1:16" s="13" customFormat="1" x14ac:dyDescent="0.3">
      <c r="A22" s="13" t="s">
        <v>40</v>
      </c>
      <c r="B22" s="13" t="s">
        <v>19</v>
      </c>
      <c r="C22" s="14" t="s">
        <v>43</v>
      </c>
      <c r="D22" s="15" t="s">
        <v>153</v>
      </c>
      <c r="E22" s="15" t="s">
        <v>153</v>
      </c>
      <c r="F22" s="15" t="s">
        <v>38</v>
      </c>
      <c r="G22" s="15" t="s">
        <v>35</v>
      </c>
      <c r="H22" s="15" t="s">
        <v>39</v>
      </c>
      <c r="I22" s="15" t="s">
        <v>13</v>
      </c>
      <c r="J22" s="16" t="s">
        <v>14</v>
      </c>
      <c r="K22" s="13" t="str">
        <f t="shared" si="0"/>
        <v>twct-interest-exempted-amount-twd</v>
      </c>
      <c r="L22" s="15"/>
      <c r="M22" s="13" t="s">
        <v>155</v>
      </c>
      <c r="N22" s="13" t="str">
        <f t="shared" si="1"/>
        <v>Approval workflow for pre closure</v>
      </c>
      <c r="O22" s="13" t="str">
        <f t="shared" si="2"/>
        <v>Approval workflow for pre closure</v>
      </c>
      <c r="P22" s="13" t="b">
        <v>0</v>
      </c>
    </row>
    <row r="23" spans="1:16" s="13" customFormat="1" x14ac:dyDescent="0.3">
      <c r="A23" s="13" t="s">
        <v>40</v>
      </c>
      <c r="B23" s="13" t="s">
        <v>19</v>
      </c>
      <c r="C23" s="14" t="s">
        <v>43</v>
      </c>
      <c r="D23" s="15" t="s">
        <v>153</v>
      </c>
      <c r="E23" s="15" t="s">
        <v>153</v>
      </c>
      <c r="F23" s="15" t="s">
        <v>36</v>
      </c>
      <c r="G23" s="15" t="s">
        <v>36</v>
      </c>
      <c r="H23" s="15" t="s">
        <v>39</v>
      </c>
      <c r="I23" s="15" t="s">
        <v>13</v>
      </c>
      <c r="J23" s="16" t="s">
        <v>14</v>
      </c>
      <c r="K23" s="13" t="str">
        <f t="shared" si="0"/>
        <v>twct-with-holding-tax-amount</v>
      </c>
      <c r="L23" s="15"/>
      <c r="M23" s="13" t="s">
        <v>155</v>
      </c>
      <c r="N23" s="13" t="str">
        <f t="shared" si="1"/>
        <v>Approval workflow for pre closure</v>
      </c>
      <c r="O23" s="13" t="str">
        <f t="shared" si="2"/>
        <v>Approval workflow for pre closure</v>
      </c>
      <c r="P23" s="13" t="b">
        <v>0</v>
      </c>
    </row>
    <row r="24" spans="1:16" x14ac:dyDescent="0.3">
      <c r="A24" t="s">
        <v>40</v>
      </c>
      <c r="B24" t="s">
        <v>157</v>
      </c>
      <c r="C24" s="4" t="s">
        <v>156</v>
      </c>
      <c r="D24" s="2" t="s">
        <v>158</v>
      </c>
      <c r="E24" s="2" t="s">
        <v>158</v>
      </c>
      <c r="F24" s="2" t="s">
        <v>21</v>
      </c>
      <c r="G24" s="2" t="s">
        <v>21</v>
      </c>
      <c r="H24" s="2" t="s">
        <v>23</v>
      </c>
      <c r="I24" s="2" t="s">
        <v>13</v>
      </c>
      <c r="J24" s="3" t="s">
        <v>14</v>
      </c>
      <c r="K24" t="str">
        <f t="shared" ref="K24:K30" si="6">CONCATENATE("twct-",LOWER(SUBSTITUTE(F24, " ", "-")))</f>
        <v>twct-statement-narrative</v>
      </c>
      <c r="L24" s="2"/>
      <c r="M24" t="s">
        <v>159</v>
      </c>
      <c r="N24" t="str">
        <f t="shared" si="1"/>
        <v>Create Closure of TD post maturity through OTC</v>
      </c>
      <c r="O24" t="str">
        <f t="shared" si="2"/>
        <v>Create Closure of TD post maturity through OTC</v>
      </c>
      <c r="P24" t="b">
        <v>0</v>
      </c>
    </row>
    <row r="25" spans="1:16" x14ac:dyDescent="0.3">
      <c r="A25" t="s">
        <v>40</v>
      </c>
      <c r="B25" t="s">
        <v>157</v>
      </c>
      <c r="C25" s="4" t="s">
        <v>156</v>
      </c>
      <c r="D25" s="2" t="s">
        <v>158</v>
      </c>
      <c r="E25" s="2" t="s">
        <v>158</v>
      </c>
      <c r="F25" s="2" t="s">
        <v>22</v>
      </c>
      <c r="G25" s="2" t="s">
        <v>22</v>
      </c>
      <c r="H25" s="2" t="s">
        <v>23</v>
      </c>
      <c r="I25" s="2" t="s">
        <v>13</v>
      </c>
      <c r="J25" s="3" t="s">
        <v>14</v>
      </c>
      <c r="K25" t="str">
        <f t="shared" si="6"/>
        <v>twct-remarks</v>
      </c>
      <c r="L25" s="2"/>
      <c r="M25" t="s">
        <v>159</v>
      </c>
      <c r="N25" t="str">
        <f t="shared" si="1"/>
        <v>Create Closure of TD post maturity through OTC</v>
      </c>
      <c r="O25" t="str">
        <f t="shared" si="2"/>
        <v>Create Closure of TD post maturity through OTC</v>
      </c>
      <c r="P25" t="b">
        <v>0</v>
      </c>
    </row>
    <row r="26" spans="1:16" x14ac:dyDescent="0.3">
      <c r="A26" t="s">
        <v>40</v>
      </c>
      <c r="B26" t="s">
        <v>157</v>
      </c>
      <c r="C26" s="4" t="s">
        <v>156</v>
      </c>
      <c r="D26" s="2" t="s">
        <v>158</v>
      </c>
      <c r="E26" s="2" t="s">
        <v>158</v>
      </c>
      <c r="F26" s="2" t="s">
        <v>160</v>
      </c>
      <c r="G26" s="2" t="s">
        <v>160</v>
      </c>
      <c r="H26" s="2" t="s">
        <v>16</v>
      </c>
      <c r="I26" s="2" t="s">
        <v>13</v>
      </c>
      <c r="J26" s="3" t="s">
        <v>14</v>
      </c>
      <c r="K26" t="str">
        <f t="shared" si="6"/>
        <v>twct-deposit-type</v>
      </c>
      <c r="L26" s="2"/>
      <c r="M26" t="s">
        <v>159</v>
      </c>
      <c r="N26" t="str">
        <f t="shared" si="1"/>
        <v>Create Closure of TD post maturity through OTC</v>
      </c>
      <c r="O26" t="str">
        <f t="shared" si="2"/>
        <v>Create Closure of TD post maturity through OTC</v>
      </c>
      <c r="P26" t="b">
        <v>0</v>
      </c>
    </row>
    <row r="27" spans="1:16" x14ac:dyDescent="0.3">
      <c r="A27" t="s">
        <v>40</v>
      </c>
      <c r="B27" t="s">
        <v>157</v>
      </c>
      <c r="C27" s="4" t="s">
        <v>156</v>
      </c>
      <c r="D27" s="2" t="s">
        <v>158</v>
      </c>
      <c r="E27" s="2" t="s">
        <v>158</v>
      </c>
      <c r="F27" s="2" t="s">
        <v>161</v>
      </c>
      <c r="G27" s="2" t="s">
        <v>161</v>
      </c>
      <c r="H27" s="2" t="s">
        <v>17</v>
      </c>
      <c r="I27" s="2" t="s">
        <v>13</v>
      </c>
      <c r="J27" s="3" t="s">
        <v>15</v>
      </c>
      <c r="K27" t="str">
        <f t="shared" si="6"/>
        <v>twct-account-ref</v>
      </c>
      <c r="L27" s="2"/>
      <c r="M27" t="s">
        <v>159</v>
      </c>
      <c r="N27" t="str">
        <f t="shared" si="1"/>
        <v>Create Closure of TD post maturity through OTC</v>
      </c>
      <c r="O27" t="str">
        <f t="shared" si="2"/>
        <v>Create Closure of TD post maturity through OTC</v>
      </c>
      <c r="P27" t="b">
        <v>0</v>
      </c>
    </row>
    <row r="28" spans="1:16" x14ac:dyDescent="0.3">
      <c r="A28" t="s">
        <v>40</v>
      </c>
      <c r="B28" t="s">
        <v>157</v>
      </c>
      <c r="C28" s="4" t="s">
        <v>156</v>
      </c>
      <c r="D28" s="2" t="s">
        <v>158</v>
      </c>
      <c r="E28" s="2" t="s">
        <v>158</v>
      </c>
      <c r="F28" s="2" t="s">
        <v>162</v>
      </c>
      <c r="G28" s="2" t="s">
        <v>162</v>
      </c>
      <c r="H28" s="2" t="s">
        <v>17</v>
      </c>
      <c r="I28" s="2" t="s">
        <v>13</v>
      </c>
      <c r="J28" s="3" t="s">
        <v>15</v>
      </c>
      <c r="K28" t="str">
        <f t="shared" si="6"/>
        <v>twct-txn-pos-type</v>
      </c>
      <c r="L28" s="2"/>
      <c r="M28" t="s">
        <v>159</v>
      </c>
      <c r="N28" t="str">
        <f t="shared" si="1"/>
        <v>Create Closure of TD post maturity through OTC</v>
      </c>
      <c r="O28" t="str">
        <f t="shared" si="2"/>
        <v>Create Closure of TD post maturity through OTC</v>
      </c>
      <c r="P28" t="b">
        <v>0</v>
      </c>
    </row>
    <row r="29" spans="1:16" x14ac:dyDescent="0.3">
      <c r="A29" t="s">
        <v>40</v>
      </c>
      <c r="B29" t="s">
        <v>157</v>
      </c>
      <c r="C29" s="4" t="s">
        <v>156</v>
      </c>
      <c r="D29" s="2" t="s">
        <v>158</v>
      </c>
      <c r="E29" s="2" t="s">
        <v>158</v>
      </c>
      <c r="F29" s="2" t="s">
        <v>163</v>
      </c>
      <c r="G29" s="2" t="s">
        <v>165</v>
      </c>
      <c r="H29" s="2" t="s">
        <v>17</v>
      </c>
      <c r="I29" s="2" t="s">
        <v>13</v>
      </c>
      <c r="J29" s="3" t="s">
        <v>15</v>
      </c>
      <c r="K29" t="str">
        <f t="shared" si="6"/>
        <v>twct-txn-pos-id-</v>
      </c>
      <c r="L29" s="2"/>
      <c r="M29" t="s">
        <v>159</v>
      </c>
      <c r="N29" t="str">
        <f t="shared" si="1"/>
        <v>Create Closure of TD post maturity through OTC</v>
      </c>
      <c r="O29" t="str">
        <f t="shared" si="2"/>
        <v>Create Closure of TD post maturity through OTC</v>
      </c>
      <c r="P29" t="b">
        <v>0</v>
      </c>
    </row>
    <row r="30" spans="1:16" x14ac:dyDescent="0.3">
      <c r="A30" t="s">
        <v>40</v>
      </c>
      <c r="B30" t="s">
        <v>157</v>
      </c>
      <c r="C30" s="4" t="s">
        <v>156</v>
      </c>
      <c r="D30" s="2" t="s">
        <v>158</v>
      </c>
      <c r="E30" s="2" t="s">
        <v>158</v>
      </c>
      <c r="F30" s="2" t="s">
        <v>164</v>
      </c>
      <c r="G30" s="2" t="s">
        <v>164</v>
      </c>
      <c r="H30" s="2" t="s">
        <v>17</v>
      </c>
      <c r="I30" s="2" t="s">
        <v>13</v>
      </c>
      <c r="J30" s="3" t="s">
        <v>15</v>
      </c>
      <c r="K30" t="str">
        <f t="shared" si="6"/>
        <v>twct-account-status</v>
      </c>
      <c r="L30" s="2"/>
      <c r="M30" t="s">
        <v>159</v>
      </c>
      <c r="N30" t="str">
        <f t="shared" si="1"/>
        <v>Create Closure of TD post maturity through OTC</v>
      </c>
      <c r="O30" t="str">
        <f t="shared" si="2"/>
        <v>Create Closure of TD post maturity through OTC</v>
      </c>
      <c r="P30" t="b">
        <v>0</v>
      </c>
    </row>
    <row r="31" spans="1:16" x14ac:dyDescent="0.3">
      <c r="A31" t="s">
        <v>40</v>
      </c>
      <c r="B31" t="s">
        <v>157</v>
      </c>
      <c r="C31" s="7" t="s">
        <v>166</v>
      </c>
      <c r="D31" s="2" t="s">
        <v>158</v>
      </c>
      <c r="E31" s="2" t="s">
        <v>158</v>
      </c>
      <c r="F31" s="2" t="s">
        <v>168</v>
      </c>
      <c r="G31" s="2" t="s">
        <v>167</v>
      </c>
      <c r="H31" s="2"/>
      <c r="I31" s="2"/>
      <c r="J31" s="3"/>
      <c r="K31" t="str">
        <f t="shared" ref="K31:K33" si="7">CONCATENATE("twct-",LOWER(SUBSTITUTE(F31, " ", "-")))</f>
        <v>twct-use-action</v>
      </c>
      <c r="L31" s="2"/>
      <c r="M31" t="s">
        <v>169</v>
      </c>
      <c r="N31" t="str">
        <f t="shared" si="1"/>
        <v xml:space="preserve">Approve workflow for closure of TD post maturity through OTC </v>
      </c>
      <c r="O31" t="str">
        <f t="shared" si="2"/>
        <v xml:space="preserve">Approve workflow for closure of TD post maturity through OTC </v>
      </c>
      <c r="P31" t="b">
        <v>0</v>
      </c>
    </row>
    <row r="32" spans="1:16" x14ac:dyDescent="0.3">
      <c r="A32" t="s">
        <v>40</v>
      </c>
      <c r="B32" t="s">
        <v>157</v>
      </c>
      <c r="C32" s="7" t="s">
        <v>166</v>
      </c>
      <c r="D32" s="2" t="s">
        <v>158</v>
      </c>
      <c r="E32" s="2" t="s">
        <v>158</v>
      </c>
      <c r="F32" s="2" t="s">
        <v>21</v>
      </c>
      <c r="G32" s="2" t="s">
        <v>21</v>
      </c>
      <c r="H32" s="2" t="s">
        <v>23</v>
      </c>
      <c r="I32" s="2" t="s">
        <v>13</v>
      </c>
      <c r="J32" s="3" t="s">
        <v>14</v>
      </c>
      <c r="K32" t="str">
        <f t="shared" si="7"/>
        <v>twct-statement-narrative</v>
      </c>
      <c r="L32" s="2"/>
      <c r="M32" t="s">
        <v>169</v>
      </c>
      <c r="P32" t="b">
        <v>0</v>
      </c>
    </row>
    <row r="33" spans="1:16" x14ac:dyDescent="0.3">
      <c r="A33" t="s">
        <v>40</v>
      </c>
      <c r="B33" t="s">
        <v>157</v>
      </c>
      <c r="C33" s="7" t="s">
        <v>166</v>
      </c>
      <c r="D33" s="2" t="s">
        <v>158</v>
      </c>
      <c r="E33" s="2" t="s">
        <v>158</v>
      </c>
      <c r="F33" s="2" t="s">
        <v>22</v>
      </c>
      <c r="G33" s="2" t="s">
        <v>22</v>
      </c>
      <c r="H33" s="2" t="s">
        <v>23</v>
      </c>
      <c r="I33" s="2" t="s">
        <v>13</v>
      </c>
      <c r="J33" s="3" t="s">
        <v>14</v>
      </c>
      <c r="K33" t="str">
        <f t="shared" si="7"/>
        <v>twct-remarks</v>
      </c>
      <c r="L33" s="2"/>
      <c r="M33" t="s">
        <v>169</v>
      </c>
      <c r="N33" t="str">
        <f t="shared" si="1"/>
        <v xml:space="preserve">Approve workflow for closure of TD post maturity through OTC </v>
      </c>
      <c r="O33" t="str">
        <f t="shared" si="2"/>
        <v xml:space="preserve">Approve workflow for closure of TD post maturity through OTC </v>
      </c>
      <c r="P33" t="b">
        <v>0</v>
      </c>
    </row>
    <row r="34" spans="1:16" x14ac:dyDescent="0.3">
      <c r="A34" t="s">
        <v>40</v>
      </c>
      <c r="B34" t="s">
        <v>157</v>
      </c>
      <c r="C34" s="7" t="s">
        <v>144</v>
      </c>
      <c r="D34" s="2" t="s">
        <v>45</v>
      </c>
      <c r="E34" s="2" t="s">
        <v>45</v>
      </c>
      <c r="F34" s="2" t="s">
        <v>46</v>
      </c>
      <c r="G34" s="2" t="s">
        <v>46</v>
      </c>
      <c r="H34" s="2" t="s">
        <v>47</v>
      </c>
      <c r="I34" s="2" t="s">
        <v>31</v>
      </c>
      <c r="J34" s="3" t="s">
        <v>15</v>
      </c>
      <c r="K34" t="str">
        <f t="shared" ref="K34:K78" si="8">CONCATENATE("twct-",LOWER(SUBSTITUTE(F34, " ", "-")))</f>
        <v>twct-account-number</v>
      </c>
      <c r="L34" s="2"/>
      <c r="M34" t="s">
        <v>176</v>
      </c>
      <c r="N34" t="str">
        <f t="shared" ref="N34:N49" si="9">C34</f>
        <v xml:space="preserve">Get Tax Collection of WHT  TDM
</v>
      </c>
      <c r="O34" t="str">
        <f t="shared" ref="O34:O49" si="10">N34</f>
        <v xml:space="preserve">Get Tax Collection of WHT  TDM
</v>
      </c>
      <c r="P34" t="b">
        <v>1</v>
      </c>
    </row>
    <row r="35" spans="1:16" x14ac:dyDescent="0.3">
      <c r="A35" t="s">
        <v>40</v>
      </c>
      <c r="B35" t="s">
        <v>157</v>
      </c>
      <c r="C35" s="7" t="s">
        <v>144</v>
      </c>
      <c r="D35" s="2" t="s">
        <v>45</v>
      </c>
      <c r="E35" s="2" t="s">
        <v>45</v>
      </c>
      <c r="F35" s="2" t="s">
        <v>24</v>
      </c>
      <c r="G35" s="2" t="s">
        <v>24</v>
      </c>
      <c r="H35" s="2" t="s">
        <v>48</v>
      </c>
      <c r="I35" s="2" t="s">
        <v>31</v>
      </c>
      <c r="J35" s="3" t="s">
        <v>15</v>
      </c>
      <c r="K35" t="str">
        <f t="shared" si="8"/>
        <v>twct-account-currency-</v>
      </c>
      <c r="L35" s="2" t="s">
        <v>49</v>
      </c>
      <c r="M35" s="18" t="s">
        <v>176</v>
      </c>
      <c r="N35" t="str">
        <f t="shared" si="9"/>
        <v xml:space="preserve">Get Tax Collection of WHT  TDM
</v>
      </c>
      <c r="O35" t="str">
        <f t="shared" si="10"/>
        <v xml:space="preserve">Get Tax Collection of WHT  TDM
</v>
      </c>
      <c r="P35" t="b">
        <v>1</v>
      </c>
    </row>
    <row r="36" spans="1:16" x14ac:dyDescent="0.3">
      <c r="A36" t="s">
        <v>40</v>
      </c>
      <c r="B36" t="s">
        <v>157</v>
      </c>
      <c r="C36" s="7" t="s">
        <v>144</v>
      </c>
      <c r="D36" s="2" t="s">
        <v>45</v>
      </c>
      <c r="E36" s="2" t="s">
        <v>45</v>
      </c>
      <c r="F36" s="2" t="s">
        <v>50</v>
      </c>
      <c r="G36" s="2" t="s">
        <v>50</v>
      </c>
      <c r="H36" s="2" t="s">
        <v>51</v>
      </c>
      <c r="I36" s="2" t="s">
        <v>31</v>
      </c>
      <c r="J36" s="3" t="s">
        <v>15</v>
      </c>
      <c r="K36" t="str">
        <f t="shared" si="8"/>
        <v>twct-home-branch</v>
      </c>
      <c r="L36" s="2"/>
      <c r="M36" s="18" t="s">
        <v>176</v>
      </c>
      <c r="N36" t="str">
        <f t="shared" si="9"/>
        <v xml:space="preserve">Get Tax Collection of WHT  TDM
</v>
      </c>
      <c r="O36" t="str">
        <f t="shared" si="10"/>
        <v xml:space="preserve">Get Tax Collection of WHT  TDM
</v>
      </c>
      <c r="P36" t="b">
        <v>1</v>
      </c>
    </row>
    <row r="37" spans="1:16" x14ac:dyDescent="0.3">
      <c r="A37" t="s">
        <v>40</v>
      </c>
      <c r="B37" t="s">
        <v>157</v>
      </c>
      <c r="C37" s="7" t="s">
        <v>144</v>
      </c>
      <c r="D37" s="2" t="s">
        <v>45</v>
      </c>
      <c r="E37" s="2" t="s">
        <v>45</v>
      </c>
      <c r="F37" s="2" t="s">
        <v>32</v>
      </c>
      <c r="G37" s="2" t="s">
        <v>32</v>
      </c>
      <c r="H37" s="2" t="s">
        <v>52</v>
      </c>
      <c r="I37" s="2" t="s">
        <v>30</v>
      </c>
      <c r="J37" s="3" t="s">
        <v>15</v>
      </c>
      <c r="K37" t="str">
        <f t="shared" si="8"/>
        <v>twct-start-date</v>
      </c>
      <c r="L37" s="2" t="s">
        <v>53</v>
      </c>
      <c r="M37" s="18" t="s">
        <v>176</v>
      </c>
      <c r="N37" t="str">
        <f t="shared" si="9"/>
        <v xml:space="preserve">Get Tax Collection of WHT  TDM
</v>
      </c>
      <c r="O37" t="str">
        <f t="shared" si="10"/>
        <v xml:space="preserve">Get Tax Collection of WHT  TDM
</v>
      </c>
      <c r="P37" t="b">
        <v>1</v>
      </c>
    </row>
    <row r="38" spans="1:16" x14ac:dyDescent="0.3">
      <c r="A38" t="s">
        <v>40</v>
      </c>
      <c r="B38" t="s">
        <v>157</v>
      </c>
      <c r="C38" s="7" t="s">
        <v>144</v>
      </c>
      <c r="D38" s="2" t="s">
        <v>45</v>
      </c>
      <c r="E38" s="2" t="s">
        <v>45</v>
      </c>
      <c r="F38" s="2" t="s">
        <v>54</v>
      </c>
      <c r="G38" s="2" t="s">
        <v>54</v>
      </c>
      <c r="H38" s="2" t="s">
        <v>52</v>
      </c>
      <c r="I38" s="2" t="s">
        <v>30</v>
      </c>
      <c r="J38" s="3" t="s">
        <v>15</v>
      </c>
      <c r="K38" t="str">
        <f t="shared" si="8"/>
        <v>twct-end-date-</v>
      </c>
      <c r="L38" s="2" t="s">
        <v>53</v>
      </c>
      <c r="M38" s="18" t="s">
        <v>176</v>
      </c>
      <c r="N38" t="str">
        <f t="shared" si="9"/>
        <v xml:space="preserve">Get Tax Collection of WHT  TDM
</v>
      </c>
      <c r="O38" t="str">
        <f t="shared" si="10"/>
        <v xml:space="preserve">Get Tax Collection of WHT  TDM
</v>
      </c>
      <c r="P38" t="b">
        <v>1</v>
      </c>
    </row>
    <row r="39" spans="1:16" ht="27" x14ac:dyDescent="0.3">
      <c r="A39" t="s">
        <v>40</v>
      </c>
      <c r="B39" t="s">
        <v>157</v>
      </c>
      <c r="C39" s="7" t="s">
        <v>144</v>
      </c>
      <c r="D39" s="2" t="s">
        <v>45</v>
      </c>
      <c r="E39" s="2" t="s">
        <v>45</v>
      </c>
      <c r="F39" s="2" t="s">
        <v>55</v>
      </c>
      <c r="G39" s="2" t="s">
        <v>55</v>
      </c>
      <c r="H39" s="2" t="s">
        <v>56</v>
      </c>
      <c r="I39" s="2" t="s">
        <v>30</v>
      </c>
      <c r="J39" s="3" t="s">
        <v>15</v>
      </c>
      <c r="K39" t="str">
        <f t="shared" si="8"/>
        <v>twct-total-interest
(in-lcy)-</v>
      </c>
      <c r="L39" s="2" t="s">
        <v>57</v>
      </c>
      <c r="M39" s="18" t="s">
        <v>176</v>
      </c>
      <c r="N39" t="str">
        <f t="shared" si="9"/>
        <v xml:space="preserve">Get Tax Collection of WHT  TDM
</v>
      </c>
      <c r="O39" t="str">
        <f t="shared" si="10"/>
        <v xml:space="preserve">Get Tax Collection of WHT  TDM
</v>
      </c>
      <c r="P39" t="b">
        <v>1</v>
      </c>
    </row>
    <row r="40" spans="1:16" ht="27" x14ac:dyDescent="0.3">
      <c r="A40" t="s">
        <v>40</v>
      </c>
      <c r="B40" t="s">
        <v>157</v>
      </c>
      <c r="C40" s="7" t="s">
        <v>144</v>
      </c>
      <c r="D40" s="2" t="s">
        <v>45</v>
      </c>
      <c r="E40" s="2" t="s">
        <v>45</v>
      </c>
      <c r="F40" s="2" t="s">
        <v>58</v>
      </c>
      <c r="G40" s="2" t="s">
        <v>58</v>
      </c>
      <c r="H40" s="2" t="s">
        <v>56</v>
      </c>
      <c r="I40" s="2" t="s">
        <v>30</v>
      </c>
      <c r="J40" s="3" t="s">
        <v>15</v>
      </c>
      <c r="K40" t="str">
        <f t="shared" si="8"/>
        <v>twct-total-wht-
(in-lcy)-</v>
      </c>
      <c r="L40" s="2" t="s">
        <v>57</v>
      </c>
      <c r="M40" s="18" t="s">
        <v>176</v>
      </c>
      <c r="N40" t="str">
        <f t="shared" si="9"/>
        <v xml:space="preserve">Get Tax Collection of WHT  TDM
</v>
      </c>
      <c r="O40" t="str">
        <f t="shared" si="10"/>
        <v xml:space="preserve">Get Tax Collection of WHT  TDM
</v>
      </c>
      <c r="P40" t="b">
        <v>1</v>
      </c>
    </row>
    <row r="41" spans="1:16" ht="27" x14ac:dyDescent="0.3">
      <c r="A41" t="s">
        <v>40</v>
      </c>
      <c r="B41" t="s">
        <v>157</v>
      </c>
      <c r="C41" s="7" t="s">
        <v>144</v>
      </c>
      <c r="D41" s="2" t="s">
        <v>45</v>
      </c>
      <c r="E41" s="2" t="s">
        <v>45</v>
      </c>
      <c r="F41" s="2" t="s">
        <v>59</v>
      </c>
      <c r="G41" s="2" t="s">
        <v>59</v>
      </c>
      <c r="H41" s="2" t="s">
        <v>56</v>
      </c>
      <c r="I41" s="2" t="s">
        <v>30</v>
      </c>
      <c r="J41" s="3" t="s">
        <v>15</v>
      </c>
      <c r="K41" t="str">
        <f t="shared" si="8"/>
        <v>twct-total-nhi
(in-lcy)</v>
      </c>
      <c r="L41" s="2" t="s">
        <v>57</v>
      </c>
      <c r="M41" s="18" t="s">
        <v>176</v>
      </c>
      <c r="N41" t="str">
        <f t="shared" si="9"/>
        <v xml:space="preserve">Get Tax Collection of WHT  TDM
</v>
      </c>
      <c r="O41" t="str">
        <f t="shared" si="10"/>
        <v xml:space="preserve">Get Tax Collection of WHT  TDM
</v>
      </c>
      <c r="P41" t="b">
        <v>1</v>
      </c>
    </row>
    <row r="42" spans="1:16" ht="27" x14ac:dyDescent="0.3">
      <c r="A42" t="s">
        <v>40</v>
      </c>
      <c r="B42" t="s">
        <v>157</v>
      </c>
      <c r="C42" s="7" t="s">
        <v>144</v>
      </c>
      <c r="D42" s="2" t="s">
        <v>45</v>
      </c>
      <c r="E42" s="2" t="s">
        <v>45</v>
      </c>
      <c r="F42" s="2" t="s">
        <v>60</v>
      </c>
      <c r="G42" s="2" t="s">
        <v>60</v>
      </c>
      <c r="H42" s="2" t="s">
        <v>56</v>
      </c>
      <c r="I42" s="2" t="s">
        <v>30</v>
      </c>
      <c r="J42" s="3" t="s">
        <v>15</v>
      </c>
      <c r="K42" t="str">
        <f t="shared" si="8"/>
        <v>twct-total-stamp-duty
(in-lcy)-</v>
      </c>
      <c r="L42" s="2" t="s">
        <v>57</v>
      </c>
      <c r="M42" s="18" t="s">
        <v>176</v>
      </c>
      <c r="N42" t="str">
        <f t="shared" si="9"/>
        <v xml:space="preserve">Get Tax Collection of WHT  TDM
</v>
      </c>
      <c r="O42" t="str">
        <f t="shared" si="10"/>
        <v xml:space="preserve">Get Tax Collection of WHT  TDM
</v>
      </c>
      <c r="P42" t="b">
        <v>1</v>
      </c>
    </row>
    <row r="43" spans="1:16" ht="27" x14ac:dyDescent="0.3">
      <c r="A43" t="s">
        <v>40</v>
      </c>
      <c r="B43" t="s">
        <v>157</v>
      </c>
      <c r="C43" s="7" t="s">
        <v>144</v>
      </c>
      <c r="D43" s="2" t="s">
        <v>45</v>
      </c>
      <c r="E43" s="2" t="s">
        <v>45</v>
      </c>
      <c r="F43" s="2" t="s">
        <v>61</v>
      </c>
      <c r="G43" s="2" t="s">
        <v>61</v>
      </c>
      <c r="H43" s="2" t="s">
        <v>56</v>
      </c>
      <c r="I43" s="2" t="s">
        <v>30</v>
      </c>
      <c r="J43" s="3" t="s">
        <v>15</v>
      </c>
      <c r="K43" t="str">
        <f t="shared" si="8"/>
        <v>twct-total-interest
(in-fcy)-</v>
      </c>
      <c r="L43" s="2" t="s">
        <v>57</v>
      </c>
      <c r="M43" s="18" t="s">
        <v>176</v>
      </c>
      <c r="N43" t="str">
        <f t="shared" si="9"/>
        <v xml:space="preserve">Get Tax Collection of WHT  TDM
</v>
      </c>
      <c r="O43" t="str">
        <f t="shared" si="10"/>
        <v xml:space="preserve">Get Tax Collection of WHT  TDM
</v>
      </c>
      <c r="P43" t="b">
        <v>1</v>
      </c>
    </row>
    <row r="44" spans="1:16" ht="27" x14ac:dyDescent="0.3">
      <c r="A44" t="s">
        <v>40</v>
      </c>
      <c r="B44" t="s">
        <v>157</v>
      </c>
      <c r="C44" s="7" t="s">
        <v>144</v>
      </c>
      <c r="D44" s="2" t="s">
        <v>45</v>
      </c>
      <c r="E44" s="2" t="s">
        <v>45</v>
      </c>
      <c r="F44" s="2" t="s">
        <v>62</v>
      </c>
      <c r="G44" s="2" t="s">
        <v>62</v>
      </c>
      <c r="H44" s="2" t="s">
        <v>56</v>
      </c>
      <c r="I44" s="2" t="s">
        <v>30</v>
      </c>
      <c r="J44" s="3" t="s">
        <v>15</v>
      </c>
      <c r="K44" t="str">
        <f t="shared" si="8"/>
        <v>twct-total-wht-
(in-fcy)-</v>
      </c>
      <c r="L44" s="2" t="s">
        <v>57</v>
      </c>
      <c r="M44" s="18" t="s">
        <v>176</v>
      </c>
      <c r="N44" t="str">
        <f t="shared" si="9"/>
        <v xml:space="preserve">Get Tax Collection of WHT  TDM
</v>
      </c>
      <c r="O44" t="str">
        <f t="shared" si="10"/>
        <v xml:space="preserve">Get Tax Collection of WHT  TDM
</v>
      </c>
      <c r="P44" t="b">
        <v>1</v>
      </c>
    </row>
    <row r="45" spans="1:16" ht="27" x14ac:dyDescent="0.3">
      <c r="A45" t="s">
        <v>40</v>
      </c>
      <c r="B45" t="s">
        <v>157</v>
      </c>
      <c r="C45" s="7" t="s">
        <v>144</v>
      </c>
      <c r="D45" s="2" t="s">
        <v>45</v>
      </c>
      <c r="E45" s="2" t="s">
        <v>45</v>
      </c>
      <c r="F45" s="2" t="s">
        <v>63</v>
      </c>
      <c r="G45" s="2" t="s">
        <v>63</v>
      </c>
      <c r="H45" s="2" t="s">
        <v>56</v>
      </c>
      <c r="I45" s="2" t="s">
        <v>30</v>
      </c>
      <c r="J45" s="3" t="s">
        <v>15</v>
      </c>
      <c r="K45" t="str">
        <f t="shared" si="8"/>
        <v>twct-total-nhi
(in-fcy)-</v>
      </c>
      <c r="L45" s="2" t="s">
        <v>57</v>
      </c>
      <c r="M45" s="18" t="s">
        <v>176</v>
      </c>
      <c r="N45" t="str">
        <f t="shared" si="9"/>
        <v xml:space="preserve">Get Tax Collection of WHT  TDM
</v>
      </c>
      <c r="O45" t="str">
        <f t="shared" si="10"/>
        <v xml:space="preserve">Get Tax Collection of WHT  TDM
</v>
      </c>
      <c r="P45" t="b">
        <v>1</v>
      </c>
    </row>
    <row r="46" spans="1:16" ht="27" x14ac:dyDescent="0.3">
      <c r="A46" t="s">
        <v>40</v>
      </c>
      <c r="B46" t="s">
        <v>157</v>
      </c>
      <c r="C46" s="7" t="s">
        <v>144</v>
      </c>
      <c r="D46" s="2" t="s">
        <v>45</v>
      </c>
      <c r="E46" s="2" t="s">
        <v>45</v>
      </c>
      <c r="F46" s="2" t="s">
        <v>64</v>
      </c>
      <c r="G46" s="2" t="s">
        <v>64</v>
      </c>
      <c r="H46" s="2" t="s">
        <v>56</v>
      </c>
      <c r="I46" s="2" t="s">
        <v>30</v>
      </c>
      <c r="J46" s="3" t="s">
        <v>15</v>
      </c>
      <c r="K46" t="str">
        <f t="shared" si="8"/>
        <v>twct-total-stamp-duty
(in-fcy)-</v>
      </c>
      <c r="L46" s="2" t="s">
        <v>57</v>
      </c>
      <c r="M46" s="18" t="s">
        <v>176</v>
      </c>
      <c r="N46" t="str">
        <f t="shared" si="9"/>
        <v xml:space="preserve">Get Tax Collection of WHT  TDM
</v>
      </c>
      <c r="O46" t="str">
        <f t="shared" si="10"/>
        <v xml:space="preserve">Get Tax Collection of WHT  TDM
</v>
      </c>
      <c r="P46" t="b">
        <v>1</v>
      </c>
    </row>
    <row r="47" spans="1:16" ht="27" x14ac:dyDescent="0.3">
      <c r="A47" t="s">
        <v>40</v>
      </c>
      <c r="B47" t="s">
        <v>157</v>
      </c>
      <c r="C47" s="7" t="s">
        <v>144</v>
      </c>
      <c r="D47" s="2" t="s">
        <v>45</v>
      </c>
      <c r="E47" s="2" t="s">
        <v>45</v>
      </c>
      <c r="F47" s="2" t="s">
        <v>65</v>
      </c>
      <c r="G47" s="2" t="s">
        <v>65</v>
      </c>
      <c r="H47" s="2" t="s">
        <v>56</v>
      </c>
      <c r="I47" s="2" t="s">
        <v>30</v>
      </c>
      <c r="J47" s="3" t="s">
        <v>15</v>
      </c>
      <c r="K47" t="str">
        <f t="shared" si="8"/>
        <v>twct-total-manual-wht-collection-
(in-lcy)-</v>
      </c>
      <c r="L47" s="2" t="s">
        <v>57</v>
      </c>
      <c r="M47" s="18" t="s">
        <v>176</v>
      </c>
      <c r="N47" t="str">
        <f t="shared" si="9"/>
        <v xml:space="preserve">Get Tax Collection of WHT  TDM
</v>
      </c>
      <c r="O47" t="str">
        <f t="shared" si="10"/>
        <v xml:space="preserve">Get Tax Collection of WHT  TDM
</v>
      </c>
      <c r="P47" t="b">
        <v>1</v>
      </c>
    </row>
    <row r="48" spans="1:16" ht="27" x14ac:dyDescent="0.3">
      <c r="A48" t="s">
        <v>40</v>
      </c>
      <c r="B48" t="s">
        <v>157</v>
      </c>
      <c r="C48" s="7" t="s">
        <v>144</v>
      </c>
      <c r="D48" s="2" t="s">
        <v>45</v>
      </c>
      <c r="E48" s="2" t="s">
        <v>45</v>
      </c>
      <c r="F48" s="2" t="s">
        <v>66</v>
      </c>
      <c r="G48" s="2" t="s">
        <v>66</v>
      </c>
      <c r="H48" s="2" t="s">
        <v>56</v>
      </c>
      <c r="I48" s="2" t="s">
        <v>30</v>
      </c>
      <c r="J48" s="3" t="s">
        <v>15</v>
      </c>
      <c r="K48" t="str">
        <f t="shared" si="8"/>
        <v>twct-total-manual-wht-collection-
(in-fcy)-</v>
      </c>
      <c r="L48" s="2" t="s">
        <v>57</v>
      </c>
      <c r="M48" s="18" t="s">
        <v>176</v>
      </c>
      <c r="N48" t="str">
        <f t="shared" si="9"/>
        <v xml:space="preserve">Get Tax Collection of WHT  TDM
</v>
      </c>
      <c r="O48" t="str">
        <f t="shared" si="10"/>
        <v xml:space="preserve">Get Tax Collection of WHT  TDM
</v>
      </c>
      <c r="P48" t="b">
        <v>1</v>
      </c>
    </row>
    <row r="49" spans="1:16" ht="27" x14ac:dyDescent="0.3">
      <c r="A49" t="s">
        <v>40</v>
      </c>
      <c r="B49" t="s">
        <v>157</v>
      </c>
      <c r="C49" s="7" t="s">
        <v>144</v>
      </c>
      <c r="D49" s="2" t="s">
        <v>45</v>
      </c>
      <c r="E49" s="2" t="s">
        <v>45</v>
      </c>
      <c r="F49" s="2" t="s">
        <v>67</v>
      </c>
      <c r="G49" s="2" t="s">
        <v>67</v>
      </c>
      <c r="H49" s="2" t="s">
        <v>56</v>
      </c>
      <c r="I49" s="2" t="s">
        <v>30</v>
      </c>
      <c r="J49" s="3" t="s">
        <v>15</v>
      </c>
      <c r="K49" t="str">
        <f t="shared" si="8"/>
        <v>twct-total-manual-wht-refund-
(in-lcy)-</v>
      </c>
      <c r="L49" s="2" t="s">
        <v>57</v>
      </c>
      <c r="M49" s="18" t="s">
        <v>176</v>
      </c>
      <c r="N49" t="str">
        <f t="shared" si="9"/>
        <v xml:space="preserve">Get Tax Collection of WHT  TDM
</v>
      </c>
      <c r="O49" t="str">
        <f t="shared" si="10"/>
        <v xml:space="preserve">Get Tax Collection of WHT  TDM
</v>
      </c>
      <c r="P49" t="b">
        <v>1</v>
      </c>
    </row>
    <row r="50" spans="1:16" ht="27" x14ac:dyDescent="0.3">
      <c r="A50" t="s">
        <v>40</v>
      </c>
      <c r="B50" t="s">
        <v>157</v>
      </c>
      <c r="C50" s="7" t="s">
        <v>144</v>
      </c>
      <c r="D50" s="2" t="s">
        <v>45</v>
      </c>
      <c r="E50" s="2" t="s">
        <v>45</v>
      </c>
      <c r="F50" s="2" t="s">
        <v>68</v>
      </c>
      <c r="G50" s="2" t="s">
        <v>68</v>
      </c>
      <c r="H50" s="2" t="s">
        <v>56</v>
      </c>
      <c r="I50" s="2" t="s">
        <v>30</v>
      </c>
      <c r="J50" s="3" t="s">
        <v>15</v>
      </c>
      <c r="K50" t="str">
        <f t="shared" si="8"/>
        <v>twct-total-manual-wht-refund-
(in-fcy-)</v>
      </c>
      <c r="L50" s="2" t="s">
        <v>57</v>
      </c>
      <c r="M50" s="18" t="s">
        <v>176</v>
      </c>
      <c r="N50" t="str">
        <f t="shared" ref="N50:N109" si="11">C50</f>
        <v xml:space="preserve">Get Tax Collection of WHT  TDM
</v>
      </c>
      <c r="O50" t="str">
        <f t="shared" ref="O50:O109" si="12">N50</f>
        <v xml:space="preserve">Get Tax Collection of WHT  TDM
</v>
      </c>
      <c r="P50" t="b">
        <v>1</v>
      </c>
    </row>
    <row r="51" spans="1:16" ht="27" x14ac:dyDescent="0.3">
      <c r="A51" t="s">
        <v>40</v>
      </c>
      <c r="B51" t="s">
        <v>157</v>
      </c>
      <c r="C51" s="7" t="s">
        <v>144</v>
      </c>
      <c r="D51" s="2" t="s">
        <v>45</v>
      </c>
      <c r="E51" s="2" t="s">
        <v>45</v>
      </c>
      <c r="F51" s="2" t="s">
        <v>69</v>
      </c>
      <c r="G51" s="2" t="s">
        <v>69</v>
      </c>
      <c r="H51" s="2" t="s">
        <v>56</v>
      </c>
      <c r="I51" s="2" t="s">
        <v>30</v>
      </c>
      <c r="J51" s="3" t="s">
        <v>15</v>
      </c>
      <c r="K51" t="str">
        <f t="shared" si="8"/>
        <v>twct-total-manual-nhi-collected
(in-lcy)</v>
      </c>
      <c r="L51" s="2" t="s">
        <v>57</v>
      </c>
      <c r="M51" s="18" t="s">
        <v>176</v>
      </c>
      <c r="N51" t="str">
        <f t="shared" si="11"/>
        <v xml:space="preserve">Get Tax Collection of WHT  TDM
</v>
      </c>
      <c r="O51" t="str">
        <f t="shared" si="12"/>
        <v xml:space="preserve">Get Tax Collection of WHT  TDM
</v>
      </c>
      <c r="P51" t="b">
        <v>1</v>
      </c>
    </row>
    <row r="52" spans="1:16" ht="27" x14ac:dyDescent="0.3">
      <c r="A52" t="s">
        <v>40</v>
      </c>
      <c r="B52" t="s">
        <v>157</v>
      </c>
      <c r="C52" s="7" t="s">
        <v>144</v>
      </c>
      <c r="D52" s="2" t="s">
        <v>45</v>
      </c>
      <c r="E52" s="2" t="s">
        <v>45</v>
      </c>
      <c r="F52" s="2" t="s">
        <v>70</v>
      </c>
      <c r="G52" s="2" t="s">
        <v>70</v>
      </c>
      <c r="H52" s="2" t="s">
        <v>56</v>
      </c>
      <c r="I52" s="2" t="s">
        <v>30</v>
      </c>
      <c r="J52" s="3" t="s">
        <v>15</v>
      </c>
      <c r="K52" t="str">
        <f t="shared" si="8"/>
        <v>twct-total-manual-nhi-collected
(in-fcy)</v>
      </c>
      <c r="L52" s="2" t="s">
        <v>57</v>
      </c>
      <c r="M52" s="18" t="s">
        <v>176</v>
      </c>
      <c r="N52" t="str">
        <f t="shared" si="11"/>
        <v xml:space="preserve">Get Tax Collection of WHT  TDM
</v>
      </c>
      <c r="O52" t="str">
        <f t="shared" si="12"/>
        <v xml:space="preserve">Get Tax Collection of WHT  TDM
</v>
      </c>
      <c r="P52" t="b">
        <v>1</v>
      </c>
    </row>
    <row r="53" spans="1:16" ht="27" x14ac:dyDescent="0.3">
      <c r="A53" t="s">
        <v>40</v>
      </c>
      <c r="B53" t="s">
        <v>157</v>
      </c>
      <c r="C53" s="7" t="s">
        <v>144</v>
      </c>
      <c r="D53" s="2" t="s">
        <v>45</v>
      </c>
      <c r="E53" s="2" t="s">
        <v>45</v>
      </c>
      <c r="F53" s="2" t="s">
        <v>71</v>
      </c>
      <c r="G53" s="2" t="s">
        <v>71</v>
      </c>
      <c r="H53" s="2" t="s">
        <v>56</v>
      </c>
      <c r="I53" s="2" t="s">
        <v>30</v>
      </c>
      <c r="J53" s="3" t="s">
        <v>15</v>
      </c>
      <c r="K53" t="str">
        <f t="shared" si="8"/>
        <v>twct-total-manual-nhi-refunded
(in-lcy)</v>
      </c>
      <c r="L53" s="2" t="s">
        <v>57</v>
      </c>
      <c r="M53" s="18" t="s">
        <v>176</v>
      </c>
      <c r="N53" t="str">
        <f t="shared" si="11"/>
        <v xml:space="preserve">Get Tax Collection of WHT  TDM
</v>
      </c>
      <c r="O53" t="str">
        <f t="shared" si="12"/>
        <v xml:space="preserve">Get Tax Collection of WHT  TDM
</v>
      </c>
      <c r="P53" t="b">
        <v>1</v>
      </c>
    </row>
    <row r="54" spans="1:16" ht="27" x14ac:dyDescent="0.3">
      <c r="A54" t="s">
        <v>40</v>
      </c>
      <c r="B54" t="s">
        <v>157</v>
      </c>
      <c r="C54" s="7" t="s">
        <v>144</v>
      </c>
      <c r="D54" s="2" t="s">
        <v>45</v>
      </c>
      <c r="E54" s="2" t="s">
        <v>45</v>
      </c>
      <c r="F54" s="2" t="s">
        <v>72</v>
      </c>
      <c r="G54" s="2" t="s">
        <v>72</v>
      </c>
      <c r="H54" s="2" t="s">
        <v>56</v>
      </c>
      <c r="I54" s="2" t="s">
        <v>30</v>
      </c>
      <c r="J54" s="3" t="s">
        <v>15</v>
      </c>
      <c r="K54" t="str">
        <f t="shared" si="8"/>
        <v>twct-total-manual-nhi-refunded
(in-fcy)-</v>
      </c>
      <c r="L54" s="2" t="s">
        <v>57</v>
      </c>
      <c r="M54" s="18" t="s">
        <v>176</v>
      </c>
      <c r="N54" t="str">
        <f t="shared" si="11"/>
        <v xml:space="preserve">Get Tax Collection of WHT  TDM
</v>
      </c>
      <c r="O54" t="str">
        <f t="shared" si="12"/>
        <v xml:space="preserve">Get Tax Collection of WHT  TDM
</v>
      </c>
      <c r="P54" t="b">
        <v>1</v>
      </c>
    </row>
    <row r="55" spans="1:16" x14ac:dyDescent="0.3">
      <c r="A55" t="s">
        <v>40</v>
      </c>
      <c r="B55" t="s">
        <v>157</v>
      </c>
      <c r="C55" s="7" t="s">
        <v>144</v>
      </c>
      <c r="D55" s="2" t="s">
        <v>45</v>
      </c>
      <c r="E55" s="2" t="s">
        <v>73</v>
      </c>
      <c r="F55" s="2" t="s">
        <v>74</v>
      </c>
      <c r="G55" s="2" t="s">
        <v>46</v>
      </c>
      <c r="H55" s="2" t="s">
        <v>75</v>
      </c>
      <c r="I55" s="2" t="s">
        <v>30</v>
      </c>
      <c r="J55" s="3" t="s">
        <v>15</v>
      </c>
      <c r="K55" t="str">
        <f t="shared" si="8"/>
        <v>twct-account-operating-unit</v>
      </c>
      <c r="L55" s="2"/>
      <c r="M55" s="18" t="s">
        <v>176</v>
      </c>
      <c r="N55" t="str">
        <f t="shared" si="11"/>
        <v xml:space="preserve">Get Tax Collection of WHT  TDM
</v>
      </c>
      <c r="O55" t="str">
        <f t="shared" si="12"/>
        <v xml:space="preserve">Get Tax Collection of WHT  TDM
</v>
      </c>
      <c r="P55" t="b">
        <v>1</v>
      </c>
    </row>
    <row r="56" spans="1:16" x14ac:dyDescent="0.3">
      <c r="A56" t="s">
        <v>40</v>
      </c>
      <c r="B56" t="s">
        <v>157</v>
      </c>
      <c r="C56" s="7" t="s">
        <v>144</v>
      </c>
      <c r="D56" s="2" t="s">
        <v>45</v>
      </c>
      <c r="E56" s="2" t="s">
        <v>73</v>
      </c>
      <c r="F56" s="2" t="s">
        <v>28</v>
      </c>
      <c r="G56" s="2" t="s">
        <v>24</v>
      </c>
      <c r="H56" s="2" t="s">
        <v>47</v>
      </c>
      <c r="I56" s="2" t="s">
        <v>30</v>
      </c>
      <c r="J56" s="3" t="s">
        <v>15</v>
      </c>
      <c r="K56" t="str">
        <f t="shared" si="8"/>
        <v>twct-account-number</v>
      </c>
      <c r="L56" s="2"/>
      <c r="M56" s="18" t="s">
        <v>176</v>
      </c>
      <c r="N56" t="str">
        <f t="shared" si="11"/>
        <v xml:space="preserve">Get Tax Collection of WHT  TDM
</v>
      </c>
      <c r="O56" t="str">
        <f t="shared" si="12"/>
        <v xml:space="preserve">Get Tax Collection of WHT  TDM
</v>
      </c>
      <c r="P56" t="b">
        <v>1</v>
      </c>
    </row>
    <row r="57" spans="1:16" x14ac:dyDescent="0.3">
      <c r="A57" t="s">
        <v>40</v>
      </c>
      <c r="B57" t="s">
        <v>157</v>
      </c>
      <c r="C57" s="7" t="s">
        <v>144</v>
      </c>
      <c r="D57" s="2" t="s">
        <v>45</v>
      </c>
      <c r="E57" s="2" t="s">
        <v>73</v>
      </c>
      <c r="F57" s="2" t="s">
        <v>29</v>
      </c>
      <c r="G57" s="2" t="s">
        <v>50</v>
      </c>
      <c r="H57" s="2" t="s">
        <v>25</v>
      </c>
      <c r="I57" s="2" t="s">
        <v>30</v>
      </c>
      <c r="J57" s="3" t="s">
        <v>15</v>
      </c>
      <c r="K57" t="str">
        <f t="shared" si="8"/>
        <v>twct-account-currency</v>
      </c>
      <c r="L57" s="2"/>
      <c r="M57" s="18" t="s">
        <v>176</v>
      </c>
      <c r="N57" t="str">
        <f t="shared" si="11"/>
        <v xml:space="preserve">Get Tax Collection of WHT  TDM
</v>
      </c>
      <c r="O57" t="str">
        <f t="shared" si="12"/>
        <v xml:space="preserve">Get Tax Collection of WHT  TDM
</v>
      </c>
      <c r="P57" t="b">
        <v>1</v>
      </c>
    </row>
    <row r="58" spans="1:16" x14ac:dyDescent="0.3">
      <c r="A58" t="s">
        <v>40</v>
      </c>
      <c r="B58" t="s">
        <v>157</v>
      </c>
      <c r="C58" s="7" t="s">
        <v>144</v>
      </c>
      <c r="D58" s="2" t="s">
        <v>45</v>
      </c>
      <c r="E58" s="2" t="s">
        <v>73</v>
      </c>
      <c r="F58" s="2" t="s">
        <v>76</v>
      </c>
      <c r="G58" s="2" t="s">
        <v>32</v>
      </c>
      <c r="H58" s="2" t="s">
        <v>77</v>
      </c>
      <c r="I58" s="2" t="s">
        <v>30</v>
      </c>
      <c r="J58" s="3" t="s">
        <v>15</v>
      </c>
      <c r="K58" t="str">
        <f t="shared" si="8"/>
        <v>twct-account-type</v>
      </c>
      <c r="L58" s="2" t="s">
        <v>78</v>
      </c>
      <c r="M58" s="18" t="s">
        <v>176</v>
      </c>
      <c r="N58" t="str">
        <f t="shared" si="11"/>
        <v xml:space="preserve">Get Tax Collection of WHT  TDM
</v>
      </c>
      <c r="O58" t="str">
        <f t="shared" si="12"/>
        <v xml:space="preserve">Get Tax Collection of WHT  TDM
</v>
      </c>
      <c r="P58" t="b">
        <v>1</v>
      </c>
    </row>
    <row r="59" spans="1:16" x14ac:dyDescent="0.3">
      <c r="A59" t="s">
        <v>40</v>
      </c>
      <c r="B59" t="s">
        <v>157</v>
      </c>
      <c r="C59" s="7" t="s">
        <v>144</v>
      </c>
      <c r="D59" s="2" t="s">
        <v>45</v>
      </c>
      <c r="E59" s="2" t="s">
        <v>73</v>
      </c>
      <c r="F59" s="2" t="s">
        <v>79</v>
      </c>
      <c r="G59" s="2" t="s">
        <v>54</v>
      </c>
      <c r="H59" s="2" t="s">
        <v>51</v>
      </c>
      <c r="I59" s="2" t="s">
        <v>30</v>
      </c>
      <c r="J59" s="3" t="s">
        <v>15</v>
      </c>
      <c r="K59" t="str">
        <f t="shared" si="8"/>
        <v>twct-home-branch</v>
      </c>
      <c r="L59" s="2"/>
      <c r="M59" s="18" t="s">
        <v>176</v>
      </c>
      <c r="N59" t="str">
        <f t="shared" si="11"/>
        <v xml:space="preserve">Get Tax Collection of WHT  TDM
</v>
      </c>
      <c r="O59" t="str">
        <f t="shared" si="12"/>
        <v xml:space="preserve">Get Tax Collection of WHT  TDM
</v>
      </c>
      <c r="P59" t="b">
        <v>1</v>
      </c>
    </row>
    <row r="60" spans="1:16" x14ac:dyDescent="0.3">
      <c r="A60" t="s">
        <v>40</v>
      </c>
      <c r="B60" t="s">
        <v>157</v>
      </c>
      <c r="C60" s="7" t="s">
        <v>144</v>
      </c>
      <c r="D60" s="2" t="s">
        <v>45</v>
      </c>
      <c r="E60" s="2" t="s">
        <v>73</v>
      </c>
      <c r="F60" s="2" t="s">
        <v>80</v>
      </c>
      <c r="G60" s="2" t="s">
        <v>74</v>
      </c>
      <c r="H60" s="2" t="s">
        <v>81</v>
      </c>
      <c r="I60" s="2" t="s">
        <v>30</v>
      </c>
      <c r="J60" s="3" t="s">
        <v>15</v>
      </c>
      <c r="K60" t="str">
        <f t="shared" si="8"/>
        <v>twct-transaction-type-</v>
      </c>
      <c r="L60" s="2"/>
      <c r="M60" s="18" t="s">
        <v>176</v>
      </c>
      <c r="N60" t="str">
        <f t="shared" si="11"/>
        <v xml:space="preserve">Get Tax Collection of WHT  TDM
</v>
      </c>
      <c r="O60" t="str">
        <f t="shared" si="12"/>
        <v xml:space="preserve">Get Tax Collection of WHT  TDM
</v>
      </c>
      <c r="P60" t="b">
        <v>1</v>
      </c>
    </row>
    <row r="61" spans="1:16" x14ac:dyDescent="0.3">
      <c r="A61" t="s">
        <v>40</v>
      </c>
      <c r="B61" t="s">
        <v>157</v>
      </c>
      <c r="C61" s="7" t="s">
        <v>144</v>
      </c>
      <c r="D61" s="2" t="s">
        <v>45</v>
      </c>
      <c r="E61" s="2" t="s">
        <v>73</v>
      </c>
      <c r="F61" s="2" t="s">
        <v>82</v>
      </c>
      <c r="G61" s="2" t="s">
        <v>28</v>
      </c>
      <c r="H61" s="2" t="s">
        <v>83</v>
      </c>
      <c r="I61" s="2" t="s">
        <v>30</v>
      </c>
      <c r="J61" s="3" t="s">
        <v>15</v>
      </c>
      <c r="K61" t="str">
        <f t="shared" si="8"/>
        <v>twct-transaction-reference</v>
      </c>
      <c r="L61" s="2"/>
      <c r="M61" s="18" t="s">
        <v>176</v>
      </c>
      <c r="N61" t="str">
        <f t="shared" si="11"/>
        <v xml:space="preserve">Get Tax Collection of WHT  TDM
</v>
      </c>
      <c r="O61" t="str">
        <f t="shared" si="12"/>
        <v xml:space="preserve">Get Tax Collection of WHT  TDM
</v>
      </c>
      <c r="P61" t="b">
        <v>1</v>
      </c>
    </row>
    <row r="62" spans="1:16" x14ac:dyDescent="0.3">
      <c r="A62" t="s">
        <v>40</v>
      </c>
      <c r="B62" t="s">
        <v>157</v>
      </c>
      <c r="C62" s="7" t="s">
        <v>144</v>
      </c>
      <c r="D62" s="2" t="s">
        <v>45</v>
      </c>
      <c r="E62" s="2" t="s">
        <v>73</v>
      </c>
      <c r="F62" s="2" t="s">
        <v>84</v>
      </c>
      <c r="G62" s="2" t="s">
        <v>29</v>
      </c>
      <c r="H62" s="2" t="s">
        <v>27</v>
      </c>
      <c r="I62" s="2" t="s">
        <v>30</v>
      </c>
      <c r="J62" s="3" t="s">
        <v>15</v>
      </c>
      <c r="K62" t="str">
        <f t="shared" si="8"/>
        <v>twct-transaction-date</v>
      </c>
      <c r="L62" s="2" t="s">
        <v>53</v>
      </c>
      <c r="M62" s="18" t="s">
        <v>176</v>
      </c>
      <c r="N62" t="str">
        <f t="shared" si="11"/>
        <v xml:space="preserve">Get Tax Collection of WHT  TDM
</v>
      </c>
      <c r="O62" t="str">
        <f t="shared" si="12"/>
        <v xml:space="preserve">Get Tax Collection of WHT  TDM
</v>
      </c>
      <c r="P62" t="b">
        <v>1</v>
      </c>
    </row>
    <row r="63" spans="1:16" ht="27" x14ac:dyDescent="0.3">
      <c r="A63" t="s">
        <v>40</v>
      </c>
      <c r="B63" t="s">
        <v>157</v>
      </c>
      <c r="C63" s="7" t="s">
        <v>144</v>
      </c>
      <c r="D63" s="2" t="s">
        <v>45</v>
      </c>
      <c r="E63" s="2" t="s">
        <v>73</v>
      </c>
      <c r="F63" s="2" t="s">
        <v>85</v>
      </c>
      <c r="G63" s="2" t="s">
        <v>76</v>
      </c>
      <c r="H63" s="2" t="s">
        <v>56</v>
      </c>
      <c r="I63" s="2" t="s">
        <v>30</v>
      </c>
      <c r="J63" s="3" t="s">
        <v>15</v>
      </c>
      <c r="K63" t="str">
        <f t="shared" si="8"/>
        <v>twct-interest-capitalized
(in-lcy)-</v>
      </c>
      <c r="L63" s="2" t="s">
        <v>57</v>
      </c>
      <c r="M63" s="18" t="s">
        <v>176</v>
      </c>
      <c r="N63" t="str">
        <f t="shared" si="11"/>
        <v xml:space="preserve">Get Tax Collection of WHT  TDM
</v>
      </c>
      <c r="O63" t="str">
        <f t="shared" si="12"/>
        <v xml:space="preserve">Get Tax Collection of WHT  TDM
</v>
      </c>
      <c r="P63" t="b">
        <v>1</v>
      </c>
    </row>
    <row r="64" spans="1:16" ht="27" x14ac:dyDescent="0.3">
      <c r="A64" t="s">
        <v>40</v>
      </c>
      <c r="B64" t="s">
        <v>157</v>
      </c>
      <c r="C64" s="7" t="s">
        <v>144</v>
      </c>
      <c r="D64" s="2" t="s">
        <v>45</v>
      </c>
      <c r="E64" s="2" t="s">
        <v>73</v>
      </c>
      <c r="F64" s="2" t="s">
        <v>86</v>
      </c>
      <c r="G64" s="2" t="s">
        <v>79</v>
      </c>
      <c r="H64" s="2" t="s">
        <v>56</v>
      </c>
      <c r="I64" s="2" t="s">
        <v>13</v>
      </c>
      <c r="J64" s="3" t="s">
        <v>15</v>
      </c>
      <c r="K64" t="str">
        <f t="shared" si="8"/>
        <v>twct-wht-deducted-
(in-lcy)-</v>
      </c>
      <c r="L64" s="2" t="s">
        <v>57</v>
      </c>
      <c r="M64" s="18" t="s">
        <v>176</v>
      </c>
      <c r="N64" t="str">
        <f t="shared" si="11"/>
        <v xml:space="preserve">Get Tax Collection of WHT  TDM
</v>
      </c>
      <c r="O64" t="str">
        <f t="shared" si="12"/>
        <v xml:space="preserve">Get Tax Collection of WHT  TDM
</v>
      </c>
      <c r="P64" t="b">
        <v>1</v>
      </c>
    </row>
    <row r="65" spans="1:16" ht="27" x14ac:dyDescent="0.3">
      <c r="A65" t="s">
        <v>40</v>
      </c>
      <c r="B65" t="s">
        <v>157</v>
      </c>
      <c r="C65" s="7" t="s">
        <v>144</v>
      </c>
      <c r="D65" s="2" t="s">
        <v>45</v>
      </c>
      <c r="E65" s="2" t="s">
        <v>73</v>
      </c>
      <c r="F65" s="2" t="s">
        <v>87</v>
      </c>
      <c r="G65" s="2" t="s">
        <v>80</v>
      </c>
      <c r="H65" s="2" t="s">
        <v>56</v>
      </c>
      <c r="I65" s="2" t="s">
        <v>13</v>
      </c>
      <c r="J65" s="3" t="s">
        <v>15</v>
      </c>
      <c r="K65" t="str">
        <f t="shared" si="8"/>
        <v>twct-nhi-deducted
(in-lcy)-</v>
      </c>
      <c r="L65" s="2" t="s">
        <v>57</v>
      </c>
      <c r="M65" s="18" t="s">
        <v>176</v>
      </c>
      <c r="N65" t="str">
        <f t="shared" si="11"/>
        <v xml:space="preserve">Get Tax Collection of WHT  TDM
</v>
      </c>
      <c r="O65" t="str">
        <f t="shared" si="12"/>
        <v xml:space="preserve">Get Tax Collection of WHT  TDM
</v>
      </c>
      <c r="P65" t="b">
        <v>1</v>
      </c>
    </row>
    <row r="66" spans="1:16" ht="40.5" x14ac:dyDescent="0.3">
      <c r="A66" t="s">
        <v>40</v>
      </c>
      <c r="B66" t="s">
        <v>157</v>
      </c>
      <c r="C66" s="7" t="s">
        <v>144</v>
      </c>
      <c r="D66" s="2" t="s">
        <v>45</v>
      </c>
      <c r="E66" s="2" t="s">
        <v>73</v>
      </c>
      <c r="F66" s="2" t="s">
        <v>88</v>
      </c>
      <c r="G66" s="2" t="s">
        <v>82</v>
      </c>
      <c r="H66" s="2" t="s">
        <v>56</v>
      </c>
      <c r="I66" s="2" t="s">
        <v>13</v>
      </c>
      <c r="J66" s="3" t="s">
        <v>15</v>
      </c>
      <c r="K66" t="str">
        <f t="shared" si="8"/>
        <v>twct-stamp-duty
deducted
(in-lcy)</v>
      </c>
      <c r="L66" s="2" t="s">
        <v>57</v>
      </c>
      <c r="M66" s="18" t="s">
        <v>176</v>
      </c>
      <c r="N66" t="str">
        <f t="shared" si="11"/>
        <v xml:space="preserve">Get Tax Collection of WHT  TDM
</v>
      </c>
      <c r="O66" t="str">
        <f t="shared" si="12"/>
        <v xml:space="preserve">Get Tax Collection of WHT  TDM
</v>
      </c>
      <c r="P66" t="b">
        <v>1</v>
      </c>
    </row>
    <row r="67" spans="1:16" ht="27" x14ac:dyDescent="0.3">
      <c r="A67" t="s">
        <v>40</v>
      </c>
      <c r="B67" t="s">
        <v>157</v>
      </c>
      <c r="C67" s="7" t="s">
        <v>144</v>
      </c>
      <c r="D67" s="2" t="s">
        <v>45</v>
      </c>
      <c r="E67" s="2" t="s">
        <v>73</v>
      </c>
      <c r="F67" s="2" t="s">
        <v>89</v>
      </c>
      <c r="G67" s="2" t="s">
        <v>84</v>
      </c>
      <c r="H67" s="2" t="s">
        <v>56</v>
      </c>
      <c r="I67" s="2" t="s">
        <v>30</v>
      </c>
      <c r="J67" s="3" t="s">
        <v>15</v>
      </c>
      <c r="K67" t="str">
        <f t="shared" si="8"/>
        <v>twct-interest-capitalized
(in-fcy)-</v>
      </c>
      <c r="L67" s="2" t="s">
        <v>57</v>
      </c>
      <c r="M67" s="18" t="s">
        <v>176</v>
      </c>
      <c r="N67" t="str">
        <f t="shared" si="11"/>
        <v xml:space="preserve">Get Tax Collection of WHT  TDM
</v>
      </c>
      <c r="O67" t="str">
        <f t="shared" si="12"/>
        <v xml:space="preserve">Get Tax Collection of WHT  TDM
</v>
      </c>
      <c r="P67" t="b">
        <v>1</v>
      </c>
    </row>
    <row r="68" spans="1:16" ht="27" x14ac:dyDescent="0.3">
      <c r="A68" t="s">
        <v>40</v>
      </c>
      <c r="B68" t="s">
        <v>157</v>
      </c>
      <c r="C68" s="7" t="s">
        <v>144</v>
      </c>
      <c r="D68" s="2" t="s">
        <v>45</v>
      </c>
      <c r="E68" s="2" t="s">
        <v>73</v>
      </c>
      <c r="F68" s="2" t="s">
        <v>90</v>
      </c>
      <c r="G68" s="2" t="s">
        <v>85</v>
      </c>
      <c r="H68" s="2" t="s">
        <v>56</v>
      </c>
      <c r="I68" s="2" t="s">
        <v>13</v>
      </c>
      <c r="J68" s="3" t="s">
        <v>15</v>
      </c>
      <c r="K68" t="str">
        <f t="shared" si="8"/>
        <v>twct-wht-deducted-
(in-fcy)-</v>
      </c>
      <c r="L68" s="2" t="s">
        <v>57</v>
      </c>
      <c r="M68" s="18" t="s">
        <v>176</v>
      </c>
      <c r="N68" t="str">
        <f t="shared" si="11"/>
        <v xml:space="preserve">Get Tax Collection of WHT  TDM
</v>
      </c>
      <c r="O68" t="str">
        <f t="shared" si="12"/>
        <v xml:space="preserve">Get Tax Collection of WHT  TDM
</v>
      </c>
      <c r="P68" t="b">
        <v>1</v>
      </c>
    </row>
    <row r="69" spans="1:16" ht="27" x14ac:dyDescent="0.3">
      <c r="A69" t="s">
        <v>40</v>
      </c>
      <c r="B69" t="s">
        <v>157</v>
      </c>
      <c r="C69" s="7" t="s">
        <v>144</v>
      </c>
      <c r="D69" s="2" t="s">
        <v>45</v>
      </c>
      <c r="E69" s="2" t="s">
        <v>73</v>
      </c>
      <c r="F69" s="2" t="s">
        <v>91</v>
      </c>
      <c r="G69" s="2" t="s">
        <v>86</v>
      </c>
      <c r="H69" s="2" t="s">
        <v>56</v>
      </c>
      <c r="I69" s="2" t="s">
        <v>13</v>
      </c>
      <c r="J69" s="3" t="s">
        <v>15</v>
      </c>
      <c r="K69" t="str">
        <f t="shared" si="8"/>
        <v>twct-nhi-deducted
(in-fcy)-</v>
      </c>
      <c r="L69" s="2" t="s">
        <v>57</v>
      </c>
      <c r="M69" s="18" t="s">
        <v>176</v>
      </c>
      <c r="N69" t="str">
        <f t="shared" si="11"/>
        <v xml:space="preserve">Get Tax Collection of WHT  TDM
</v>
      </c>
      <c r="O69" t="str">
        <f t="shared" si="12"/>
        <v xml:space="preserve">Get Tax Collection of WHT  TDM
</v>
      </c>
      <c r="P69" t="b">
        <v>1</v>
      </c>
    </row>
    <row r="70" spans="1:16" ht="40.5" x14ac:dyDescent="0.3">
      <c r="A70" t="s">
        <v>40</v>
      </c>
      <c r="B70" t="s">
        <v>157</v>
      </c>
      <c r="C70" s="7" t="s">
        <v>144</v>
      </c>
      <c r="D70" s="2" t="s">
        <v>45</v>
      </c>
      <c r="E70" s="2" t="s">
        <v>73</v>
      </c>
      <c r="F70" s="2" t="s">
        <v>92</v>
      </c>
      <c r="G70" s="2" t="s">
        <v>87</v>
      </c>
      <c r="H70" s="2" t="s">
        <v>56</v>
      </c>
      <c r="I70" s="2" t="s">
        <v>13</v>
      </c>
      <c r="J70" s="3" t="s">
        <v>15</v>
      </c>
      <c r="K70" t="str">
        <f t="shared" si="8"/>
        <v>twct-stamp-duty
deducted
(in-fcy)-</v>
      </c>
      <c r="L70" s="2" t="s">
        <v>57</v>
      </c>
      <c r="M70" s="18" t="s">
        <v>176</v>
      </c>
      <c r="N70" t="str">
        <f t="shared" si="11"/>
        <v xml:space="preserve">Get Tax Collection of WHT  TDM
</v>
      </c>
      <c r="O70" t="str">
        <f t="shared" si="12"/>
        <v xml:space="preserve">Get Tax Collection of WHT  TDM
</v>
      </c>
      <c r="P70" t="b">
        <v>1</v>
      </c>
    </row>
    <row r="71" spans="1:16" ht="40.5" x14ac:dyDescent="0.3">
      <c r="A71" t="s">
        <v>40</v>
      </c>
      <c r="B71" t="s">
        <v>157</v>
      </c>
      <c r="C71" s="7" t="s">
        <v>144</v>
      </c>
      <c r="D71" s="2" t="s">
        <v>45</v>
      </c>
      <c r="E71" s="2" t="s">
        <v>73</v>
      </c>
      <c r="F71" s="2" t="s">
        <v>93</v>
      </c>
      <c r="G71" s="2" t="s">
        <v>88</v>
      </c>
      <c r="H71" s="2" t="s">
        <v>56</v>
      </c>
      <c r="I71" s="2" t="s">
        <v>13</v>
      </c>
      <c r="J71" s="3" t="s">
        <v>15</v>
      </c>
      <c r="K71" t="str">
        <f t="shared" si="8"/>
        <v>twct-manual-wht-collected
(in-lcy)-</v>
      </c>
      <c r="L71" s="2" t="s">
        <v>57</v>
      </c>
      <c r="M71" s="18" t="s">
        <v>176</v>
      </c>
      <c r="N71" t="str">
        <f t="shared" si="11"/>
        <v xml:space="preserve">Get Tax Collection of WHT  TDM
</v>
      </c>
      <c r="O71" t="str">
        <f t="shared" si="12"/>
        <v xml:space="preserve">Get Tax Collection of WHT  TDM
</v>
      </c>
      <c r="P71" t="b">
        <v>1</v>
      </c>
    </row>
    <row r="72" spans="1:16" ht="27" x14ac:dyDescent="0.3">
      <c r="A72" t="s">
        <v>40</v>
      </c>
      <c r="B72" t="s">
        <v>157</v>
      </c>
      <c r="C72" s="7" t="s">
        <v>144</v>
      </c>
      <c r="D72" s="2" t="s">
        <v>45</v>
      </c>
      <c r="E72" s="2" t="s">
        <v>73</v>
      </c>
      <c r="F72" s="2" t="s">
        <v>94</v>
      </c>
      <c r="G72" s="2" t="s">
        <v>89</v>
      </c>
      <c r="H72" s="2" t="s">
        <v>56</v>
      </c>
      <c r="I72" s="2" t="s">
        <v>13</v>
      </c>
      <c r="J72" s="3" t="s">
        <v>15</v>
      </c>
      <c r="K72" t="str">
        <f t="shared" si="8"/>
        <v>twct-manual-wht-refunded
(in-lcy)-</v>
      </c>
      <c r="L72" s="2" t="s">
        <v>57</v>
      </c>
      <c r="M72" s="18" t="s">
        <v>176</v>
      </c>
      <c r="N72" t="str">
        <f t="shared" si="11"/>
        <v xml:space="preserve">Get Tax Collection of WHT  TDM
</v>
      </c>
      <c r="O72" t="str">
        <f t="shared" si="12"/>
        <v xml:space="preserve">Get Tax Collection of WHT  TDM
</v>
      </c>
      <c r="P72" t="b">
        <v>1</v>
      </c>
    </row>
    <row r="73" spans="1:16" ht="27" x14ac:dyDescent="0.3">
      <c r="A73" t="s">
        <v>40</v>
      </c>
      <c r="B73" t="s">
        <v>157</v>
      </c>
      <c r="C73" s="7" t="s">
        <v>144</v>
      </c>
      <c r="D73" s="2" t="s">
        <v>45</v>
      </c>
      <c r="E73" s="2" t="s">
        <v>73</v>
      </c>
      <c r="F73" s="2" t="s">
        <v>95</v>
      </c>
      <c r="G73" s="2" t="s">
        <v>90</v>
      </c>
      <c r="H73" s="2" t="s">
        <v>56</v>
      </c>
      <c r="I73" s="2" t="s">
        <v>13</v>
      </c>
      <c r="J73" s="3" t="s">
        <v>15</v>
      </c>
      <c r="K73" t="str">
        <f t="shared" si="8"/>
        <v>twct-manual-nhi-collected
(in-lcy)-</v>
      </c>
      <c r="L73" s="2" t="s">
        <v>57</v>
      </c>
      <c r="M73" s="18" t="s">
        <v>176</v>
      </c>
      <c r="N73" t="str">
        <f t="shared" si="11"/>
        <v xml:space="preserve">Get Tax Collection of WHT  TDM
</v>
      </c>
      <c r="O73" t="str">
        <f t="shared" si="12"/>
        <v xml:space="preserve">Get Tax Collection of WHT  TDM
</v>
      </c>
      <c r="P73" t="b">
        <v>1</v>
      </c>
    </row>
    <row r="74" spans="1:16" ht="27" x14ac:dyDescent="0.3">
      <c r="A74" t="s">
        <v>40</v>
      </c>
      <c r="B74" t="s">
        <v>157</v>
      </c>
      <c r="C74" s="7" t="s">
        <v>144</v>
      </c>
      <c r="D74" s="2" t="s">
        <v>45</v>
      </c>
      <c r="E74" s="2" t="s">
        <v>73</v>
      </c>
      <c r="F74" s="2" t="s">
        <v>96</v>
      </c>
      <c r="G74" s="2" t="s">
        <v>91</v>
      </c>
      <c r="H74" s="2" t="s">
        <v>56</v>
      </c>
      <c r="I74" s="2" t="s">
        <v>13</v>
      </c>
      <c r="J74" s="3" t="s">
        <v>15</v>
      </c>
      <c r="K74" t="str">
        <f t="shared" si="8"/>
        <v>twct-manual-nhi-refunded
(in-lcy)-</v>
      </c>
      <c r="L74" s="2" t="s">
        <v>57</v>
      </c>
      <c r="M74" s="18" t="s">
        <v>176</v>
      </c>
      <c r="N74" t="str">
        <f t="shared" si="11"/>
        <v xml:space="preserve">Get Tax Collection of WHT  TDM
</v>
      </c>
      <c r="O74" t="str">
        <f t="shared" si="12"/>
        <v xml:space="preserve">Get Tax Collection of WHT  TDM
</v>
      </c>
      <c r="P74" t="b">
        <v>1</v>
      </c>
    </row>
    <row r="75" spans="1:16" ht="40.5" x14ac:dyDescent="0.3">
      <c r="A75" t="s">
        <v>40</v>
      </c>
      <c r="B75" t="s">
        <v>157</v>
      </c>
      <c r="C75" s="7" t="s">
        <v>144</v>
      </c>
      <c r="D75" s="2" t="s">
        <v>45</v>
      </c>
      <c r="E75" s="2" t="s">
        <v>73</v>
      </c>
      <c r="F75" s="2" t="s">
        <v>97</v>
      </c>
      <c r="G75" s="2" t="s">
        <v>92</v>
      </c>
      <c r="H75" s="2" t="s">
        <v>56</v>
      </c>
      <c r="I75" s="2" t="s">
        <v>13</v>
      </c>
      <c r="J75" s="3" t="s">
        <v>15</v>
      </c>
      <c r="K75" t="str">
        <f t="shared" si="8"/>
        <v>twct-manual-wht-collected
(in-fcy)-</v>
      </c>
      <c r="L75" s="2" t="s">
        <v>57</v>
      </c>
      <c r="M75" s="18" t="s">
        <v>176</v>
      </c>
      <c r="N75" t="str">
        <f t="shared" si="11"/>
        <v xml:space="preserve">Get Tax Collection of WHT  TDM
</v>
      </c>
      <c r="O75" t="str">
        <f t="shared" si="12"/>
        <v xml:space="preserve">Get Tax Collection of WHT  TDM
</v>
      </c>
      <c r="P75" t="b">
        <v>1</v>
      </c>
    </row>
    <row r="76" spans="1:16" ht="27" x14ac:dyDescent="0.3">
      <c r="A76" t="s">
        <v>40</v>
      </c>
      <c r="B76" t="s">
        <v>157</v>
      </c>
      <c r="C76" s="7" t="s">
        <v>144</v>
      </c>
      <c r="D76" s="2" t="s">
        <v>45</v>
      </c>
      <c r="E76" s="2" t="s">
        <v>73</v>
      </c>
      <c r="F76" s="2" t="s">
        <v>98</v>
      </c>
      <c r="G76" s="2" t="s">
        <v>93</v>
      </c>
      <c r="H76" s="2" t="s">
        <v>56</v>
      </c>
      <c r="I76" s="2" t="s">
        <v>13</v>
      </c>
      <c r="J76" s="3" t="s">
        <v>15</v>
      </c>
      <c r="K76" t="str">
        <f t="shared" si="8"/>
        <v>twct-manual-wht-refunded
(in-fcy)-</v>
      </c>
      <c r="L76" s="2" t="s">
        <v>57</v>
      </c>
      <c r="M76" s="18" t="s">
        <v>176</v>
      </c>
      <c r="N76" t="str">
        <f t="shared" si="11"/>
        <v xml:space="preserve">Get Tax Collection of WHT  TDM
</v>
      </c>
      <c r="O76" t="str">
        <f t="shared" si="12"/>
        <v xml:space="preserve">Get Tax Collection of WHT  TDM
</v>
      </c>
      <c r="P76" t="b">
        <v>1</v>
      </c>
    </row>
    <row r="77" spans="1:16" ht="27" x14ac:dyDescent="0.3">
      <c r="A77" t="s">
        <v>40</v>
      </c>
      <c r="B77" t="s">
        <v>157</v>
      </c>
      <c r="C77" s="7" t="s">
        <v>144</v>
      </c>
      <c r="D77" s="2" t="s">
        <v>45</v>
      </c>
      <c r="E77" s="2" t="s">
        <v>73</v>
      </c>
      <c r="F77" s="2" t="s">
        <v>99</v>
      </c>
      <c r="G77" s="2" t="s">
        <v>94</v>
      </c>
      <c r="H77" s="2" t="s">
        <v>56</v>
      </c>
      <c r="I77" s="2" t="s">
        <v>13</v>
      </c>
      <c r="J77" s="3" t="s">
        <v>15</v>
      </c>
      <c r="K77" t="str">
        <f t="shared" si="8"/>
        <v>twct-manual-nhi-collected
(in-fcy)-</v>
      </c>
      <c r="L77" s="2" t="s">
        <v>57</v>
      </c>
      <c r="M77" s="18" t="s">
        <v>176</v>
      </c>
      <c r="N77" t="str">
        <f t="shared" si="11"/>
        <v xml:space="preserve">Get Tax Collection of WHT  TDM
</v>
      </c>
      <c r="O77" t="str">
        <f t="shared" si="12"/>
        <v xml:space="preserve">Get Tax Collection of WHT  TDM
</v>
      </c>
      <c r="P77" t="b">
        <v>1</v>
      </c>
    </row>
    <row r="78" spans="1:16" ht="27" x14ac:dyDescent="0.3">
      <c r="A78" t="s">
        <v>40</v>
      </c>
      <c r="B78" t="s">
        <v>157</v>
      </c>
      <c r="C78" s="7" t="s">
        <v>144</v>
      </c>
      <c r="D78" s="2" t="s">
        <v>45</v>
      </c>
      <c r="E78" s="2" t="s">
        <v>73</v>
      </c>
      <c r="F78" s="2" t="s">
        <v>100</v>
      </c>
      <c r="G78" s="2" t="s">
        <v>95</v>
      </c>
      <c r="H78" s="2" t="s">
        <v>56</v>
      </c>
      <c r="I78" s="2" t="s">
        <v>13</v>
      </c>
      <c r="J78" s="3" t="s">
        <v>15</v>
      </c>
      <c r="K78" t="str">
        <f t="shared" si="8"/>
        <v>twct-manual-nhi-refunded
(in-fcy)-</v>
      </c>
      <c r="L78" s="2" t="s">
        <v>57</v>
      </c>
      <c r="M78" s="18" t="s">
        <v>176</v>
      </c>
      <c r="N78" t="str">
        <f t="shared" si="11"/>
        <v xml:space="preserve">Get Tax Collection of WHT  TDM
</v>
      </c>
      <c r="O78" t="str">
        <f t="shared" si="12"/>
        <v xml:space="preserve">Get Tax Collection of WHT  TDM
</v>
      </c>
      <c r="P78" t="b">
        <v>1</v>
      </c>
    </row>
    <row r="79" spans="1:16" ht="27" x14ac:dyDescent="0.3">
      <c r="A79" t="s">
        <v>40</v>
      </c>
      <c r="B79" t="s">
        <v>157</v>
      </c>
      <c r="C79" s="7" t="s">
        <v>144</v>
      </c>
      <c r="D79" s="2" t="s">
        <v>45</v>
      </c>
      <c r="E79" s="2" t="s">
        <v>73</v>
      </c>
      <c r="F79" s="2" t="s">
        <v>101</v>
      </c>
      <c r="G79" s="2" t="s">
        <v>96</v>
      </c>
      <c r="H79" s="2" t="s">
        <v>25</v>
      </c>
      <c r="I79" s="2" t="s">
        <v>30</v>
      </c>
      <c r="J79" s="3" t="s">
        <v>15</v>
      </c>
      <c r="K79" t="str">
        <f t="shared" ref="K79:K109" si="13">CONCATENATE("twct-",LOWER(SUBSTITUTE(F79, " ", "-")))</f>
        <v>twct-customer-category-</v>
      </c>
      <c r="L79" s="2" t="s">
        <v>102</v>
      </c>
      <c r="M79" s="18" t="s">
        <v>176</v>
      </c>
      <c r="N79" t="str">
        <f t="shared" si="11"/>
        <v xml:space="preserve">Get Tax Collection of WHT  TDM
</v>
      </c>
      <c r="O79" t="str">
        <f t="shared" si="12"/>
        <v xml:space="preserve">Get Tax Collection of WHT  TDM
</v>
      </c>
      <c r="P79" t="b">
        <v>1</v>
      </c>
    </row>
    <row r="80" spans="1:16" ht="27" x14ac:dyDescent="0.3">
      <c r="A80" t="s">
        <v>40</v>
      </c>
      <c r="B80" t="s">
        <v>157</v>
      </c>
      <c r="C80" s="7" t="s">
        <v>144</v>
      </c>
      <c r="D80" s="2" t="s">
        <v>45</v>
      </c>
      <c r="E80" s="2" t="s">
        <v>73</v>
      </c>
      <c r="F80" s="2" t="s">
        <v>103</v>
      </c>
      <c r="G80" s="2" t="s">
        <v>97</v>
      </c>
      <c r="H80" s="2" t="s">
        <v>25</v>
      </c>
      <c r="I80" s="2" t="s">
        <v>30</v>
      </c>
      <c r="J80" s="3" t="s">
        <v>15</v>
      </c>
      <c r="K80" t="str">
        <f t="shared" si="13"/>
        <v>twct-customer-subcategory</v>
      </c>
      <c r="L80" s="2" t="s">
        <v>104</v>
      </c>
      <c r="M80" s="18" t="s">
        <v>176</v>
      </c>
      <c r="N80" t="str">
        <f t="shared" si="11"/>
        <v xml:space="preserve">Get Tax Collection of WHT  TDM
</v>
      </c>
      <c r="O80" t="str">
        <f t="shared" si="12"/>
        <v xml:space="preserve">Get Tax Collection of WHT  TDM
</v>
      </c>
      <c r="P80" t="b">
        <v>1</v>
      </c>
    </row>
    <row r="81" spans="1:16" ht="27" x14ac:dyDescent="0.3">
      <c r="A81" t="s">
        <v>40</v>
      </c>
      <c r="B81" t="s">
        <v>157</v>
      </c>
      <c r="C81" s="7" t="s">
        <v>144</v>
      </c>
      <c r="D81" s="2" t="s">
        <v>45</v>
      </c>
      <c r="E81" s="2" t="s">
        <v>73</v>
      </c>
      <c r="F81" s="2" t="s">
        <v>105</v>
      </c>
      <c r="G81" s="2" t="s">
        <v>98</v>
      </c>
      <c r="H81" s="2" t="s">
        <v>25</v>
      </c>
      <c r="I81" s="2" t="s">
        <v>30</v>
      </c>
      <c r="J81" s="3" t="s">
        <v>15</v>
      </c>
      <c r="K81" t="str">
        <f t="shared" si="13"/>
        <v>twct-tax-category</v>
      </c>
      <c r="L81" s="2" t="s">
        <v>106</v>
      </c>
      <c r="M81" s="18" t="s">
        <v>176</v>
      </c>
      <c r="N81" t="str">
        <f t="shared" si="11"/>
        <v xml:space="preserve">Get Tax Collection of WHT  TDM
</v>
      </c>
      <c r="O81" t="str">
        <f t="shared" si="12"/>
        <v xml:space="preserve">Get Tax Collection of WHT  TDM
</v>
      </c>
      <c r="P81" t="b">
        <v>1</v>
      </c>
    </row>
    <row r="82" spans="1:16" ht="27" x14ac:dyDescent="0.3">
      <c r="A82" t="s">
        <v>40</v>
      </c>
      <c r="B82" t="s">
        <v>157</v>
      </c>
      <c r="C82" s="7" t="s">
        <v>144</v>
      </c>
      <c r="D82" s="2" t="s">
        <v>45</v>
      </c>
      <c r="E82" s="2" t="s">
        <v>73</v>
      </c>
      <c r="F82" s="2" t="s">
        <v>107</v>
      </c>
      <c r="G82" s="2" t="s">
        <v>99</v>
      </c>
      <c r="H82" s="2" t="s">
        <v>108</v>
      </c>
      <c r="I82" s="2" t="s">
        <v>30</v>
      </c>
      <c r="J82" s="3" t="s">
        <v>15</v>
      </c>
      <c r="K82" t="str">
        <f t="shared" si="13"/>
        <v>twct-wht-rate</v>
      </c>
      <c r="L82" s="2"/>
      <c r="M82" s="18" t="s">
        <v>176</v>
      </c>
      <c r="N82" t="str">
        <f t="shared" si="11"/>
        <v xml:space="preserve">Get Tax Collection of WHT  TDM
</v>
      </c>
      <c r="O82" t="str">
        <f t="shared" si="12"/>
        <v xml:space="preserve">Get Tax Collection of WHT  TDM
</v>
      </c>
      <c r="P82" t="b">
        <v>1</v>
      </c>
    </row>
    <row r="83" spans="1:16" ht="27" x14ac:dyDescent="0.3">
      <c r="A83" t="s">
        <v>40</v>
      </c>
      <c r="B83" t="s">
        <v>157</v>
      </c>
      <c r="C83" s="7" t="s">
        <v>144</v>
      </c>
      <c r="D83" s="2" t="s">
        <v>45</v>
      </c>
      <c r="E83" s="2" t="s">
        <v>73</v>
      </c>
      <c r="F83" s="2" t="s">
        <v>109</v>
      </c>
      <c r="G83" s="2" t="s">
        <v>100</v>
      </c>
      <c r="H83" s="2" t="s">
        <v>110</v>
      </c>
      <c r="I83" s="2" t="s">
        <v>30</v>
      </c>
      <c r="J83" s="3" t="s">
        <v>15</v>
      </c>
      <c r="K83" t="str">
        <f t="shared" si="13"/>
        <v>twct-residency-status</v>
      </c>
      <c r="L83" s="2" t="s">
        <v>111</v>
      </c>
      <c r="M83" s="18" t="s">
        <v>176</v>
      </c>
      <c r="N83" t="str">
        <f t="shared" si="11"/>
        <v xml:space="preserve">Get Tax Collection of WHT  TDM
</v>
      </c>
      <c r="O83" t="str">
        <f t="shared" si="12"/>
        <v xml:space="preserve">Get Tax Collection of WHT  TDM
</v>
      </c>
      <c r="P83" t="b">
        <v>1</v>
      </c>
    </row>
    <row r="84" spans="1:16" x14ac:dyDescent="0.3">
      <c r="A84" t="s">
        <v>40</v>
      </c>
      <c r="B84" t="s">
        <v>157</v>
      </c>
      <c r="C84" s="7" t="s">
        <v>144</v>
      </c>
      <c r="D84" s="2" t="s">
        <v>45</v>
      </c>
      <c r="E84" s="2" t="s">
        <v>73</v>
      </c>
      <c r="F84" s="2" t="s">
        <v>112</v>
      </c>
      <c r="G84" s="2" t="s">
        <v>101</v>
      </c>
      <c r="H84" s="2" t="s">
        <v>26</v>
      </c>
      <c r="I84" s="2" t="s">
        <v>13</v>
      </c>
      <c r="J84" s="3" t="s">
        <v>15</v>
      </c>
      <c r="K84" t="str">
        <f t="shared" si="13"/>
        <v>twct-ncd-flag</v>
      </c>
      <c r="L84" s="2" t="s">
        <v>113</v>
      </c>
      <c r="M84" s="18" t="s">
        <v>176</v>
      </c>
      <c r="N84" t="str">
        <f t="shared" si="11"/>
        <v xml:space="preserve">Get Tax Collection of WHT  TDM
</v>
      </c>
      <c r="O84" t="str">
        <f t="shared" si="12"/>
        <v xml:space="preserve">Get Tax Collection of WHT  TDM
</v>
      </c>
      <c r="P84" t="b">
        <v>1</v>
      </c>
    </row>
    <row r="85" spans="1:16" x14ac:dyDescent="0.3">
      <c r="A85" t="s">
        <v>40</v>
      </c>
      <c r="B85" t="s">
        <v>157</v>
      </c>
      <c r="C85" s="7" t="s">
        <v>144</v>
      </c>
      <c r="D85" s="2" t="s">
        <v>45</v>
      </c>
      <c r="E85" s="2" t="s">
        <v>73</v>
      </c>
      <c r="F85" s="2" t="s">
        <v>114</v>
      </c>
      <c r="G85" s="2" t="s">
        <v>103</v>
      </c>
      <c r="H85" s="2" t="s">
        <v>110</v>
      </c>
      <c r="I85" s="2" t="s">
        <v>30</v>
      </c>
      <c r="J85" s="3" t="s">
        <v>15</v>
      </c>
      <c r="K85" t="str">
        <f t="shared" si="13"/>
        <v>twct-health-insurance-flag</v>
      </c>
      <c r="L85" s="2"/>
      <c r="M85" s="18" t="s">
        <v>176</v>
      </c>
      <c r="N85" t="str">
        <f t="shared" si="11"/>
        <v xml:space="preserve">Get Tax Collection of WHT  TDM
</v>
      </c>
      <c r="O85" t="str">
        <f t="shared" si="12"/>
        <v xml:space="preserve">Get Tax Collection of WHT  TDM
</v>
      </c>
      <c r="P85" t="b">
        <v>1</v>
      </c>
    </row>
    <row r="86" spans="1:16" x14ac:dyDescent="0.3">
      <c r="A86" t="s">
        <v>40</v>
      </c>
      <c r="B86" t="s">
        <v>157</v>
      </c>
      <c r="C86" s="7" t="s">
        <v>144</v>
      </c>
      <c r="D86" s="2" t="s">
        <v>45</v>
      </c>
      <c r="E86" s="2" t="s">
        <v>73</v>
      </c>
      <c r="F86" s="2" t="s">
        <v>115</v>
      </c>
      <c r="G86" s="2" t="s">
        <v>105</v>
      </c>
      <c r="H86" s="2" t="s">
        <v>56</v>
      </c>
      <c r="I86" s="2" t="s">
        <v>13</v>
      </c>
      <c r="J86" s="3" t="s">
        <v>15</v>
      </c>
      <c r="K86" t="str">
        <f t="shared" si="13"/>
        <v>twct-exchange-rate(mid-rate)-</v>
      </c>
      <c r="L86" s="2" t="s">
        <v>57</v>
      </c>
      <c r="M86" s="18" t="s">
        <v>176</v>
      </c>
      <c r="N86" t="str">
        <f t="shared" si="11"/>
        <v xml:space="preserve">Get Tax Collection of WHT  TDM
</v>
      </c>
      <c r="O86" t="str">
        <f t="shared" si="12"/>
        <v xml:space="preserve">Get Tax Collection of WHT  TDM
</v>
      </c>
      <c r="P86" t="b">
        <v>1</v>
      </c>
    </row>
    <row r="87" spans="1:16" x14ac:dyDescent="0.3">
      <c r="A87" t="s">
        <v>40</v>
      </c>
      <c r="B87" t="s">
        <v>157</v>
      </c>
      <c r="C87" s="7" t="s">
        <v>144</v>
      </c>
      <c r="D87" s="2" t="s">
        <v>45</v>
      </c>
      <c r="E87" s="2" t="s">
        <v>73</v>
      </c>
      <c r="F87" s="2" t="s">
        <v>116</v>
      </c>
      <c r="G87" s="2" t="s">
        <v>107</v>
      </c>
      <c r="H87" s="2" t="s">
        <v>27</v>
      </c>
      <c r="I87" s="2" t="s">
        <v>31</v>
      </c>
      <c r="J87" s="3" t="s">
        <v>15</v>
      </c>
      <c r="K87" t="str">
        <f t="shared" si="13"/>
        <v>twct-last-update-date-</v>
      </c>
      <c r="L87" s="2" t="s">
        <v>53</v>
      </c>
      <c r="M87" s="18" t="s">
        <v>176</v>
      </c>
      <c r="N87" t="str">
        <f t="shared" si="11"/>
        <v xml:space="preserve">Get Tax Collection of WHT  TDM
</v>
      </c>
      <c r="O87" t="str">
        <f t="shared" si="12"/>
        <v xml:space="preserve">Get Tax Collection of WHT  TDM
</v>
      </c>
      <c r="P87" t="b">
        <v>1</v>
      </c>
    </row>
    <row r="88" spans="1:16" x14ac:dyDescent="0.3">
      <c r="A88" t="s">
        <v>40</v>
      </c>
      <c r="B88" t="s">
        <v>157</v>
      </c>
      <c r="C88" s="7" t="s">
        <v>144</v>
      </c>
      <c r="D88" s="2" t="s">
        <v>45</v>
      </c>
      <c r="E88" s="2" t="s">
        <v>73</v>
      </c>
      <c r="F88" s="2" t="s">
        <v>117</v>
      </c>
      <c r="G88" s="2" t="s">
        <v>109</v>
      </c>
      <c r="H88" s="2" t="s">
        <v>118</v>
      </c>
      <c r="I88" s="2" t="s">
        <v>31</v>
      </c>
      <c r="J88" s="3" t="s">
        <v>15</v>
      </c>
      <c r="K88" t="str">
        <f t="shared" si="13"/>
        <v>twct-reversal-flag</v>
      </c>
      <c r="L88" s="2"/>
      <c r="M88" s="18" t="s">
        <v>176</v>
      </c>
      <c r="N88" t="str">
        <f t="shared" si="11"/>
        <v xml:space="preserve">Get Tax Collection of WHT  TDM
</v>
      </c>
      <c r="O88" t="str">
        <f t="shared" si="12"/>
        <v xml:space="preserve">Get Tax Collection of WHT  TDM
</v>
      </c>
      <c r="P88" t="b">
        <v>1</v>
      </c>
    </row>
    <row r="89" spans="1:16" x14ac:dyDescent="0.3">
      <c r="A89" s="9" t="s">
        <v>40</v>
      </c>
      <c r="B89" s="9" t="s">
        <v>157</v>
      </c>
      <c r="C89" s="12" t="s">
        <v>170</v>
      </c>
      <c r="D89" s="10" t="s">
        <v>119</v>
      </c>
      <c r="E89" s="10" t="s">
        <v>119</v>
      </c>
      <c r="F89" s="10" t="s">
        <v>120</v>
      </c>
      <c r="G89" s="10" t="s">
        <v>120</v>
      </c>
      <c r="H89" s="10" t="s">
        <v>121</v>
      </c>
      <c r="I89" s="10" t="s">
        <v>30</v>
      </c>
      <c r="J89" s="11" t="s">
        <v>14</v>
      </c>
      <c r="K89" s="9" t="str">
        <f t="shared" si="13"/>
        <v>twct-primary-account-number</v>
      </c>
      <c r="L89" s="10"/>
      <c r="M89" s="9" t="s">
        <v>122</v>
      </c>
      <c r="N89" t="str">
        <f t="shared" si="11"/>
        <v>Create Tax Collection of WHT  TDM</v>
      </c>
      <c r="O89" t="str">
        <f t="shared" si="12"/>
        <v>Create Tax Collection of WHT  TDM</v>
      </c>
      <c r="P89" t="b">
        <v>0</v>
      </c>
    </row>
    <row r="90" spans="1:16" x14ac:dyDescent="0.3">
      <c r="A90" s="9" t="s">
        <v>40</v>
      </c>
      <c r="B90" s="9" t="s">
        <v>157</v>
      </c>
      <c r="C90" s="12" t="s">
        <v>170</v>
      </c>
      <c r="D90" s="10" t="s">
        <v>119</v>
      </c>
      <c r="E90" s="10" t="s">
        <v>119</v>
      </c>
      <c r="F90" s="10" t="s">
        <v>123</v>
      </c>
      <c r="G90" s="10" t="s">
        <v>123</v>
      </c>
      <c r="H90" s="10" t="s">
        <v>121</v>
      </c>
      <c r="I90" s="10" t="s">
        <v>31</v>
      </c>
      <c r="J90" s="11" t="s">
        <v>14</v>
      </c>
      <c r="K90" s="9" t="str">
        <f t="shared" si="13"/>
        <v>twct-term-deposit-sequence-number</v>
      </c>
      <c r="L90" s="10"/>
      <c r="M90" s="9" t="s">
        <v>122</v>
      </c>
      <c r="N90" t="str">
        <f t="shared" si="11"/>
        <v>Create Tax Collection of WHT  TDM</v>
      </c>
      <c r="O90" t="str">
        <f t="shared" si="12"/>
        <v>Create Tax Collection of WHT  TDM</v>
      </c>
      <c r="P90" t="b">
        <v>0</v>
      </c>
    </row>
    <row r="91" spans="1:16" x14ac:dyDescent="0.3">
      <c r="A91" s="9" t="s">
        <v>40</v>
      </c>
      <c r="B91" s="9" t="s">
        <v>157</v>
      </c>
      <c r="C91" s="12" t="s">
        <v>170</v>
      </c>
      <c r="D91" s="10" t="s">
        <v>119</v>
      </c>
      <c r="E91" s="10" t="s">
        <v>119</v>
      </c>
      <c r="F91" s="10" t="s">
        <v>124</v>
      </c>
      <c r="G91" s="10" t="s">
        <v>124</v>
      </c>
      <c r="H91" s="10" t="s">
        <v>17</v>
      </c>
      <c r="I91" s="10" t="s">
        <v>30</v>
      </c>
      <c r="J91" s="11" t="s">
        <v>14</v>
      </c>
      <c r="K91" s="9" t="str">
        <f t="shared" si="13"/>
        <v>twct-type</v>
      </c>
      <c r="L91" s="10"/>
      <c r="M91" s="9" t="s">
        <v>122</v>
      </c>
      <c r="N91" t="str">
        <f t="shared" si="11"/>
        <v>Create Tax Collection of WHT  TDM</v>
      </c>
      <c r="O91" t="str">
        <f t="shared" si="12"/>
        <v>Create Tax Collection of WHT  TDM</v>
      </c>
      <c r="P91" t="b">
        <v>0</v>
      </c>
    </row>
    <row r="92" spans="1:16" x14ac:dyDescent="0.3">
      <c r="A92" s="9" t="s">
        <v>40</v>
      </c>
      <c r="B92" s="9" t="s">
        <v>157</v>
      </c>
      <c r="C92" s="12" t="s">
        <v>170</v>
      </c>
      <c r="D92" s="10" t="s">
        <v>119</v>
      </c>
      <c r="E92" s="10" t="s">
        <v>119</v>
      </c>
      <c r="F92" s="10" t="s">
        <v>125</v>
      </c>
      <c r="G92" s="10" t="s">
        <v>125</v>
      </c>
      <c r="H92" s="10" t="s">
        <v>39</v>
      </c>
      <c r="I92" s="10" t="s">
        <v>30</v>
      </c>
      <c r="J92" s="11" t="s">
        <v>14</v>
      </c>
      <c r="K92" s="9" t="str">
        <f t="shared" si="13"/>
        <v>twct-wht-amount-</v>
      </c>
      <c r="L92" s="10" t="s">
        <v>57</v>
      </c>
      <c r="M92" s="9" t="s">
        <v>122</v>
      </c>
      <c r="N92" t="str">
        <f t="shared" si="11"/>
        <v>Create Tax Collection of WHT  TDM</v>
      </c>
      <c r="O92" t="str">
        <f t="shared" si="12"/>
        <v>Create Tax Collection of WHT  TDM</v>
      </c>
      <c r="P92" t="b">
        <v>0</v>
      </c>
    </row>
    <row r="93" spans="1:16" x14ac:dyDescent="0.3">
      <c r="A93" s="9" t="s">
        <v>40</v>
      </c>
      <c r="B93" s="9" t="s">
        <v>157</v>
      </c>
      <c r="C93" s="12" t="s">
        <v>170</v>
      </c>
      <c r="D93" s="10" t="s">
        <v>119</v>
      </c>
      <c r="E93" s="10" t="s">
        <v>119</v>
      </c>
      <c r="F93" s="10" t="s">
        <v>126</v>
      </c>
      <c r="G93" s="10" t="s">
        <v>126</v>
      </c>
      <c r="H93" s="10" t="s">
        <v>121</v>
      </c>
      <c r="I93" s="10" t="s">
        <v>31</v>
      </c>
      <c r="J93" s="11" t="s">
        <v>14</v>
      </c>
      <c r="K93" s="9" t="str">
        <f t="shared" si="13"/>
        <v>twct-settlement-account-(debit-account-number)</v>
      </c>
      <c r="L93" s="10"/>
      <c r="M93" s="9" t="s">
        <v>122</v>
      </c>
      <c r="N93" t="str">
        <f t="shared" si="11"/>
        <v>Create Tax Collection of WHT  TDM</v>
      </c>
      <c r="O93" t="str">
        <f t="shared" si="12"/>
        <v>Create Tax Collection of WHT  TDM</v>
      </c>
      <c r="P93" t="b">
        <v>0</v>
      </c>
    </row>
    <row r="94" spans="1:16" x14ac:dyDescent="0.3">
      <c r="A94" s="9" t="s">
        <v>40</v>
      </c>
      <c r="B94" s="9" t="s">
        <v>157</v>
      </c>
      <c r="C94" s="12" t="s">
        <v>170</v>
      </c>
      <c r="D94" s="10" t="s">
        <v>119</v>
      </c>
      <c r="E94" s="10" t="s">
        <v>119</v>
      </c>
      <c r="F94" s="10" t="s">
        <v>127</v>
      </c>
      <c r="G94" s="10" t="s">
        <v>127</v>
      </c>
      <c r="H94" s="10" t="s">
        <v>121</v>
      </c>
      <c r="I94" s="10" t="s">
        <v>31</v>
      </c>
      <c r="J94" s="11" t="s">
        <v>14</v>
      </c>
      <c r="K94" s="9" t="str">
        <f t="shared" si="13"/>
        <v>twct-narrative-for-primary-account-number-</v>
      </c>
      <c r="L94" s="10"/>
      <c r="M94" s="9" t="s">
        <v>122</v>
      </c>
      <c r="N94" t="str">
        <f t="shared" si="11"/>
        <v>Create Tax Collection of WHT  TDM</v>
      </c>
      <c r="O94" t="str">
        <f t="shared" si="12"/>
        <v>Create Tax Collection of WHT  TDM</v>
      </c>
      <c r="P94" t="b">
        <v>0</v>
      </c>
    </row>
    <row r="95" spans="1:16" x14ac:dyDescent="0.3">
      <c r="A95" s="9" t="s">
        <v>40</v>
      </c>
      <c r="B95" s="9" t="s">
        <v>157</v>
      </c>
      <c r="C95" s="12" t="s">
        <v>170</v>
      </c>
      <c r="D95" s="10" t="s">
        <v>119</v>
      </c>
      <c r="E95" s="10" t="s">
        <v>119</v>
      </c>
      <c r="F95" s="10" t="s">
        <v>128</v>
      </c>
      <c r="G95" s="10" t="s">
        <v>128</v>
      </c>
      <c r="H95" s="10" t="s">
        <v>121</v>
      </c>
      <c r="I95" s="10" t="s">
        <v>31</v>
      </c>
      <c r="J95" s="11" t="s">
        <v>14</v>
      </c>
      <c r="K95" s="9" t="str">
        <f t="shared" si="13"/>
        <v>twct-narrative-for-the-debit-account-number</v>
      </c>
      <c r="L95" s="10"/>
      <c r="M95" s="9" t="s">
        <v>122</v>
      </c>
      <c r="N95" t="str">
        <f t="shared" si="11"/>
        <v>Create Tax Collection of WHT  TDM</v>
      </c>
      <c r="O95" t="str">
        <f t="shared" si="12"/>
        <v>Create Tax Collection of WHT  TDM</v>
      </c>
      <c r="P95" t="b">
        <v>0</v>
      </c>
    </row>
    <row r="96" spans="1:16" x14ac:dyDescent="0.3">
      <c r="A96" s="9" t="s">
        <v>40</v>
      </c>
      <c r="B96" s="9" t="s">
        <v>157</v>
      </c>
      <c r="C96" s="12" t="s">
        <v>170</v>
      </c>
      <c r="D96" s="10" t="s">
        <v>119</v>
      </c>
      <c r="E96" s="10" t="s">
        <v>119</v>
      </c>
      <c r="F96" s="10" t="s">
        <v>129</v>
      </c>
      <c r="G96" s="10" t="s">
        <v>129</v>
      </c>
      <c r="H96" s="10" t="s">
        <v>27</v>
      </c>
      <c r="I96" s="10" t="s">
        <v>30</v>
      </c>
      <c r="J96" s="11" t="s">
        <v>14</v>
      </c>
      <c r="K96" s="9" t="str">
        <f t="shared" si="13"/>
        <v>twct-transaction-date-(original)</v>
      </c>
      <c r="L96" s="10" t="s">
        <v>130</v>
      </c>
      <c r="M96" s="9" t="s">
        <v>122</v>
      </c>
      <c r="N96" t="str">
        <f t="shared" si="11"/>
        <v>Create Tax Collection of WHT  TDM</v>
      </c>
      <c r="O96" t="str">
        <f t="shared" si="12"/>
        <v>Create Tax Collection of WHT  TDM</v>
      </c>
      <c r="P96" t="b">
        <v>0</v>
      </c>
    </row>
    <row r="97" spans="1:16" x14ac:dyDescent="0.3">
      <c r="A97" s="9" t="s">
        <v>40</v>
      </c>
      <c r="B97" s="9" t="s">
        <v>157</v>
      </c>
      <c r="C97" s="12" t="s">
        <v>170</v>
      </c>
      <c r="D97" s="10" t="s">
        <v>119</v>
      </c>
      <c r="E97" s="10" t="s">
        <v>119</v>
      </c>
      <c r="F97" s="10" t="s">
        <v>131</v>
      </c>
      <c r="G97" s="10" t="s">
        <v>131</v>
      </c>
      <c r="H97" s="10" t="s">
        <v>83</v>
      </c>
      <c r="I97" s="10" t="s">
        <v>30</v>
      </c>
      <c r="J97" s="11" t="s">
        <v>14</v>
      </c>
      <c r="K97" s="9" t="str">
        <f t="shared" si="13"/>
        <v>twct-transaction-reference-number</v>
      </c>
      <c r="L97" s="10"/>
      <c r="M97" s="9" t="s">
        <v>122</v>
      </c>
      <c r="N97" t="str">
        <f t="shared" si="11"/>
        <v>Create Tax Collection of WHT  TDM</v>
      </c>
      <c r="O97" t="str">
        <f t="shared" si="12"/>
        <v>Create Tax Collection of WHT  TDM</v>
      </c>
      <c r="P97" t="b">
        <v>0</v>
      </c>
    </row>
    <row r="98" spans="1:16" x14ac:dyDescent="0.3">
      <c r="A98" t="s">
        <v>40</v>
      </c>
      <c r="B98" t="s">
        <v>157</v>
      </c>
      <c r="C98" s="7" t="s">
        <v>143</v>
      </c>
      <c r="D98" s="2" t="s">
        <v>132</v>
      </c>
      <c r="E98" s="2" t="s">
        <v>132</v>
      </c>
      <c r="F98" s="2" t="s">
        <v>120</v>
      </c>
      <c r="G98" s="2" t="s">
        <v>120</v>
      </c>
      <c r="H98" s="2" t="s">
        <v>16</v>
      </c>
      <c r="I98" s="2" t="s">
        <v>30</v>
      </c>
      <c r="J98" s="3" t="s">
        <v>14</v>
      </c>
      <c r="K98" t="str">
        <f t="shared" si="13"/>
        <v>twct-primary-account-number</v>
      </c>
      <c r="L98" s="2"/>
      <c r="M98" t="s">
        <v>133</v>
      </c>
      <c r="N98" t="str">
        <f t="shared" si="11"/>
        <v>Account Interest Adjustment TDM</v>
      </c>
      <c r="O98" t="str">
        <f t="shared" si="12"/>
        <v>Account Interest Adjustment TDM</v>
      </c>
      <c r="P98" t="b">
        <v>0</v>
      </c>
    </row>
    <row r="99" spans="1:16" x14ac:dyDescent="0.3">
      <c r="A99" t="s">
        <v>40</v>
      </c>
      <c r="B99" t="s">
        <v>157</v>
      </c>
      <c r="C99" s="7" t="s">
        <v>143</v>
      </c>
      <c r="D99" s="2" t="s">
        <v>132</v>
      </c>
      <c r="E99" s="2" t="s">
        <v>132</v>
      </c>
      <c r="F99" s="2" t="s">
        <v>134</v>
      </c>
      <c r="G99" s="2" t="s">
        <v>134</v>
      </c>
      <c r="H99" s="2" t="s">
        <v>17</v>
      </c>
      <c r="I99" s="2" t="s">
        <v>31</v>
      </c>
      <c r="J99" s="3" t="s">
        <v>14</v>
      </c>
      <c r="K99" t="str">
        <f t="shared" si="13"/>
        <v>twct-term-deposit-sequence-number-</v>
      </c>
      <c r="L99" s="2"/>
      <c r="M99" t="s">
        <v>133</v>
      </c>
      <c r="N99" t="str">
        <f t="shared" si="11"/>
        <v>Account Interest Adjustment TDM</v>
      </c>
      <c r="O99" t="str">
        <f t="shared" si="12"/>
        <v>Account Interest Adjustment TDM</v>
      </c>
      <c r="P99" t="b">
        <v>0</v>
      </c>
    </row>
    <row r="100" spans="1:16" x14ac:dyDescent="0.3">
      <c r="A100" t="s">
        <v>40</v>
      </c>
      <c r="B100" t="s">
        <v>157</v>
      </c>
      <c r="C100" s="7" t="s">
        <v>143</v>
      </c>
      <c r="D100" s="2" t="s">
        <v>132</v>
      </c>
      <c r="E100" s="2" t="s">
        <v>132</v>
      </c>
      <c r="F100" s="2" t="s">
        <v>135</v>
      </c>
      <c r="G100" s="2" t="s">
        <v>135</v>
      </c>
      <c r="H100" s="2" t="s">
        <v>56</v>
      </c>
      <c r="I100" s="2" t="s">
        <v>30</v>
      </c>
      <c r="J100" s="3" t="s">
        <v>14</v>
      </c>
      <c r="K100" t="str">
        <f t="shared" si="13"/>
        <v>twct-interest-adjustment-amount-</v>
      </c>
      <c r="L100" s="2" t="s">
        <v>57</v>
      </c>
      <c r="M100" t="s">
        <v>133</v>
      </c>
      <c r="N100" t="str">
        <f t="shared" si="11"/>
        <v>Account Interest Adjustment TDM</v>
      </c>
      <c r="O100" t="str">
        <f t="shared" si="12"/>
        <v>Account Interest Adjustment TDM</v>
      </c>
      <c r="P100" t="b">
        <v>0</v>
      </c>
    </row>
    <row r="101" spans="1:16" x14ac:dyDescent="0.3">
      <c r="A101" t="s">
        <v>40</v>
      </c>
      <c r="B101" t="s">
        <v>157</v>
      </c>
      <c r="C101" s="7" t="s">
        <v>143</v>
      </c>
      <c r="D101" s="2" t="s">
        <v>132</v>
      </c>
      <c r="E101" s="2" t="s">
        <v>132</v>
      </c>
      <c r="F101" s="2" t="s">
        <v>136</v>
      </c>
      <c r="G101" s="2" t="s">
        <v>136</v>
      </c>
      <c r="H101" s="2" t="s">
        <v>121</v>
      </c>
      <c r="I101" s="2" t="s">
        <v>31</v>
      </c>
      <c r="J101" s="3" t="s">
        <v>14</v>
      </c>
      <c r="K101" t="str">
        <f t="shared" si="13"/>
        <v>twct-settlement-account-number-</v>
      </c>
      <c r="L101" s="2"/>
      <c r="M101" t="s">
        <v>133</v>
      </c>
      <c r="N101" t="str">
        <f t="shared" si="11"/>
        <v>Account Interest Adjustment TDM</v>
      </c>
      <c r="O101" t="str">
        <f t="shared" si="12"/>
        <v>Account Interest Adjustment TDM</v>
      </c>
      <c r="P101" t="b">
        <v>0</v>
      </c>
    </row>
    <row r="102" spans="1:16" x14ac:dyDescent="0.3">
      <c r="A102" t="s">
        <v>40</v>
      </c>
      <c r="B102" t="s">
        <v>157</v>
      </c>
      <c r="C102" s="7" t="s">
        <v>143</v>
      </c>
      <c r="D102" s="2" t="s">
        <v>132</v>
      </c>
      <c r="E102" s="2" t="s">
        <v>132</v>
      </c>
      <c r="F102" s="2" t="s">
        <v>137</v>
      </c>
      <c r="G102" s="2" t="s">
        <v>137</v>
      </c>
      <c r="H102" s="2" t="s">
        <v>121</v>
      </c>
      <c r="I102" s="2" t="s">
        <v>30</v>
      </c>
      <c r="J102" s="3" t="s">
        <v>14</v>
      </c>
      <c r="K102" t="str">
        <f t="shared" si="13"/>
        <v>twct-narrative</v>
      </c>
      <c r="L102" s="2"/>
      <c r="M102" t="s">
        <v>133</v>
      </c>
      <c r="N102" t="str">
        <f t="shared" si="11"/>
        <v>Account Interest Adjustment TDM</v>
      </c>
      <c r="O102" t="str">
        <f t="shared" si="12"/>
        <v>Account Interest Adjustment TDM</v>
      </c>
      <c r="P102" t="b">
        <v>0</v>
      </c>
    </row>
    <row r="103" spans="1:16" x14ac:dyDescent="0.3">
      <c r="A103" t="s">
        <v>40</v>
      </c>
      <c r="B103" t="s">
        <v>157</v>
      </c>
      <c r="C103" s="7" t="s">
        <v>143</v>
      </c>
      <c r="D103" s="2" t="s">
        <v>132</v>
      </c>
      <c r="E103" s="2" t="s">
        <v>132</v>
      </c>
      <c r="F103" s="2" t="s">
        <v>33</v>
      </c>
      <c r="G103" s="2" t="s">
        <v>33</v>
      </c>
      <c r="H103" s="2" t="s">
        <v>16</v>
      </c>
      <c r="I103" s="2" t="s">
        <v>31</v>
      </c>
      <c r="J103" s="3" t="s">
        <v>14</v>
      </c>
      <c r="K103" t="str">
        <f t="shared" si="13"/>
        <v>twct-interest-exemption-applicable</v>
      </c>
      <c r="L103" s="2" t="s">
        <v>18</v>
      </c>
      <c r="M103" t="s">
        <v>133</v>
      </c>
      <c r="N103" t="str">
        <f t="shared" si="11"/>
        <v>Account Interest Adjustment TDM</v>
      </c>
      <c r="O103" t="str">
        <f t="shared" si="12"/>
        <v>Account Interest Adjustment TDM</v>
      </c>
      <c r="P103" t="b">
        <v>0</v>
      </c>
    </row>
    <row r="104" spans="1:16" x14ac:dyDescent="0.3">
      <c r="A104" t="s">
        <v>40</v>
      </c>
      <c r="B104" t="s">
        <v>157</v>
      </c>
      <c r="C104" s="7" t="s">
        <v>143</v>
      </c>
      <c r="D104" s="2" t="s">
        <v>132</v>
      </c>
      <c r="E104" s="2" t="s">
        <v>132</v>
      </c>
      <c r="F104" s="2" t="s">
        <v>138</v>
      </c>
      <c r="G104" s="2" t="s">
        <v>138</v>
      </c>
      <c r="H104" s="2" t="s">
        <v>139</v>
      </c>
      <c r="I104" s="2" t="s">
        <v>31</v>
      </c>
      <c r="J104" s="3" t="s">
        <v>14</v>
      </c>
      <c r="K104" t="str">
        <f t="shared" si="13"/>
        <v>twct-interest-exemption-card-number-</v>
      </c>
      <c r="L104" s="2"/>
      <c r="M104" t="s">
        <v>133</v>
      </c>
      <c r="N104" t="str">
        <f t="shared" si="11"/>
        <v>Account Interest Adjustment TDM</v>
      </c>
      <c r="O104" t="str">
        <f t="shared" si="12"/>
        <v>Account Interest Adjustment TDM</v>
      </c>
      <c r="P104" t="b">
        <v>0</v>
      </c>
    </row>
    <row r="105" spans="1:16" x14ac:dyDescent="0.3">
      <c r="A105" t="s">
        <v>40</v>
      </c>
      <c r="B105" t="s">
        <v>157</v>
      </c>
      <c r="C105" s="7" t="s">
        <v>143</v>
      </c>
      <c r="D105" s="2" t="s">
        <v>132</v>
      </c>
      <c r="E105" s="2" t="s">
        <v>132</v>
      </c>
      <c r="F105" s="2" t="s">
        <v>34</v>
      </c>
      <c r="G105" s="2" t="s">
        <v>34</v>
      </c>
      <c r="H105" s="2" t="s">
        <v>56</v>
      </c>
      <c r="I105" s="2" t="s">
        <v>31</v>
      </c>
      <c r="J105" s="3" t="s">
        <v>14</v>
      </c>
      <c r="K105" t="str">
        <f t="shared" si="13"/>
        <v>twct-interest-exemption-amount-already-utilised-(twd)</v>
      </c>
      <c r="L105" s="2" t="s">
        <v>57</v>
      </c>
      <c r="M105" t="s">
        <v>133</v>
      </c>
      <c r="N105" t="str">
        <f t="shared" si="11"/>
        <v>Account Interest Adjustment TDM</v>
      </c>
      <c r="O105" t="str">
        <f t="shared" si="12"/>
        <v>Account Interest Adjustment TDM</v>
      </c>
      <c r="P105" t="b">
        <v>0</v>
      </c>
    </row>
    <row r="106" spans="1:16" x14ac:dyDescent="0.3">
      <c r="A106" t="s">
        <v>40</v>
      </c>
      <c r="B106" t="s">
        <v>157</v>
      </c>
      <c r="C106" s="7" t="s">
        <v>143</v>
      </c>
      <c r="D106" s="2" t="s">
        <v>132</v>
      </c>
      <c r="E106" s="2" t="s">
        <v>132</v>
      </c>
      <c r="F106" s="2" t="s">
        <v>35</v>
      </c>
      <c r="G106" s="2" t="s">
        <v>35</v>
      </c>
      <c r="H106" s="2" t="s">
        <v>39</v>
      </c>
      <c r="I106" s="2" t="s">
        <v>31</v>
      </c>
      <c r="J106" s="3" t="s">
        <v>14</v>
      </c>
      <c r="K106" t="str">
        <f t="shared" si="13"/>
        <v>twct-interest-exempted-amount-(twd)--</v>
      </c>
      <c r="L106" s="2" t="s">
        <v>57</v>
      </c>
      <c r="M106" t="s">
        <v>133</v>
      </c>
      <c r="N106" t="str">
        <f t="shared" si="11"/>
        <v>Account Interest Adjustment TDM</v>
      </c>
      <c r="O106" t="str">
        <f t="shared" si="12"/>
        <v>Account Interest Adjustment TDM</v>
      </c>
      <c r="P106" t="b">
        <v>0</v>
      </c>
    </row>
    <row r="107" spans="1:16" x14ac:dyDescent="0.3">
      <c r="A107" t="s">
        <v>40</v>
      </c>
      <c r="B107" t="s">
        <v>157</v>
      </c>
      <c r="C107" s="7" t="s">
        <v>143</v>
      </c>
      <c r="D107" s="2" t="s">
        <v>132</v>
      </c>
      <c r="E107" s="2" t="s">
        <v>132</v>
      </c>
      <c r="F107" s="2" t="s">
        <v>140</v>
      </c>
      <c r="G107" s="2" t="s">
        <v>140</v>
      </c>
      <c r="H107" s="2" t="s">
        <v>56</v>
      </c>
      <c r="I107" s="2" t="s">
        <v>31</v>
      </c>
      <c r="J107" s="3" t="s">
        <v>14</v>
      </c>
      <c r="K107" t="str">
        <f t="shared" si="13"/>
        <v>twct-with-holding-tax-amt</v>
      </c>
      <c r="L107" s="2"/>
      <c r="M107" t="s">
        <v>133</v>
      </c>
      <c r="N107" t="str">
        <f t="shared" si="11"/>
        <v>Account Interest Adjustment TDM</v>
      </c>
      <c r="O107" t="str">
        <f t="shared" si="12"/>
        <v>Account Interest Adjustment TDM</v>
      </c>
      <c r="P107" t="b">
        <v>0</v>
      </c>
    </row>
    <row r="108" spans="1:16" x14ac:dyDescent="0.3">
      <c r="A108" t="s">
        <v>40</v>
      </c>
      <c r="B108" t="s">
        <v>157</v>
      </c>
      <c r="C108" s="7" t="s">
        <v>143</v>
      </c>
      <c r="D108" s="2" t="s">
        <v>132</v>
      </c>
      <c r="E108" s="2" t="s">
        <v>132</v>
      </c>
      <c r="F108" s="2" t="s">
        <v>141</v>
      </c>
      <c r="G108" s="2" t="s">
        <v>141</v>
      </c>
      <c r="H108" s="2" t="s">
        <v>56</v>
      </c>
      <c r="I108" s="2" t="s">
        <v>13</v>
      </c>
      <c r="J108" s="3" t="s">
        <v>14</v>
      </c>
      <c r="K108" t="str">
        <f t="shared" si="13"/>
        <v>twct-health-insurance-fee-amount-</v>
      </c>
      <c r="L108" s="2" t="s">
        <v>57</v>
      </c>
      <c r="M108" t="s">
        <v>133</v>
      </c>
      <c r="N108" t="str">
        <f t="shared" si="11"/>
        <v>Account Interest Adjustment TDM</v>
      </c>
      <c r="O108" t="str">
        <f t="shared" si="12"/>
        <v>Account Interest Adjustment TDM</v>
      </c>
      <c r="P108" t="b">
        <v>0</v>
      </c>
    </row>
    <row r="109" spans="1:16" x14ac:dyDescent="0.3">
      <c r="A109" t="s">
        <v>40</v>
      </c>
      <c r="B109" t="s">
        <v>157</v>
      </c>
      <c r="C109" s="7" t="s">
        <v>143</v>
      </c>
      <c r="D109" s="2" t="s">
        <v>132</v>
      </c>
      <c r="E109" s="2" t="s">
        <v>132</v>
      </c>
      <c r="F109" s="2" t="s">
        <v>142</v>
      </c>
      <c r="G109" s="2" t="s">
        <v>142</v>
      </c>
      <c r="H109" s="2" t="s">
        <v>56</v>
      </c>
      <c r="I109" s="2" t="s">
        <v>13</v>
      </c>
      <c r="J109" s="3" t="s">
        <v>14</v>
      </c>
      <c r="K109" t="str">
        <f t="shared" si="13"/>
        <v>twct-stamp-duty-amount-</v>
      </c>
      <c r="L109" s="2" t="s">
        <v>57</v>
      </c>
      <c r="M109" t="s">
        <v>133</v>
      </c>
      <c r="N109" t="str">
        <f t="shared" si="11"/>
        <v>Account Interest Adjustment TDM</v>
      </c>
      <c r="O109" t="str">
        <f t="shared" si="12"/>
        <v>Account Interest Adjustment TDM</v>
      </c>
      <c r="P109" t="b">
        <v>0</v>
      </c>
    </row>
    <row r="110" spans="1:16" x14ac:dyDescent="0.3">
      <c r="C110" s="4"/>
      <c r="D110" s="2"/>
      <c r="F110" s="2"/>
      <c r="H110" s="2"/>
      <c r="I110" s="2"/>
      <c r="J110" s="5"/>
      <c r="L110" s="2"/>
    </row>
    <row r="111" spans="1:16" x14ac:dyDescent="0.3">
      <c r="C111" s="4"/>
      <c r="D111" s="2"/>
      <c r="F111" s="2"/>
      <c r="H111" s="2"/>
      <c r="I111" s="2"/>
      <c r="J111" s="5"/>
      <c r="L111" s="2"/>
    </row>
    <row r="112" spans="1:16" x14ac:dyDescent="0.3">
      <c r="C112" s="4"/>
      <c r="D112" s="2"/>
      <c r="F112" s="2"/>
      <c r="H112" s="2"/>
      <c r="I112" s="2"/>
      <c r="J112" s="5"/>
      <c r="L112" s="2"/>
    </row>
    <row r="113" spans="3:12" x14ac:dyDescent="0.3">
      <c r="C113" s="4"/>
      <c r="D113" s="2"/>
      <c r="F113" s="2"/>
      <c r="H113" s="2"/>
      <c r="I113" s="2"/>
      <c r="J113" s="5"/>
      <c r="L113" s="2"/>
    </row>
    <row r="114" spans="3:12" x14ac:dyDescent="0.3">
      <c r="C114" s="4"/>
      <c r="D114" s="2"/>
      <c r="F114" s="2"/>
      <c r="H114" s="2"/>
      <c r="I114" s="2"/>
      <c r="J114" s="5"/>
      <c r="L114" s="2"/>
    </row>
    <row r="115" spans="3:12" x14ac:dyDescent="0.3">
      <c r="C115" s="4"/>
      <c r="D115" s="2"/>
      <c r="F115" s="2"/>
      <c r="H115" s="2"/>
      <c r="I115" s="2"/>
      <c r="J115" s="5"/>
      <c r="L115" s="2"/>
    </row>
    <row r="116" spans="3:12" x14ac:dyDescent="0.3">
      <c r="C116" s="4"/>
      <c r="D116" s="2"/>
      <c r="F116" s="2"/>
      <c r="H116" s="2"/>
      <c r="I116" s="2"/>
      <c r="J116" s="5"/>
      <c r="L116" s="2"/>
    </row>
    <row r="117" spans="3:12" x14ac:dyDescent="0.3">
      <c r="C117" s="4"/>
      <c r="D117" s="2"/>
      <c r="F117" s="2"/>
      <c r="H117" s="2"/>
      <c r="I117" s="2"/>
      <c r="J117" s="5"/>
      <c r="L117" s="2"/>
    </row>
    <row r="118" spans="3:12" x14ac:dyDescent="0.3">
      <c r="C118" s="4"/>
      <c r="D118" s="2"/>
      <c r="F118" s="2"/>
      <c r="H118" s="2"/>
      <c r="I118" s="2"/>
      <c r="J118" s="5"/>
      <c r="L118" s="2"/>
    </row>
    <row r="119" spans="3:12" x14ac:dyDescent="0.3">
      <c r="C119" s="4"/>
      <c r="D119" s="2"/>
      <c r="F119" s="2"/>
      <c r="H119" s="2"/>
      <c r="I119" s="2"/>
      <c r="J119" s="5"/>
      <c r="L119" s="2"/>
    </row>
    <row r="120" spans="3:12" x14ac:dyDescent="0.3">
      <c r="C120" s="4"/>
      <c r="D120" s="2"/>
      <c r="F120" s="2"/>
      <c r="H120" s="2"/>
      <c r="I120" s="2"/>
      <c r="J120" s="5"/>
      <c r="L120" s="2"/>
    </row>
    <row r="121" spans="3:12" x14ac:dyDescent="0.3">
      <c r="C121" s="4"/>
      <c r="D121" s="2"/>
      <c r="F121" s="2"/>
      <c r="H121" s="2"/>
      <c r="I121" s="2"/>
      <c r="J121" s="5"/>
      <c r="L121" s="2"/>
    </row>
    <row r="122" spans="3:12" x14ac:dyDescent="0.3">
      <c r="C122" s="4"/>
      <c r="D122" s="2"/>
      <c r="F122" s="2"/>
      <c r="H122" s="2"/>
      <c r="I122" s="2"/>
      <c r="J122" s="5"/>
      <c r="L122" s="2"/>
    </row>
    <row r="123" spans="3:12" x14ac:dyDescent="0.3">
      <c r="C123" s="4"/>
      <c r="D123" s="2"/>
      <c r="F123" s="2"/>
      <c r="H123" s="2"/>
      <c r="I123" s="2"/>
      <c r="J123" s="5"/>
      <c r="L123" s="2"/>
    </row>
    <row r="124" spans="3:12" x14ac:dyDescent="0.3">
      <c r="C124" s="4"/>
      <c r="D124" s="2"/>
      <c r="F124" s="2"/>
      <c r="H124" s="2"/>
      <c r="I124" s="2"/>
      <c r="J124" s="5"/>
      <c r="L124" s="2"/>
    </row>
    <row r="125" spans="3:12" x14ac:dyDescent="0.3">
      <c r="C125" s="4"/>
      <c r="D125" s="2"/>
      <c r="F125" s="2"/>
      <c r="H125" s="2"/>
      <c r="I125" s="2"/>
      <c r="J125" s="5"/>
      <c r="L125" s="2"/>
    </row>
    <row r="126" spans="3:12" x14ac:dyDescent="0.3">
      <c r="C126" s="4"/>
      <c r="D126" s="2"/>
      <c r="F126" s="2"/>
      <c r="H126" s="2"/>
      <c r="I126" s="2"/>
      <c r="J126" s="5"/>
      <c r="L126" s="2"/>
    </row>
    <row r="127" spans="3:12" x14ac:dyDescent="0.3">
      <c r="C127" s="4"/>
      <c r="D127" s="2"/>
      <c r="F127" s="2"/>
      <c r="H127" s="2"/>
      <c r="I127" s="2"/>
      <c r="J127" s="5"/>
      <c r="L127" s="2"/>
    </row>
    <row r="128" spans="3:12" x14ac:dyDescent="0.3">
      <c r="C128" s="4"/>
      <c r="D128" s="2"/>
      <c r="F128" s="2"/>
      <c r="H128" s="2"/>
      <c r="I128" s="2"/>
      <c r="J128" s="5"/>
      <c r="L128" s="2"/>
    </row>
    <row r="129" spans="3:12" x14ac:dyDescent="0.3">
      <c r="C129" s="4"/>
      <c r="D129" s="2"/>
      <c r="F129" s="2"/>
      <c r="H129" s="2"/>
      <c r="I129" s="2"/>
      <c r="J129" s="5"/>
      <c r="L129" s="2"/>
    </row>
    <row r="130" spans="3:12" x14ac:dyDescent="0.3">
      <c r="C130" s="4"/>
      <c r="D130" s="2"/>
      <c r="F130" s="2"/>
      <c r="H130" s="2"/>
      <c r="I130" s="2"/>
      <c r="J130" s="5"/>
      <c r="L130" s="2"/>
    </row>
    <row r="131" spans="3:12" x14ac:dyDescent="0.3">
      <c r="C131" s="4"/>
      <c r="D131" s="2"/>
      <c r="F131" s="2"/>
      <c r="H131" s="2"/>
      <c r="I131" s="2"/>
      <c r="J131" s="5"/>
      <c r="L131" s="2"/>
    </row>
    <row r="132" spans="3:12" x14ac:dyDescent="0.3">
      <c r="C132" s="4"/>
      <c r="D132" s="2"/>
      <c r="F132" s="2"/>
      <c r="H132" s="2"/>
      <c r="I132" s="2"/>
      <c r="J132" s="5"/>
      <c r="L132" s="2"/>
    </row>
    <row r="133" spans="3:12" x14ac:dyDescent="0.3">
      <c r="C133" s="4"/>
      <c r="D133" s="2"/>
      <c r="F133" s="2"/>
      <c r="H133" s="2"/>
      <c r="I133" s="2"/>
      <c r="J133" s="5"/>
      <c r="L133" s="2"/>
    </row>
    <row r="134" spans="3:12" x14ac:dyDescent="0.3">
      <c r="C134" s="4"/>
      <c r="D134" s="2"/>
      <c r="F134" s="2"/>
      <c r="H134" s="2"/>
      <c r="I134" s="2"/>
      <c r="J134" s="5"/>
      <c r="L134" s="2"/>
    </row>
    <row r="135" spans="3:12" x14ac:dyDescent="0.3">
      <c r="C135" s="4"/>
      <c r="D135" s="2"/>
      <c r="F135" s="2"/>
      <c r="H135" s="2"/>
      <c r="I135" s="2"/>
      <c r="J135" s="5"/>
      <c r="L135" s="2"/>
    </row>
    <row r="136" spans="3:12" x14ac:dyDescent="0.3">
      <c r="C136" s="4"/>
      <c r="D136" s="2"/>
      <c r="F136" s="2"/>
      <c r="H136" s="2"/>
      <c r="I136" s="2"/>
      <c r="J136" s="5"/>
      <c r="L136" s="2"/>
    </row>
    <row r="137" spans="3:12" x14ac:dyDescent="0.3">
      <c r="C137" s="4"/>
      <c r="D137" s="2"/>
      <c r="F137" s="2"/>
      <c r="H137" s="2"/>
      <c r="I137" s="2"/>
      <c r="J137" s="5"/>
      <c r="L137" s="2"/>
    </row>
    <row r="138" spans="3:12" x14ac:dyDescent="0.3">
      <c r="C138" s="4"/>
      <c r="D138" s="2"/>
      <c r="F138" s="2"/>
      <c r="H138" s="2"/>
      <c r="I138" s="2"/>
      <c r="J138" s="5"/>
      <c r="L138" s="2"/>
    </row>
    <row r="139" spans="3:12" x14ac:dyDescent="0.3">
      <c r="C139" s="4"/>
      <c r="D139" s="2"/>
      <c r="F139" s="2"/>
      <c r="H139" s="2"/>
      <c r="I139" s="2"/>
      <c r="J139" s="5"/>
      <c r="L139" s="2"/>
    </row>
    <row r="140" spans="3:12" x14ac:dyDescent="0.3">
      <c r="C140" s="4"/>
      <c r="D140" s="2"/>
      <c r="F140" s="2"/>
      <c r="H140" s="2"/>
      <c r="I140" s="2"/>
      <c r="J140" s="5"/>
      <c r="L140" s="2"/>
    </row>
    <row r="141" spans="3:12" x14ac:dyDescent="0.3">
      <c r="L141" s="2"/>
    </row>
    <row r="142" spans="3:12" x14ac:dyDescent="0.3">
      <c r="D142" s="2"/>
      <c r="F142" s="2"/>
      <c r="H142" s="2"/>
      <c r="I142" s="2"/>
      <c r="J142" s="5"/>
    </row>
    <row r="143" spans="3:12" x14ac:dyDescent="0.3">
      <c r="D143" s="2"/>
      <c r="F143" s="2"/>
      <c r="H143" s="2"/>
      <c r="I143" s="2"/>
      <c r="J143" s="5"/>
    </row>
    <row r="145" spans="3:12" x14ac:dyDescent="0.3">
      <c r="D145" s="2"/>
      <c r="F145" s="2"/>
      <c r="H145" s="2"/>
      <c r="I145" s="5"/>
      <c r="J145" s="5"/>
      <c r="L145" s="2"/>
    </row>
    <row r="147" spans="3:12" x14ac:dyDescent="0.3">
      <c r="D147" s="2"/>
      <c r="F147" s="2"/>
      <c r="H147" s="2"/>
      <c r="I147" s="5"/>
      <c r="J147" s="5"/>
      <c r="L147" s="2"/>
    </row>
    <row r="149" spans="3:12" x14ac:dyDescent="0.3">
      <c r="D149" s="2"/>
      <c r="F149" s="2"/>
      <c r="H149" s="2"/>
      <c r="I149" s="5"/>
      <c r="J149" s="5"/>
      <c r="L149" s="2"/>
    </row>
    <row r="151" spans="3:12" x14ac:dyDescent="0.3">
      <c r="C151" s="4"/>
      <c r="D151" s="2"/>
      <c r="F151" s="2"/>
      <c r="H151" s="2"/>
      <c r="I151" s="5"/>
    </row>
    <row r="152" spans="3:12" x14ac:dyDescent="0.3">
      <c r="C152" s="4"/>
      <c r="D152" s="2"/>
      <c r="F152" s="2"/>
      <c r="H152" s="2"/>
      <c r="I152" s="5"/>
    </row>
    <row r="154" spans="3:12" x14ac:dyDescent="0.3">
      <c r="C154" s="4"/>
      <c r="D154" s="2"/>
      <c r="F154" s="2"/>
      <c r="H154" s="2"/>
      <c r="I154" s="2"/>
    </row>
    <row r="155" spans="3:12" x14ac:dyDescent="0.3">
      <c r="C155" s="4"/>
      <c r="D155" s="2"/>
      <c r="F155" s="2"/>
      <c r="H155" s="2"/>
      <c r="I155" s="2"/>
    </row>
    <row r="156" spans="3:12" x14ac:dyDescent="0.3">
      <c r="C156" s="4"/>
      <c r="D156" s="2"/>
      <c r="F156" s="2"/>
      <c r="H156" s="2"/>
      <c r="I156" s="2"/>
    </row>
    <row r="157" spans="3:12" x14ac:dyDescent="0.3">
      <c r="C157" s="4"/>
      <c r="D157" s="2"/>
      <c r="F157" s="2"/>
      <c r="H157" s="2"/>
      <c r="I157" s="2"/>
    </row>
    <row r="158" spans="3:12" x14ac:dyDescent="0.3">
      <c r="C158" s="4"/>
      <c r="D158" s="2"/>
      <c r="F158" s="2"/>
      <c r="H158" s="2"/>
      <c r="I158" s="2"/>
    </row>
    <row r="159" spans="3:12" x14ac:dyDescent="0.3">
      <c r="C159" s="4"/>
      <c r="D159" s="2"/>
      <c r="F159" s="2"/>
      <c r="H159" s="2"/>
      <c r="I159" s="2"/>
    </row>
    <row r="160" spans="3:12" x14ac:dyDescent="0.3">
      <c r="C160" s="4"/>
      <c r="D160" s="2"/>
      <c r="F160" s="2"/>
      <c r="H160" s="2"/>
      <c r="I160" s="2"/>
    </row>
    <row r="161" spans="3:9" x14ac:dyDescent="0.3">
      <c r="C161" s="4"/>
      <c r="D161" s="2"/>
      <c r="F161" s="2"/>
      <c r="H161" s="2"/>
      <c r="I161" s="2"/>
    </row>
    <row r="162" spans="3:9" x14ac:dyDescent="0.3">
      <c r="C162" s="4"/>
      <c r="D162" s="2"/>
      <c r="F162" s="2"/>
      <c r="H162" s="2"/>
      <c r="I162" s="2"/>
    </row>
    <row r="163" spans="3:9" x14ac:dyDescent="0.3">
      <c r="C163" s="4"/>
      <c r="D163" s="2"/>
      <c r="F163" s="2"/>
      <c r="H163" s="2"/>
      <c r="I163" s="2"/>
    </row>
    <row r="164" spans="3:9" x14ac:dyDescent="0.3">
      <c r="C164" s="4"/>
      <c r="D164" s="2"/>
      <c r="F164" s="2"/>
      <c r="H164" s="2"/>
      <c r="I164" s="2"/>
    </row>
    <row r="165" spans="3:9" x14ac:dyDescent="0.3">
      <c r="C165" s="4"/>
      <c r="D165" s="2"/>
      <c r="F165" s="2"/>
      <c r="H165" s="2"/>
      <c r="I165" s="2"/>
    </row>
    <row r="166" spans="3:9" x14ac:dyDescent="0.3">
      <c r="C166" s="4"/>
      <c r="D166" s="2"/>
      <c r="F166" s="2"/>
      <c r="H166" s="2"/>
      <c r="I166" s="2"/>
    </row>
    <row r="167" spans="3:9" x14ac:dyDescent="0.3">
      <c r="C167" s="4"/>
      <c r="D167" s="2"/>
      <c r="F167" s="2"/>
      <c r="H167" s="2"/>
      <c r="I167" s="2"/>
    </row>
    <row r="168" spans="3:9" x14ac:dyDescent="0.3">
      <c r="C168" s="4"/>
      <c r="D168" s="2"/>
      <c r="F168" s="2"/>
      <c r="H168" s="2"/>
      <c r="I168" s="2"/>
    </row>
    <row r="169" spans="3:9" x14ac:dyDescent="0.3">
      <c r="C169" s="4"/>
      <c r="D169" s="2"/>
      <c r="F169" s="2"/>
      <c r="H169" s="2"/>
      <c r="I169" s="2"/>
    </row>
    <row r="170" spans="3:9" x14ac:dyDescent="0.3">
      <c r="C170" s="4"/>
      <c r="D170" s="2"/>
      <c r="F170" s="2"/>
      <c r="H170" s="2"/>
      <c r="I170" s="2"/>
    </row>
    <row r="171" spans="3:9" x14ac:dyDescent="0.3">
      <c r="C171" s="4"/>
      <c r="D171" s="2"/>
      <c r="F171" s="2"/>
      <c r="H171" s="2"/>
      <c r="I171" s="2"/>
    </row>
    <row r="172" spans="3:9" x14ac:dyDescent="0.3">
      <c r="C172" s="4"/>
      <c r="D172" s="2"/>
      <c r="F172" s="2"/>
      <c r="H172" s="2"/>
      <c r="I172" s="2"/>
    </row>
    <row r="173" spans="3:9" x14ac:dyDescent="0.3">
      <c r="C173" s="4"/>
      <c r="D173" s="2"/>
      <c r="F173" s="2"/>
      <c r="H173" s="2"/>
      <c r="I173" s="2"/>
    </row>
    <row r="174" spans="3:9" x14ac:dyDescent="0.3">
      <c r="C174" s="4"/>
      <c r="D174" s="2"/>
      <c r="F174" s="2"/>
      <c r="H174" s="2"/>
      <c r="I174" s="2"/>
    </row>
    <row r="175" spans="3:9" x14ac:dyDescent="0.3">
      <c r="C175" s="4"/>
      <c r="D175" s="2"/>
      <c r="F175" s="2"/>
      <c r="H175" s="2"/>
      <c r="I175" s="2"/>
    </row>
    <row r="176" spans="3:9" x14ac:dyDescent="0.3">
      <c r="C176" s="4"/>
      <c r="D176" s="2"/>
      <c r="F176" s="2"/>
      <c r="H176" s="2"/>
      <c r="I176" s="2"/>
    </row>
    <row r="177" spans="3:9" x14ac:dyDescent="0.3">
      <c r="C177" s="4"/>
      <c r="D177" s="2"/>
      <c r="F177" s="2"/>
      <c r="H177" s="2"/>
      <c r="I177" s="2"/>
    </row>
    <row r="178" spans="3:9" x14ac:dyDescent="0.3">
      <c r="C178" s="4"/>
      <c r="D178" s="2"/>
      <c r="F178" s="2"/>
      <c r="H178" s="2"/>
      <c r="I178" s="2"/>
    </row>
    <row r="179" spans="3:9" x14ac:dyDescent="0.3">
      <c r="C179" s="4"/>
      <c r="D179" s="2"/>
      <c r="F179" s="2"/>
      <c r="H179" s="2"/>
      <c r="I179" s="2"/>
    </row>
    <row r="180" spans="3:9" x14ac:dyDescent="0.3">
      <c r="C180" s="4"/>
      <c r="D180" s="2"/>
      <c r="F180" s="2"/>
      <c r="H180" s="2"/>
      <c r="I180" s="2"/>
    </row>
    <row r="181" spans="3:9" x14ac:dyDescent="0.3">
      <c r="C181" s="4"/>
      <c r="D181" s="2"/>
      <c r="F181" s="2"/>
      <c r="H181" s="2"/>
      <c r="I181" s="2"/>
    </row>
    <row r="182" spans="3:9" x14ac:dyDescent="0.3">
      <c r="C182" s="4"/>
      <c r="D182" s="2"/>
      <c r="F182" s="2"/>
      <c r="H182" s="2"/>
      <c r="I182" s="2"/>
    </row>
    <row r="183" spans="3:9" x14ac:dyDescent="0.3">
      <c r="C183" s="4"/>
      <c r="D183" s="2"/>
      <c r="F183" s="2"/>
      <c r="H183" s="2"/>
      <c r="I183" s="2"/>
    </row>
    <row r="184" spans="3:9" x14ac:dyDescent="0.3">
      <c r="C184" s="4"/>
      <c r="D184" s="2"/>
      <c r="F184" s="2"/>
      <c r="H184" s="2"/>
      <c r="I184" s="2"/>
    </row>
    <row r="185" spans="3:9" x14ac:dyDescent="0.3">
      <c r="C185" s="4"/>
      <c r="D185" s="2"/>
      <c r="F185" s="2"/>
      <c r="H185" s="2"/>
      <c r="I185" s="2"/>
    </row>
    <row r="186" spans="3:9" x14ac:dyDescent="0.3">
      <c r="C186" s="4"/>
      <c r="D186" s="2"/>
      <c r="F186" s="2"/>
      <c r="H186" s="2"/>
      <c r="I186" s="2"/>
    </row>
    <row r="187" spans="3:9" x14ac:dyDescent="0.3">
      <c r="C187" s="4"/>
      <c r="D187" s="2"/>
      <c r="F187" s="2"/>
      <c r="H187" s="2"/>
      <c r="I187" s="2"/>
    </row>
    <row r="188" spans="3:9" x14ac:dyDescent="0.3">
      <c r="C188" s="4"/>
      <c r="D188" s="2"/>
      <c r="F188" s="2"/>
      <c r="H188" s="2"/>
      <c r="I188" s="2"/>
    </row>
    <row r="189" spans="3:9" x14ac:dyDescent="0.3">
      <c r="C189" s="4"/>
      <c r="D189" s="2"/>
      <c r="F189" s="2"/>
      <c r="H189" s="2"/>
      <c r="I189" s="2"/>
    </row>
    <row r="190" spans="3:9" x14ac:dyDescent="0.3">
      <c r="C190" s="4"/>
      <c r="D190" s="2"/>
      <c r="F190" s="2"/>
      <c r="H190" s="2"/>
      <c r="I190" s="2"/>
    </row>
    <row r="191" spans="3:9" x14ac:dyDescent="0.3">
      <c r="C191" s="4"/>
      <c r="D191" s="2"/>
      <c r="F191" s="2"/>
      <c r="H191" s="2"/>
      <c r="I191" s="2"/>
    </row>
    <row r="192" spans="3:9" x14ac:dyDescent="0.3">
      <c r="C192" s="4"/>
      <c r="D192" s="2"/>
      <c r="F192" s="2"/>
      <c r="H192" s="2"/>
      <c r="I192" s="2"/>
    </row>
    <row r="193" spans="3:10" x14ac:dyDescent="0.3">
      <c r="C193" s="4"/>
      <c r="D193" s="2"/>
      <c r="F193" s="2"/>
      <c r="H193" s="2"/>
      <c r="I193" s="2"/>
    </row>
    <row r="194" spans="3:10" x14ac:dyDescent="0.3">
      <c r="C194" s="4"/>
      <c r="D194" s="2"/>
      <c r="F194" s="2"/>
      <c r="H194" s="2"/>
      <c r="I194" s="2"/>
    </row>
    <row r="195" spans="3:10" x14ac:dyDescent="0.3">
      <c r="C195" s="4"/>
      <c r="D195" s="2"/>
      <c r="F195" s="2"/>
      <c r="H195" s="2"/>
      <c r="I195" s="2"/>
    </row>
    <row r="196" spans="3:10" x14ac:dyDescent="0.3">
      <c r="C196" s="4"/>
      <c r="D196" s="2"/>
      <c r="F196" s="2"/>
      <c r="H196" s="2"/>
      <c r="I196" s="2"/>
    </row>
    <row r="197" spans="3:10" x14ac:dyDescent="0.3">
      <c r="C197" s="4"/>
      <c r="D197" s="2"/>
      <c r="F197" s="2"/>
      <c r="H197" s="2"/>
      <c r="I197" s="2"/>
    </row>
    <row r="198" spans="3:10" x14ac:dyDescent="0.3">
      <c r="C198" s="4"/>
      <c r="D198" s="2"/>
      <c r="F198" s="2"/>
      <c r="H198" s="2"/>
      <c r="I198" s="2"/>
    </row>
    <row r="199" spans="3:10" x14ac:dyDescent="0.3">
      <c r="C199" s="4"/>
      <c r="D199" s="2"/>
      <c r="F199" s="2"/>
      <c r="H199" s="2"/>
      <c r="I199" s="2"/>
    </row>
    <row r="200" spans="3:10" x14ac:dyDescent="0.3">
      <c r="C200" s="4"/>
      <c r="D200" s="2"/>
      <c r="F200" s="2"/>
      <c r="H200" s="2"/>
      <c r="I200" s="2"/>
    </row>
    <row r="201" spans="3:10" x14ac:dyDescent="0.3">
      <c r="C201" s="4"/>
      <c r="D201" s="2"/>
      <c r="F201" s="2"/>
      <c r="H201" s="2"/>
      <c r="I201" s="2"/>
    </row>
    <row r="203" spans="3:10" x14ac:dyDescent="0.3">
      <c r="C203" s="4"/>
      <c r="D203" s="2"/>
      <c r="F203" s="2"/>
      <c r="H203" s="2"/>
      <c r="I203" s="5"/>
      <c r="J203" s="5"/>
    </row>
    <row r="204" spans="3:10" x14ac:dyDescent="0.3">
      <c r="C204" s="4"/>
      <c r="D204" s="2"/>
      <c r="F204" s="2"/>
      <c r="H204" s="2"/>
      <c r="I204" s="5"/>
      <c r="J204" s="5"/>
    </row>
    <row r="206" spans="3:10" x14ac:dyDescent="0.3">
      <c r="C206" s="6"/>
      <c r="F206" s="2"/>
      <c r="H206" s="2"/>
      <c r="I206" s="5"/>
      <c r="J206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Pawar</dc:creator>
  <cp:lastModifiedBy>Vincent Tseng</cp:lastModifiedBy>
  <dcterms:created xsi:type="dcterms:W3CDTF">2025-05-21T02:30:42Z</dcterms:created>
  <dcterms:modified xsi:type="dcterms:W3CDTF">2025-05-22T09:05:12Z</dcterms:modified>
</cp:coreProperties>
</file>