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at\Desktop\"/>
    </mc:Choice>
  </mc:AlternateContent>
  <bookViews>
    <workbookView xWindow="0" yWindow="0" windowWidth="20460" windowHeight="7020" tabRatio="500" firstSheet="11" activeTab="13"/>
  </bookViews>
  <sheets>
    <sheet name="BEHAVIOURABILITY" sheetId="1" r:id="rId1"/>
    <sheet name="Quest.Giovanni Lamberti" sheetId="2" r:id="rId2"/>
    <sheet name="Quest.Michele Raia" sheetId="8" r:id="rId3"/>
    <sheet name="Quest.Raffaele Villani" sheetId="9" r:id="rId4"/>
    <sheet name="Quest. Cristiana Lazar" sheetId="10" r:id="rId5"/>
    <sheet name="Quest.Gilberto Recupito" sheetId="11" r:id="rId6"/>
    <sheet name="Quest.Raffaele Apicella" sheetId="12" r:id="rId7"/>
    <sheet name="Quest.Giuseppe Ascani" sheetId="13" r:id="rId8"/>
    <sheet name="Quest.Marco Minucci" sheetId="14" r:id="rId9"/>
    <sheet name="Quest. Lucia Forte" sheetId="15" r:id="rId10"/>
    <sheet name="Quest. Dario Di Dario" sheetId="16" r:id="rId11"/>
    <sheet name="MEDIE CLIENTE" sheetId="17" r:id="rId12"/>
    <sheet name="MEDIE NEGOZIANTE" sheetId="18" r:id="rId13"/>
    <sheet name="TabRisultati Cliente" sheetId="6" r:id="rId14"/>
    <sheet name="TabRisultati Negoziante" sheetId="19" r:id="rId1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8" l="1"/>
  <c r="C22" i="18"/>
  <c r="C20" i="18"/>
  <c r="C18" i="18"/>
  <c r="C16" i="18"/>
  <c r="C14" i="18"/>
  <c r="C12" i="18"/>
  <c r="C10" i="18"/>
  <c r="H3" i="12"/>
  <c r="H5" i="12"/>
  <c r="H7" i="12"/>
  <c r="H25" i="12"/>
  <c r="H25" i="13"/>
  <c r="H25" i="14"/>
  <c r="H25" i="15"/>
  <c r="H25" i="16"/>
  <c r="C32" i="17"/>
  <c r="H23" i="12"/>
  <c r="H23" i="13"/>
  <c r="H23" i="14"/>
  <c r="H23" i="15"/>
  <c r="H23" i="16"/>
  <c r="C30" i="17"/>
  <c r="H21" i="12"/>
  <c r="H21" i="13"/>
  <c r="H21" i="14"/>
  <c r="H21" i="15"/>
  <c r="H21" i="16"/>
  <c r="C28" i="17"/>
  <c r="H19" i="12"/>
  <c r="H19" i="13"/>
  <c r="H19" i="14"/>
  <c r="H19" i="15"/>
  <c r="H19" i="16"/>
  <c r="C26" i="17"/>
  <c r="H17" i="12"/>
  <c r="H17" i="13"/>
  <c r="H17" i="14"/>
  <c r="H17" i="15"/>
  <c r="H17" i="16"/>
  <c r="C24" i="17"/>
  <c r="H15" i="12"/>
  <c r="H15" i="13"/>
  <c r="H15" i="14"/>
  <c r="H15" i="15"/>
  <c r="H15" i="16"/>
  <c r="C22" i="17"/>
  <c r="H13" i="12"/>
  <c r="H13" i="13"/>
  <c r="H13" i="14"/>
  <c r="H13" i="15"/>
  <c r="H13" i="16"/>
  <c r="C20" i="17"/>
  <c r="H11" i="12"/>
  <c r="H11" i="13"/>
  <c r="H11" i="14"/>
  <c r="H11" i="15"/>
  <c r="H11" i="16"/>
  <c r="C18" i="17"/>
  <c r="H9" i="12"/>
  <c r="H9" i="13"/>
  <c r="H9" i="14"/>
  <c r="H9" i="15"/>
  <c r="H9" i="16"/>
  <c r="C16" i="17"/>
  <c r="H7" i="13"/>
  <c r="H7" i="14"/>
  <c r="H7" i="15"/>
  <c r="H7" i="16"/>
  <c r="C14" i="17"/>
  <c r="H5" i="13"/>
  <c r="H5" i="14"/>
  <c r="H5" i="15"/>
  <c r="H5" i="16"/>
  <c r="C12" i="17"/>
  <c r="H3" i="13"/>
  <c r="H3" i="14"/>
  <c r="H3" i="15"/>
  <c r="H3" i="16"/>
  <c r="C10" i="17"/>
  <c r="H32" i="11"/>
  <c r="H30" i="11"/>
  <c r="H28" i="11"/>
  <c r="H26" i="11"/>
  <c r="H24" i="11"/>
  <c r="H22" i="11"/>
  <c r="H20" i="11"/>
  <c r="H18" i="11"/>
  <c r="H16" i="11"/>
  <c r="H14" i="11"/>
  <c r="H12" i="11"/>
  <c r="H10" i="11"/>
  <c r="H8" i="11"/>
  <c r="H6" i="11"/>
  <c r="H4" i="11"/>
  <c r="H2" i="11"/>
  <c r="H32" i="10"/>
  <c r="H30" i="10"/>
  <c r="H28" i="10"/>
  <c r="H26" i="10"/>
  <c r="H24" i="10"/>
  <c r="H22" i="10"/>
  <c r="H20" i="10"/>
  <c r="H18" i="10"/>
  <c r="H16" i="10"/>
  <c r="H14" i="10"/>
  <c r="H12" i="10"/>
  <c r="H10" i="10"/>
  <c r="H8" i="10"/>
  <c r="H6" i="10"/>
  <c r="H4" i="10"/>
  <c r="H2" i="10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6" i="9"/>
  <c r="H4" i="9"/>
  <c r="H2" i="9"/>
  <c r="H32" i="8"/>
  <c r="H30" i="8"/>
  <c r="H28" i="8"/>
  <c r="H26" i="8"/>
  <c r="H24" i="8"/>
  <c r="H22" i="8"/>
  <c r="H20" i="8"/>
  <c r="H18" i="8"/>
  <c r="H16" i="8"/>
  <c r="H14" i="8"/>
  <c r="H12" i="8"/>
  <c r="H10" i="8"/>
  <c r="H8" i="8"/>
  <c r="H6" i="8"/>
  <c r="H4" i="8"/>
  <c r="H2" i="8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2" i="2"/>
</calcChain>
</file>

<file path=xl/sharedStrings.xml><?xml version="1.0" encoding="utf-8"?>
<sst xmlns="http://schemas.openxmlformats.org/spreadsheetml/2006/main" count="783" uniqueCount="119">
  <si>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</si>
  <si>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</si>
  <si>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</si>
  <si>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</si>
  <si>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</si>
  <si>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</si>
  <si>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</si>
  <si>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</si>
  <si>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</si>
  <si>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</si>
  <si>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</si>
  <si>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T1_SE1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</si>
  <si>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</si>
  <si>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</si>
  <si>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</si>
  <si>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</si>
  <si>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</si>
  <si>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</si>
  <si>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</si>
  <si>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</si>
  <si>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Personal Control</t>
  </si>
  <si>
    <t>T1_PC1</t>
  </si>
  <si>
    <t>Motivation</t>
  </si>
  <si>
    <t>T1_MOT1</t>
  </si>
  <si>
    <t>T2_KS1</t>
  </si>
  <si>
    <t>T2_PC1</t>
  </si>
  <si>
    <t>T2_MOT1</t>
  </si>
  <si>
    <t>Valore</t>
  </si>
  <si>
    <t>Segnare la risposta con una X maiuscola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</si>
  <si>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</si>
  <si>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</si>
  <si>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</si>
  <si>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</si>
  <si>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</si>
  <si>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</si>
  <si>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</si>
  <si>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</si>
  <si>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</si>
  <si>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 xml:space="preserve">SE </t>
  </si>
  <si>
    <t>SE,PC</t>
  </si>
  <si>
    <t>SE,K&amp;S</t>
  </si>
  <si>
    <t>K&amp;S</t>
  </si>
  <si>
    <t>K&amp;S,MOT</t>
  </si>
  <si>
    <t>MOT,K&amp;S</t>
  </si>
  <si>
    <t>SE,MOT</t>
  </si>
  <si>
    <t>SE</t>
  </si>
  <si>
    <t xml:space="preserve">Come valuti il supporto informatico offerto da "Smart Parking" per la visualizzazione dei posti auto liberi? </t>
  </si>
  <si>
    <t xml:space="preserve">Come valuti la consocenza dell'area del parcheggio dopo l'utilizzo di "Smart Parking"? </t>
  </si>
  <si>
    <t>Come giudicheresti adesso la tua pazienza nel cercare parcheggio grazie all'utilizzo di "Smart Parking"?</t>
  </si>
  <si>
    <t xml:space="preserve">Quanto è facile per te trovare parcheggio grazie a "Smart Parking"? </t>
  </si>
  <si>
    <t>T3_SE1</t>
  </si>
  <si>
    <t>T3_KS1</t>
  </si>
  <si>
    <t>T3_PC1</t>
  </si>
  <si>
    <t>T3_MOT1</t>
  </si>
  <si>
    <t>T4_SE1</t>
  </si>
  <si>
    <t>T4_KS1</t>
  </si>
  <si>
    <t>T4_PC1</t>
  </si>
  <si>
    <t>T4_MOT1</t>
  </si>
  <si>
    <t xml:space="preserve">Come valuti il supporto informatico offerto da "Smart Parking" per la prenotazione dei posti auto? </t>
  </si>
  <si>
    <t xml:space="preserve">Come giudichi il tuo umore nel dover prenotare un parcheggio tramite "Smart Parking"? </t>
  </si>
  <si>
    <t xml:space="preserve">Quanto è facile per te prenotare un parcheggio grazie a "Smart Parking"? </t>
  </si>
  <si>
    <t xml:space="preserve">Come valuti il supporto informatico offerto da "Smart Parking" per l'annullamento della prenotazione di un parcheggio? </t>
  </si>
  <si>
    <t xml:space="preserve">Come valuti la tua abilità nell'annullare una prenotazione tramite "Smart Parking"? </t>
  </si>
  <si>
    <t xml:space="preserve">Come valuti la tua abilità nel prenotare un parcheggio tramite l'utilizzo di "Smart Parking"? </t>
  </si>
  <si>
    <t xml:space="preserve">Come giudicheresti il tuo umore nel dover annullare una prenotazione effettuata con "Smart Parking"? </t>
  </si>
  <si>
    <t xml:space="preserve">Quanto è facile per te annullare una prenotazione di un parcheggio effettuata tramite "Smart Parking"? </t>
  </si>
  <si>
    <t xml:space="preserve">Come valuti il supporto informatico offerto da "Smart Parking" per il pagamento dell'imposta sul parcheggio? </t>
  </si>
  <si>
    <t xml:space="preserve">Come valuti la tua abilità nell'utilizzo di strumenti elettronici per il pagamento dell'imposta sul parcheggio attraverso "Smart Parking"? </t>
  </si>
  <si>
    <t xml:space="preserve">Come giudicheresti le tue emozioni nel dover pagare l'imposta del parcheggio tramite "Smart Parking"? </t>
  </si>
  <si>
    <t xml:space="preserve">Quanto è facile per te pagare l'imposta per un posto auto tramite "Smart Parking"? </t>
  </si>
  <si>
    <t>MEDIE</t>
  </si>
  <si>
    <t>x</t>
  </si>
  <si>
    <t>TASK T1- Ricercare informazioni su un prodotto</t>
  </si>
  <si>
    <t>TASK T2 - Visualizzare i prodotti in vendita e i relativi dettagli</t>
  </si>
  <si>
    <t xml:space="preserve">Come valuti il supporto informatico offerto da "Light Life" per ricercare informazioni su un prodotto? </t>
  </si>
  <si>
    <t>Come giudicheresti adesso la tua pazienza nel ricercare informazioni grazie all'utilizzo di "Light Life"?</t>
  </si>
  <si>
    <t xml:space="preserve">Quanto è facile per te ricercare informazioni grazie a "Light Life"? </t>
  </si>
  <si>
    <t xml:space="preserve">Come valuti il supporto informatico offerto da "Light Life" per la visualizzazione dei prodotti in vendita e i relativi dettagli? </t>
  </si>
  <si>
    <t>TASK T3 - Acquistare un prodotto</t>
  </si>
  <si>
    <t xml:space="preserve">Come giudichi il tuo umore nel dover visualizzare i prodotti in vendita e i relativi dettagli tramite "Light Life"? </t>
  </si>
  <si>
    <t xml:space="preserve">Come valuti la tua abilità nel visualizzare i prodotti in vedita e i relativi dettagli tramite l'utilizzo di "Light Life"? </t>
  </si>
  <si>
    <t xml:space="preserve">Quanto è facile per te visualizzare i prodotti in vendita e i relativi dettagli grazie a "Light Life"? </t>
  </si>
  <si>
    <t xml:space="preserve">Come valuti il supporto informatico offerto da "Light Life" per acquistare un prodotto? </t>
  </si>
  <si>
    <t xml:space="preserve">Come valuti la tua abilità nell'acquistare un prodotto tramite "Light Life"? </t>
  </si>
  <si>
    <t xml:space="preserve">Come giudicheresti il tuo umore nel dover acquistare un prodotto con "Light Life"? </t>
  </si>
  <si>
    <t xml:space="preserve">Quanto è facile per te acquistare un prodotto tramite "Light Life"? </t>
  </si>
  <si>
    <t xml:space="preserve">TASK T4 - Ricercare dei punti vendita </t>
  </si>
  <si>
    <t xml:space="preserve">Come valuti il supporto informatico offerto da "Light Life" per ricercare punti vendita? </t>
  </si>
  <si>
    <t xml:space="preserve">Come valuti la tua abilità nel ricercare un punto vendita attraverso "Light Life"? </t>
  </si>
  <si>
    <t xml:space="preserve">Come giudicheresti il tuo umore nel ricercare un punto vendita tramite "Light Life"? </t>
  </si>
  <si>
    <t xml:space="preserve">Quanto è facile per te ricercare un punto vendita tramite "Light Life"? </t>
  </si>
  <si>
    <t xml:space="preserve">Come valuti la consocenza dell'uso del prodotto dopo l'utilizzo di "Light Life"? </t>
  </si>
  <si>
    <t>TASK T5 -  Aggiungi prodotto</t>
  </si>
  <si>
    <t>TASK T6 - Visualizzare lista ordini</t>
  </si>
  <si>
    <t>TASK T7 - Visualizzare lista prodotti</t>
  </si>
  <si>
    <t>T5_SE1</t>
  </si>
  <si>
    <t>T5_KS1</t>
  </si>
  <si>
    <t>T5_PC1</t>
  </si>
  <si>
    <t>T5_MOT1</t>
  </si>
  <si>
    <t>T6_SE1</t>
  </si>
  <si>
    <t>T6_KS1</t>
  </si>
  <si>
    <t>T6_PC1</t>
  </si>
  <si>
    <t>T6_MOT1</t>
  </si>
  <si>
    <t>T7_SE1</t>
  </si>
  <si>
    <t>T7_KS1</t>
  </si>
  <si>
    <t>T7_PC1</t>
  </si>
  <si>
    <t>T7_MOT1</t>
  </si>
  <si>
    <t xml:space="preserve">Come valuti il supporto informatico offerto da "Light Life" per visualizzare gli ordini? </t>
  </si>
  <si>
    <t xml:space="preserve">Come valuti la tua abilità nel visualizzare gli ordini tramite l'utilizzo di "Light Life"? </t>
  </si>
  <si>
    <t xml:space="preserve">Come giudichi il tuo umore nel visualizzare gli ordini tramite "Light Life"? </t>
  </si>
  <si>
    <t xml:space="preserve">Quanto è facile per te visualizzare gli ordini grazie a "Light Life"? </t>
  </si>
  <si>
    <t xml:space="preserve">Come valuti la tua abilità nell'aggiungere un prodotto tramite "Light Life"? </t>
  </si>
  <si>
    <t xml:space="preserve">Come giudicheresti il tuo umore nell'aggiungere un prodotto con "Light Life"? </t>
  </si>
  <si>
    <t xml:space="preserve">Quanto è facile per te agiungere un prodotto tramite "Light Life"? </t>
  </si>
  <si>
    <t xml:space="preserve">Come valuti il supporto informatico offerto da "Light Life" per visualizzare la lista dei prodotti? </t>
  </si>
  <si>
    <t xml:space="preserve">Come valuti la tua abilità nel visualizzare la lista dei prodotti attraverso "Light Life"? </t>
  </si>
  <si>
    <t xml:space="preserve">Come giudicheresti il tuo umore nel visualizzare la lista dei prodotti tramite "Light Life"? </t>
  </si>
  <si>
    <t xml:space="preserve">Quanto è facile per te visualizzare i prodotti tramite "Light Life"? </t>
  </si>
  <si>
    <t xml:space="preserve">Come valuti il supporto informatico offerto da "Light Life" per aggiungere un prodotto?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</si>
</sst>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3" workbookViewId="0">
      <pane ySplit="1" topLeftCell="A2" activePane="bottomLeft" state="frozen"/>
      <selection pane="bottomLeft" activeCell="B28" sqref="B28"/>
    </sheetView>
  </sheetViews>
  <sheetFormatPr defaultColWidth="11" defaultRowHeight="15.6" x14ac:dyDescent="0.3"/>
  <cols>
    <col min="1" max="1" width="53.8984375" customWidth="1"/>
    <col min="2" max="2" width="28" customWidth="1"/>
    <col min="3" max="3" width="25.59765625" customWidth="1"/>
    <col min="4" max="4" width="22.8984375" customWidth="1"/>
    <col min="5" max="5" width="17.59765625" customWidth="1"/>
  </cols>
  <sheetData>
    <row r="1" spans="1:5" ht="21" thickBot="1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72</v>
      </c>
      <c r="B2" t="s">
        <v>38</v>
      </c>
      <c r="C2" t="s">
        <v>39</v>
      </c>
      <c r="E2" t="s">
        <v>39</v>
      </c>
    </row>
    <row r="3" spans="1:5" x14ac:dyDescent="0.3">
      <c r="A3" t="s">
        <v>73</v>
      </c>
      <c r="B3" t="s">
        <v>40</v>
      </c>
      <c r="C3" t="s">
        <v>39</v>
      </c>
      <c r="D3" t="s">
        <v>41</v>
      </c>
      <c r="E3" t="s">
        <v>42</v>
      </c>
    </row>
    <row r="4" spans="1:5" x14ac:dyDescent="0.3">
      <c r="A4" t="s">
        <v>78</v>
      </c>
      <c r="B4" t="s">
        <v>43</v>
      </c>
      <c r="C4" t="s">
        <v>44</v>
      </c>
      <c r="D4" t="s">
        <v>41</v>
      </c>
      <c r="E4" t="s">
        <v>42</v>
      </c>
    </row>
    <row r="5" spans="1:5" x14ac:dyDescent="0.3">
      <c r="A5" t="s">
        <v>86</v>
      </c>
      <c r="B5" t="s">
        <v>43</v>
      </c>
      <c r="C5" t="s">
        <v>45</v>
      </c>
      <c r="D5" t="s">
        <v>41</v>
      </c>
      <c r="E5" t="s">
        <v>42</v>
      </c>
    </row>
    <row r="7" spans="1:5" x14ac:dyDescent="0.3">
      <c r="A7" t="s">
        <v>92</v>
      </c>
      <c r="B7" t="s">
        <v>43</v>
      </c>
      <c r="C7" t="s">
        <v>44</v>
      </c>
      <c r="D7" t="s">
        <v>41</v>
      </c>
      <c r="E7" t="s">
        <v>42</v>
      </c>
    </row>
    <row r="8" spans="1:5" x14ac:dyDescent="0.3">
      <c r="A8" t="s">
        <v>93</v>
      </c>
      <c r="B8" t="s">
        <v>40</v>
      </c>
      <c r="C8" t="s">
        <v>39</v>
      </c>
      <c r="D8" t="s">
        <v>41</v>
      </c>
      <c r="E8" t="s">
        <v>42</v>
      </c>
    </row>
    <row r="9" spans="1:5" x14ac:dyDescent="0.3">
      <c r="A9" t="s">
        <v>94</v>
      </c>
      <c r="B9" t="s">
        <v>40</v>
      </c>
      <c r="C9" t="s">
        <v>39</v>
      </c>
      <c r="D9" t="s">
        <v>41</v>
      </c>
      <c r="E9" t="s">
        <v>42</v>
      </c>
    </row>
    <row r="10" spans="1:5" x14ac:dyDescent="0.3">
      <c r="A10" s="3"/>
    </row>
    <row r="11" spans="1:5" x14ac:dyDescent="0.3">
      <c r="A11" s="3"/>
    </row>
    <row r="12" spans="1:5" x14ac:dyDescent="0.3">
      <c r="A12" s="3"/>
    </row>
    <row r="13" spans="1:5" x14ac:dyDescent="0.3">
      <c r="A13" s="3"/>
    </row>
    <row r="15" spans="1:5" x14ac:dyDescent="0.3">
      <c r="A15" t="s">
        <v>4</v>
      </c>
    </row>
    <row r="17" spans="1:1" x14ac:dyDescent="0.3">
      <c r="A17" t="s">
        <v>5</v>
      </c>
    </row>
    <row r="18" spans="1:1" x14ac:dyDescent="0.3">
      <c r="A18" s="3" t="s">
        <v>6</v>
      </c>
    </row>
    <row r="19" spans="1:1" x14ac:dyDescent="0.3">
      <c r="A19" s="3" t="s">
        <v>7</v>
      </c>
    </row>
    <row r="20" spans="1:1" x14ac:dyDescent="0.3">
      <c r="A20" s="3" t="s">
        <v>8</v>
      </c>
    </row>
    <row r="21" spans="1:1" x14ac:dyDescent="0.3">
      <c r="A21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0" zoomScale="90" zoomScaleNormal="90" workbookViewId="0">
      <selection activeCell="B25" sqref="B25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21.6" thickBot="1" x14ac:dyDescent="0.35">
      <c r="B2" s="4" t="s">
        <v>12</v>
      </c>
    </row>
    <row r="3" spans="1:9" ht="31.8" thickBot="1" x14ac:dyDescent="0.35">
      <c r="A3" s="4" t="s">
        <v>99</v>
      </c>
      <c r="B3" s="8" t="s">
        <v>107</v>
      </c>
      <c r="D3" t="s">
        <v>71</v>
      </c>
      <c r="H3">
        <f>IF(C3="X",1)+IF(D3="X",2)+IF(E3="X",3)+IF(F3="X",4)+IF(G3="X",5)</f>
        <v>2</v>
      </c>
    </row>
    <row r="4" spans="1:9" ht="21.6" thickBot="1" x14ac:dyDescent="0.35">
      <c r="A4" s="5"/>
      <c r="B4" s="4" t="s">
        <v>18</v>
      </c>
    </row>
    <row r="5" spans="1:9" ht="31.8" thickBot="1" x14ac:dyDescent="0.35">
      <c r="A5" s="4" t="s">
        <v>100</v>
      </c>
      <c r="B5" s="7" t="s">
        <v>108</v>
      </c>
      <c r="E5" t="s">
        <v>71</v>
      </c>
      <c r="H5">
        <f t="shared" ref="H5" si="0">IF(C5="X",1)+IF(D5="X",2)+IF(E5="X",3)+IF(F5="X",4)+IF(G5="X",5)</f>
        <v>3</v>
      </c>
    </row>
    <row r="6" spans="1:9" ht="21.6" thickBot="1" x14ac:dyDescent="0.35">
      <c r="A6" s="5"/>
      <c r="B6" s="4" t="s">
        <v>20</v>
      </c>
    </row>
    <row r="7" spans="1:9" ht="21.6" thickBot="1" x14ac:dyDescent="0.35">
      <c r="A7" s="4" t="s">
        <v>101</v>
      </c>
      <c r="B7" s="7" t="s">
        <v>109</v>
      </c>
      <c r="F7" t="s">
        <v>71</v>
      </c>
      <c r="H7">
        <f t="shared" ref="H7" si="1">IF(C7="X",1)+IF(D7="X",2)+IF(E7="X",3)+IF(F7="X",4)+IF(G7="X",5)</f>
        <v>4</v>
      </c>
    </row>
    <row r="8" spans="1:9" ht="21.6" thickBot="1" x14ac:dyDescent="0.35">
      <c r="A8" s="5"/>
      <c r="B8" s="4" t="s">
        <v>22</v>
      </c>
    </row>
    <row r="9" spans="1:9" ht="21.6" thickBot="1" x14ac:dyDescent="0.35">
      <c r="A9" s="4" t="s">
        <v>102</v>
      </c>
      <c r="B9" s="7" t="s">
        <v>110</v>
      </c>
      <c r="E9" t="s">
        <v>71</v>
      </c>
      <c r="H9">
        <f t="shared" ref="H9" si="2">IF(C9="X",1)+IF(D9="X",2)+IF(E9="X",3)+IF(F9="X",4)+IF(G9="X",5)</f>
        <v>3</v>
      </c>
    </row>
    <row r="10" spans="1:9" ht="21.6" thickBot="1" x14ac:dyDescent="0.35">
      <c r="B10" s="4" t="s">
        <v>12</v>
      </c>
    </row>
    <row r="11" spans="1:9" ht="31.8" thickBot="1" x14ac:dyDescent="0.35">
      <c r="A11" s="4" t="s">
        <v>95</v>
      </c>
      <c r="B11" s="8" t="s">
        <v>118</v>
      </c>
      <c r="D11" t="s">
        <v>71</v>
      </c>
      <c r="H11">
        <f>IF(C11="X",1)+IF(D11="X",2)+IF(E11="X",3)+IF(F11="X",4)+IF(G11="X",5)</f>
        <v>2</v>
      </c>
    </row>
    <row r="12" spans="1:9" ht="21.6" thickBot="1" x14ac:dyDescent="0.35">
      <c r="A12" s="5"/>
      <c r="B12" s="4" t="s">
        <v>18</v>
      </c>
    </row>
    <row r="13" spans="1:9" ht="21.6" thickBot="1" x14ac:dyDescent="0.35">
      <c r="A13" s="4" t="s">
        <v>96</v>
      </c>
      <c r="B13" s="7" t="s">
        <v>111</v>
      </c>
      <c r="E13" t="s">
        <v>71</v>
      </c>
      <c r="H13">
        <f t="shared" ref="H13" si="3">IF(C13="X",1)+IF(D13="X",2)+IF(E13="X",3)+IF(F13="X",4)+IF(G13="X",5)</f>
        <v>3</v>
      </c>
    </row>
    <row r="14" spans="1:9" ht="21.6" thickBot="1" x14ac:dyDescent="0.35">
      <c r="A14" s="5"/>
      <c r="B14" s="4" t="s">
        <v>20</v>
      </c>
    </row>
    <row r="15" spans="1:9" ht="21.6" thickBot="1" x14ac:dyDescent="0.35">
      <c r="A15" s="4" t="s">
        <v>97</v>
      </c>
      <c r="B15" s="7" t="s">
        <v>112</v>
      </c>
      <c r="F15" t="s">
        <v>71</v>
      </c>
      <c r="H15">
        <f t="shared" ref="H15" si="4">IF(C15="X",1)+IF(D15="X",2)+IF(E15="X",3)+IF(F15="X",4)+IF(G15="X",5)</f>
        <v>4</v>
      </c>
    </row>
    <row r="16" spans="1:9" ht="21.6" thickBot="1" x14ac:dyDescent="0.35">
      <c r="A16" s="5"/>
      <c r="B16" s="4" t="s">
        <v>22</v>
      </c>
    </row>
    <row r="17" spans="1:8" ht="21.6" thickBot="1" x14ac:dyDescent="0.35">
      <c r="A17" s="4" t="s">
        <v>98</v>
      </c>
      <c r="B17" s="7" t="s">
        <v>113</v>
      </c>
      <c r="E17" t="s">
        <v>71</v>
      </c>
      <c r="H17">
        <f t="shared" ref="H17" si="5">IF(C17="X",1)+IF(D17="X",2)+IF(E17="X",3)+IF(F17="X",4)+IF(G17="X",5)</f>
        <v>3</v>
      </c>
    </row>
    <row r="18" spans="1:8" ht="21.6" thickBot="1" x14ac:dyDescent="0.35">
      <c r="B18" s="4" t="s">
        <v>12</v>
      </c>
    </row>
    <row r="19" spans="1:8" ht="31.8" thickBot="1" x14ac:dyDescent="0.35">
      <c r="A19" s="4" t="s">
        <v>103</v>
      </c>
      <c r="B19" s="8" t="s">
        <v>114</v>
      </c>
      <c r="D19" t="s">
        <v>71</v>
      </c>
      <c r="H19">
        <f>IF(C19="X",1)+IF(D19="X",2)+IF(E19="X",3)+IF(F19="X",4)+IF(G19="X",5)</f>
        <v>2</v>
      </c>
    </row>
    <row r="20" spans="1:8" ht="21.6" thickBot="1" x14ac:dyDescent="0.35">
      <c r="A20" s="5"/>
      <c r="B20" s="4" t="s">
        <v>18</v>
      </c>
    </row>
    <row r="21" spans="1:8" ht="31.8" thickBot="1" x14ac:dyDescent="0.35">
      <c r="A21" s="4" t="s">
        <v>104</v>
      </c>
      <c r="B21" s="7" t="s">
        <v>115</v>
      </c>
      <c r="E21" t="s">
        <v>71</v>
      </c>
      <c r="H21">
        <f t="shared" ref="H21" si="6">IF(C21="X",1)+IF(D21="X",2)+IF(E21="X",3)+IF(F21="X",4)+IF(G21="X",5)</f>
        <v>3</v>
      </c>
    </row>
    <row r="22" spans="1:8" ht="21.6" thickBot="1" x14ac:dyDescent="0.35">
      <c r="A22" s="5"/>
      <c r="B22" s="4" t="s">
        <v>20</v>
      </c>
    </row>
    <row r="23" spans="1:8" ht="31.8" thickBot="1" x14ac:dyDescent="0.35">
      <c r="A23" s="4" t="s">
        <v>105</v>
      </c>
      <c r="B23" s="7" t="s">
        <v>116</v>
      </c>
      <c r="F23" t="s">
        <v>71</v>
      </c>
      <c r="H23">
        <f t="shared" ref="H23" si="7">IF(C23="X",1)+IF(D23="X",2)+IF(E23="X",3)+IF(F23="X",4)+IF(G23="X",5)</f>
        <v>4</v>
      </c>
    </row>
    <row r="24" spans="1:8" ht="21.6" thickBot="1" x14ac:dyDescent="0.35">
      <c r="A24" s="5"/>
      <c r="B24" s="4" t="s">
        <v>22</v>
      </c>
    </row>
    <row r="25" spans="1:8" ht="21.6" thickBot="1" x14ac:dyDescent="0.35">
      <c r="A25" s="4" t="s">
        <v>106</v>
      </c>
      <c r="B25" s="7" t="s">
        <v>117</v>
      </c>
      <c r="G25" t="s">
        <v>71</v>
      </c>
      <c r="H25">
        <f t="shared" ref="H25" si="8">IF(C25="X",1)+IF(D25="X",2)+IF(E25="X",3)+IF(F25="X",4)+IF(G25="X",5)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selection activeCell="B25" sqref="B25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21.6" thickBot="1" x14ac:dyDescent="0.35">
      <c r="B2" s="4" t="s">
        <v>12</v>
      </c>
    </row>
    <row r="3" spans="1:9" ht="31.8" thickBot="1" x14ac:dyDescent="0.35">
      <c r="A3" s="4" t="s">
        <v>99</v>
      </c>
      <c r="B3" s="8" t="s">
        <v>107</v>
      </c>
      <c r="F3" t="s">
        <v>71</v>
      </c>
      <c r="H3">
        <f>IF(C3="X",1)+IF(D3="X",2)+IF(E3="X",3)+IF(F3="X",4)+IF(G3="X",5)</f>
        <v>4</v>
      </c>
    </row>
    <row r="4" spans="1:9" ht="21.6" thickBot="1" x14ac:dyDescent="0.35">
      <c r="A4" s="5"/>
      <c r="B4" s="4" t="s">
        <v>18</v>
      </c>
    </row>
    <row r="5" spans="1:9" ht="31.8" thickBot="1" x14ac:dyDescent="0.35">
      <c r="A5" s="4" t="s">
        <v>100</v>
      </c>
      <c r="B5" s="7" t="s">
        <v>108</v>
      </c>
      <c r="E5" t="s">
        <v>71</v>
      </c>
      <c r="H5">
        <f t="shared" ref="H5" si="0">IF(C5="X",1)+IF(D5="X",2)+IF(E5="X",3)+IF(F5="X",4)+IF(G5="X",5)</f>
        <v>3</v>
      </c>
    </row>
    <row r="6" spans="1:9" ht="21.6" thickBot="1" x14ac:dyDescent="0.35">
      <c r="A6" s="5"/>
      <c r="B6" s="4" t="s">
        <v>20</v>
      </c>
    </row>
    <row r="7" spans="1:9" ht="21.6" thickBot="1" x14ac:dyDescent="0.35">
      <c r="A7" s="4" t="s">
        <v>101</v>
      </c>
      <c r="B7" s="7" t="s">
        <v>109</v>
      </c>
      <c r="D7" t="s">
        <v>71</v>
      </c>
      <c r="H7">
        <f t="shared" ref="H7" si="1">IF(C7="X",1)+IF(D7="X",2)+IF(E7="X",3)+IF(F7="X",4)+IF(G7="X",5)</f>
        <v>2</v>
      </c>
    </row>
    <row r="8" spans="1:9" ht="21.6" thickBot="1" x14ac:dyDescent="0.35">
      <c r="A8" s="5"/>
      <c r="B8" s="4" t="s">
        <v>22</v>
      </c>
    </row>
    <row r="9" spans="1:9" ht="21.6" thickBot="1" x14ac:dyDescent="0.35">
      <c r="A9" s="4" t="s">
        <v>102</v>
      </c>
      <c r="B9" s="7" t="s">
        <v>110</v>
      </c>
      <c r="E9" t="s">
        <v>71</v>
      </c>
      <c r="H9">
        <f t="shared" ref="H9" si="2">IF(C9="X",1)+IF(D9="X",2)+IF(E9="X",3)+IF(F9="X",4)+IF(G9="X",5)</f>
        <v>3</v>
      </c>
    </row>
    <row r="10" spans="1:9" ht="21.6" thickBot="1" x14ac:dyDescent="0.35">
      <c r="B10" s="4" t="s">
        <v>12</v>
      </c>
    </row>
    <row r="11" spans="1:9" ht="31.8" thickBot="1" x14ac:dyDescent="0.35">
      <c r="A11" s="4" t="s">
        <v>95</v>
      </c>
      <c r="B11" s="8" t="s">
        <v>118</v>
      </c>
      <c r="F11" t="s">
        <v>71</v>
      </c>
      <c r="H11">
        <f>IF(C11="X",1)+IF(D11="X",2)+IF(E11="X",3)+IF(F11="X",4)+IF(G11="X",5)</f>
        <v>4</v>
      </c>
    </row>
    <row r="12" spans="1:9" ht="21.6" thickBot="1" x14ac:dyDescent="0.35">
      <c r="A12" s="5"/>
      <c r="B12" s="4" t="s">
        <v>18</v>
      </c>
    </row>
    <row r="13" spans="1:9" ht="21.6" thickBot="1" x14ac:dyDescent="0.35">
      <c r="A13" s="4" t="s">
        <v>96</v>
      </c>
      <c r="B13" s="7" t="s">
        <v>111</v>
      </c>
      <c r="E13" t="s">
        <v>71</v>
      </c>
      <c r="H13">
        <f t="shared" ref="H13" si="3">IF(C13="X",1)+IF(D13="X",2)+IF(E13="X",3)+IF(F13="X",4)+IF(G13="X",5)</f>
        <v>3</v>
      </c>
    </row>
    <row r="14" spans="1:9" ht="21.6" thickBot="1" x14ac:dyDescent="0.35">
      <c r="A14" s="5"/>
      <c r="B14" s="4" t="s">
        <v>20</v>
      </c>
    </row>
    <row r="15" spans="1:9" ht="21.6" thickBot="1" x14ac:dyDescent="0.35">
      <c r="A15" s="4" t="s">
        <v>97</v>
      </c>
      <c r="B15" s="7" t="s">
        <v>112</v>
      </c>
      <c r="D15" t="s">
        <v>71</v>
      </c>
      <c r="H15">
        <f t="shared" ref="H15" si="4">IF(C15="X",1)+IF(D15="X",2)+IF(E15="X",3)+IF(F15="X",4)+IF(G15="X",5)</f>
        <v>2</v>
      </c>
    </row>
    <row r="16" spans="1:9" ht="21.6" thickBot="1" x14ac:dyDescent="0.35">
      <c r="A16" s="5"/>
      <c r="B16" s="4" t="s">
        <v>22</v>
      </c>
    </row>
    <row r="17" spans="1:8" ht="21.6" thickBot="1" x14ac:dyDescent="0.35">
      <c r="A17" s="4" t="s">
        <v>98</v>
      </c>
      <c r="B17" s="7" t="s">
        <v>113</v>
      </c>
      <c r="E17" t="s">
        <v>71</v>
      </c>
      <c r="H17">
        <f t="shared" ref="H17" si="5">IF(C17="X",1)+IF(D17="X",2)+IF(E17="X",3)+IF(F17="X",4)+IF(G17="X",5)</f>
        <v>3</v>
      </c>
    </row>
    <row r="18" spans="1:8" ht="21.6" thickBot="1" x14ac:dyDescent="0.35">
      <c r="B18" s="4" t="s">
        <v>12</v>
      </c>
    </row>
    <row r="19" spans="1:8" ht="31.8" thickBot="1" x14ac:dyDescent="0.35">
      <c r="A19" s="4" t="s">
        <v>103</v>
      </c>
      <c r="B19" s="8" t="s">
        <v>114</v>
      </c>
      <c r="F19" t="s">
        <v>71</v>
      </c>
      <c r="H19">
        <f>IF(C19="X",1)+IF(D19="X",2)+IF(E19="X",3)+IF(F19="X",4)+IF(G19="X",5)</f>
        <v>4</v>
      </c>
    </row>
    <row r="20" spans="1:8" ht="21.6" thickBot="1" x14ac:dyDescent="0.35">
      <c r="A20" s="5"/>
      <c r="B20" s="4" t="s">
        <v>18</v>
      </c>
    </row>
    <row r="21" spans="1:8" ht="31.8" thickBot="1" x14ac:dyDescent="0.35">
      <c r="A21" s="4" t="s">
        <v>104</v>
      </c>
      <c r="B21" s="7" t="s">
        <v>115</v>
      </c>
      <c r="G21" t="s">
        <v>71</v>
      </c>
      <c r="H21">
        <f t="shared" ref="H21" si="6">IF(C21="X",1)+IF(D21="X",2)+IF(E21="X",3)+IF(F21="X",4)+IF(G21="X",5)</f>
        <v>5</v>
      </c>
    </row>
    <row r="22" spans="1:8" ht="21.6" thickBot="1" x14ac:dyDescent="0.35">
      <c r="A22" s="5"/>
      <c r="B22" s="4" t="s">
        <v>20</v>
      </c>
    </row>
    <row r="23" spans="1:8" ht="31.8" thickBot="1" x14ac:dyDescent="0.35">
      <c r="A23" s="4" t="s">
        <v>105</v>
      </c>
      <c r="B23" s="7" t="s">
        <v>116</v>
      </c>
      <c r="F23" t="s">
        <v>71</v>
      </c>
      <c r="H23">
        <f t="shared" ref="H23" si="7">IF(C23="X",1)+IF(D23="X",2)+IF(E23="X",3)+IF(F23="X",4)+IF(G23="X",5)</f>
        <v>4</v>
      </c>
    </row>
    <row r="24" spans="1:8" ht="21.6" thickBot="1" x14ac:dyDescent="0.35">
      <c r="A24" s="5"/>
      <c r="B24" s="4" t="s">
        <v>22</v>
      </c>
    </row>
    <row r="25" spans="1:8" ht="21.6" thickBot="1" x14ac:dyDescent="0.35">
      <c r="A25" s="4" t="s">
        <v>106</v>
      </c>
      <c r="B25" s="7" t="s">
        <v>117</v>
      </c>
      <c r="E25" t="s">
        <v>71</v>
      </c>
      <c r="H25">
        <f t="shared" ref="H25" si="8">IF(C25="X",1)+IF(D25="X",2)+IF(E25="X",3)+IF(F25="X",4)+IF(G25="X",5)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5" zoomScale="80" zoomScaleNormal="80" workbookViewId="0">
      <selection activeCell="C9" sqref="C9"/>
    </sheetView>
  </sheetViews>
  <sheetFormatPr defaultColWidth="11" defaultRowHeight="15.6" x14ac:dyDescent="0.3"/>
  <cols>
    <col min="1" max="1" width="24" customWidth="1"/>
    <col min="2" max="2" width="70.09765625" customWidth="1"/>
  </cols>
  <sheetData>
    <row r="1" spans="1:3" ht="21.6" thickBot="1" x14ac:dyDescent="0.35">
      <c r="B1" s="4" t="s">
        <v>12</v>
      </c>
      <c r="C1" t="s">
        <v>70</v>
      </c>
    </row>
    <row r="2" spans="1:3" ht="31.8" thickBot="1" x14ac:dyDescent="0.35">
      <c r="A2" s="4" t="s">
        <v>11</v>
      </c>
      <c r="B2" s="8" t="s">
        <v>46</v>
      </c>
      <c r="C2">
        <v>3.6</v>
      </c>
    </row>
    <row r="3" spans="1:3" ht="21.6" thickBot="1" x14ac:dyDescent="0.35">
      <c r="A3" s="5"/>
      <c r="B3" s="4" t="s">
        <v>18</v>
      </c>
    </row>
    <row r="4" spans="1:3" ht="31.8" thickBot="1" x14ac:dyDescent="0.35">
      <c r="A4" s="4" t="s">
        <v>19</v>
      </c>
      <c r="B4" s="7" t="s">
        <v>47</v>
      </c>
      <c r="C4">
        <v>3.5</v>
      </c>
    </row>
    <row r="5" spans="1:3" ht="21.6" thickBot="1" x14ac:dyDescent="0.35">
      <c r="A5" s="5"/>
      <c r="B5" s="4" t="s">
        <v>20</v>
      </c>
    </row>
    <row r="6" spans="1:3" ht="31.8" thickBot="1" x14ac:dyDescent="0.35">
      <c r="A6" s="4" t="s">
        <v>21</v>
      </c>
      <c r="B6" s="7" t="s">
        <v>48</v>
      </c>
      <c r="C6">
        <v>3.5</v>
      </c>
    </row>
    <row r="7" spans="1:3" ht="21.6" thickBot="1" x14ac:dyDescent="0.35">
      <c r="A7" s="5"/>
      <c r="B7" s="4" t="s">
        <v>22</v>
      </c>
    </row>
    <row r="8" spans="1:3" ht="21.6" thickBot="1" x14ac:dyDescent="0.35">
      <c r="A8" s="4" t="s">
        <v>23</v>
      </c>
      <c r="B8" s="7" t="s">
        <v>49</v>
      </c>
      <c r="C8">
        <v>3.6</v>
      </c>
    </row>
    <row r="9" spans="1:3" ht="21.6" thickBot="1" x14ac:dyDescent="0.35">
      <c r="B9" s="4" t="s">
        <v>12</v>
      </c>
    </row>
    <row r="10" spans="1:3" ht="31.8" thickBot="1" x14ac:dyDescent="0.35">
      <c r="A10" s="4" t="s">
        <v>10</v>
      </c>
      <c r="B10" s="8" t="s">
        <v>58</v>
      </c>
      <c r="C10">
        <f>AVERAGE('Quest.Giovanni Lamberti'!H10,'Quest.Michele Raia'!H10,'Quest.Raffaele Villani'!H10,'Quest. Cristiana Lazar'!H10,'Quest.Gilberto Recupito'!H10,'Quest.Raffaele Apicella'!H3,'Quest.Giuseppe Ascani'!H3,'Quest.Marco Minucci'!H3,'Quest. Lucia Forte'!H3,'Quest. Dario Di Dario'!H3)</f>
        <v>3.6</v>
      </c>
    </row>
    <row r="11" spans="1:3" ht="21.6" thickBot="1" x14ac:dyDescent="0.35">
      <c r="A11" s="5"/>
      <c r="B11" s="4" t="s">
        <v>18</v>
      </c>
    </row>
    <row r="12" spans="1:3" ht="31.8" thickBot="1" x14ac:dyDescent="0.35">
      <c r="A12" s="4" t="s">
        <v>24</v>
      </c>
      <c r="B12" s="7" t="s">
        <v>63</v>
      </c>
      <c r="C12">
        <f>AVERAGE('Quest.Giovanni Lamberti'!H12,'Quest.Michele Raia'!H12,'Quest.Raffaele Villani'!H12,'Quest. Cristiana Lazar'!H12,'Quest.Gilberto Recupito'!H12,'Quest.Raffaele Apicella'!H5,'Quest.Giuseppe Ascani'!H5,'Quest.Marco Minucci'!H5,'Quest. Lucia Forte'!H5,'Quest. Dario Di Dario'!H5)</f>
        <v>3</v>
      </c>
    </row>
    <row r="13" spans="1:3" ht="21.6" thickBot="1" x14ac:dyDescent="0.35">
      <c r="A13" s="5"/>
      <c r="B13" s="4" t="s">
        <v>20</v>
      </c>
    </row>
    <row r="14" spans="1:3" ht="31.8" thickBot="1" x14ac:dyDescent="0.35">
      <c r="A14" s="4" t="s">
        <v>25</v>
      </c>
      <c r="B14" s="7" t="s">
        <v>59</v>
      </c>
      <c r="C14">
        <f>AVERAGE('Quest.Giovanni Lamberti'!H14,'Quest.Michele Raia'!H14,'Quest.Raffaele Villani'!H14,'Quest. Cristiana Lazar'!H14,'Quest.Gilberto Recupito'!H14,'Quest.Raffaele Apicella'!H7,'Quest.Giuseppe Ascani'!H7,'Quest.Marco Minucci'!H7,'Quest. Lucia Forte'!H7,'Quest. Dario Di Dario'!H7)</f>
        <v>3.6</v>
      </c>
    </row>
    <row r="15" spans="1:3" ht="21.6" thickBot="1" x14ac:dyDescent="0.35">
      <c r="A15" s="5"/>
      <c r="B15" s="4" t="s">
        <v>22</v>
      </c>
    </row>
    <row r="16" spans="1:3" ht="21.6" thickBot="1" x14ac:dyDescent="0.35">
      <c r="A16" s="4" t="s">
        <v>26</v>
      </c>
      <c r="B16" s="7" t="s">
        <v>60</v>
      </c>
      <c r="C16">
        <f>AVERAGE('Quest.Giovanni Lamberti'!H16,'Quest.Michele Raia'!H16,'Quest.Raffaele Villani'!H16,'Quest. Cristiana Lazar'!H16,'Quest.Gilberto Recupito'!H16,'Quest.Raffaele Apicella'!H9,'Quest.Giuseppe Ascani'!H9,'Quest.Marco Minucci'!H9,'Quest. Lucia Forte'!H9,'Quest. Dario Di Dario'!H9)</f>
        <v>3.6</v>
      </c>
    </row>
    <row r="17" spans="1:3" ht="21.6" thickBot="1" x14ac:dyDescent="0.35">
      <c r="B17" s="4" t="s">
        <v>12</v>
      </c>
    </row>
    <row r="18" spans="1:3" ht="31.8" thickBot="1" x14ac:dyDescent="0.35">
      <c r="A18" s="4" t="s">
        <v>50</v>
      </c>
      <c r="B18" s="8" t="s">
        <v>61</v>
      </c>
      <c r="C18">
        <f>AVERAGE('Quest.Giovanni Lamberti'!H18,'Quest.Michele Raia'!H18,'Quest.Raffaele Villani'!H18,'Quest. Cristiana Lazar'!H18,'Quest.Gilberto Recupito'!H18,'Quest.Raffaele Apicella'!H11,'Quest.Giuseppe Ascani'!H11,'Quest.Marco Minucci'!H11,'Quest. Lucia Forte'!H11,'Quest. Dario Di Dario'!H11)</f>
        <v>3.7</v>
      </c>
    </row>
    <row r="19" spans="1:3" ht="21.6" thickBot="1" x14ac:dyDescent="0.35">
      <c r="A19" s="5"/>
      <c r="B19" s="4" t="s">
        <v>18</v>
      </c>
    </row>
    <row r="20" spans="1:3" ht="31.8" thickBot="1" x14ac:dyDescent="0.35">
      <c r="A20" s="4" t="s">
        <v>51</v>
      </c>
      <c r="B20" s="7" t="s">
        <v>62</v>
      </c>
      <c r="C20">
        <f>AVERAGE('Quest.Giovanni Lamberti'!H20,'Quest.Michele Raia'!H20,'Quest.Raffaele Villani'!H20,'Quest. Cristiana Lazar'!H20,'Quest.Gilberto Recupito'!H20,'Quest.Raffaele Apicella'!H13,'Quest.Giuseppe Ascani'!H13,'Quest.Marco Minucci'!H13,'Quest. Lucia Forte'!H13,'Quest. Dario Di Dario'!H13)</f>
        <v>3.2</v>
      </c>
    </row>
    <row r="21" spans="1:3" ht="21.6" thickBot="1" x14ac:dyDescent="0.35">
      <c r="A21" s="5"/>
      <c r="B21" s="4" t="s">
        <v>20</v>
      </c>
    </row>
    <row r="22" spans="1:3" ht="31.8" thickBot="1" x14ac:dyDescent="0.35">
      <c r="A22" s="4" t="s">
        <v>52</v>
      </c>
      <c r="B22" s="7" t="s">
        <v>64</v>
      </c>
      <c r="C22">
        <f>AVERAGE('Quest.Giovanni Lamberti'!H22,'Quest.Michele Raia'!H22,'Quest.Raffaele Villani'!H22,'Quest. Cristiana Lazar'!H22,'Quest.Gilberto Recupito'!H22,'Quest.Raffaele Apicella'!H15,'Quest.Giuseppe Ascani'!H15,'Quest.Marco Minucci'!H15,'Quest. Lucia Forte'!H15,'Quest. Dario Di Dario'!H15)</f>
        <v>3.5</v>
      </c>
    </row>
    <row r="23" spans="1:3" ht="21.6" thickBot="1" x14ac:dyDescent="0.35">
      <c r="A23" s="5"/>
      <c r="B23" s="4" t="s">
        <v>22</v>
      </c>
    </row>
    <row r="24" spans="1:3" ht="31.8" thickBot="1" x14ac:dyDescent="0.35">
      <c r="A24" s="4" t="s">
        <v>53</v>
      </c>
      <c r="B24" s="7" t="s">
        <v>65</v>
      </c>
      <c r="C24">
        <f>AVERAGE('Quest.Giovanni Lamberti'!H24,'Quest.Michele Raia'!H24,'Quest.Raffaele Villani'!H24,'Quest. Cristiana Lazar'!H24,'Quest.Gilberto Recupito'!H24,'Quest.Raffaele Apicella'!H17,'Quest.Giuseppe Ascani'!H17,'Quest.Marco Minucci'!H17,'Quest. Lucia Forte'!H17,'Quest. Dario Di Dario'!H17)</f>
        <v>3.5</v>
      </c>
    </row>
    <row r="25" spans="1:3" ht="21.6" thickBot="1" x14ac:dyDescent="0.35">
      <c r="B25" s="4" t="s">
        <v>12</v>
      </c>
    </row>
    <row r="26" spans="1:3" ht="31.8" thickBot="1" x14ac:dyDescent="0.35">
      <c r="A26" s="4" t="s">
        <v>54</v>
      </c>
      <c r="B26" s="8" t="s">
        <v>66</v>
      </c>
      <c r="C26">
        <f>AVERAGE('Quest.Giovanni Lamberti'!H26,'Quest.Michele Raia'!H26,'Quest.Raffaele Villani'!H26,'Quest. Cristiana Lazar'!H26,'Quest.Gilberto Recupito'!H26,'Quest.Raffaele Apicella'!H19,'Quest.Giuseppe Ascani'!H19,'Quest.Marco Minucci'!H19,'Quest. Lucia Forte'!H19,'Quest. Dario Di Dario'!H19)</f>
        <v>3.9</v>
      </c>
    </row>
    <row r="27" spans="1:3" ht="21.6" thickBot="1" x14ac:dyDescent="0.35">
      <c r="A27" s="5"/>
      <c r="B27" s="4" t="s">
        <v>18</v>
      </c>
    </row>
    <row r="28" spans="1:3" ht="31.8" thickBot="1" x14ac:dyDescent="0.35">
      <c r="A28" s="4" t="s">
        <v>55</v>
      </c>
      <c r="B28" s="7" t="s">
        <v>67</v>
      </c>
      <c r="C28">
        <f>AVERAGE('Quest.Giovanni Lamberti'!H28,'Quest.Michele Raia'!H28,'Quest.Raffaele Villani'!H28,'Quest. Cristiana Lazar'!H28,'Quest.Gilberto Recupito'!H28,'Quest.Raffaele Apicella'!H21,'Quest.Giuseppe Ascani'!H21,'Quest.Marco Minucci'!H21,'Quest. Lucia Forte'!H21,'Quest. Dario Di Dario'!H21)</f>
        <v>3.5</v>
      </c>
    </row>
    <row r="29" spans="1:3" ht="21.6" thickBot="1" x14ac:dyDescent="0.35">
      <c r="A29" s="5"/>
      <c r="B29" s="4" t="s">
        <v>20</v>
      </c>
    </row>
    <row r="30" spans="1:3" ht="31.8" thickBot="1" x14ac:dyDescent="0.35">
      <c r="A30" s="4" t="s">
        <v>56</v>
      </c>
      <c r="B30" s="7" t="s">
        <v>68</v>
      </c>
      <c r="C30">
        <f>AVERAGE('Quest.Giovanni Lamberti'!H30,'Quest.Michele Raia'!H30,'Quest.Raffaele Villani'!H30,'Quest. Cristiana Lazar'!H30,'Quest.Gilberto Recupito'!H30,'Quest.Raffaele Apicella'!H23,'Quest.Giuseppe Ascani'!H23,'Quest.Marco Minucci'!H23,'Quest. Lucia Forte'!H23,'Quest. Dario Di Dario'!H23)</f>
        <v>3.8</v>
      </c>
    </row>
    <row r="31" spans="1:3" ht="21.6" thickBot="1" x14ac:dyDescent="0.35">
      <c r="A31" s="5"/>
      <c r="B31" s="4" t="s">
        <v>22</v>
      </c>
    </row>
    <row r="32" spans="1:3" ht="31.8" thickBot="1" x14ac:dyDescent="0.35">
      <c r="A32" s="4" t="s">
        <v>57</v>
      </c>
      <c r="B32" s="7" t="s">
        <v>69</v>
      </c>
      <c r="C32">
        <f>AVERAGE('Quest.Giovanni Lamberti'!H32,'Quest.Michele Raia'!H32,'Quest.Raffaele Villani'!H32,'Quest. Cristiana Lazar'!H32,'Quest.Gilberto Recupito'!H32,'Quest.Raffaele Apicella'!H25,'Quest.Giuseppe Ascani'!H25,'Quest.Marco Minucci'!H25,'Quest. Lucia Forte'!H25,'Quest. Dario Di Dario'!H25)</f>
        <v>4.0999999999999996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80" zoomScaleNormal="80" workbookViewId="0">
      <selection activeCell="B25" sqref="B25"/>
    </sheetView>
  </sheetViews>
  <sheetFormatPr defaultColWidth="11" defaultRowHeight="15.6" x14ac:dyDescent="0.3"/>
  <cols>
    <col min="1" max="1" width="24" customWidth="1"/>
    <col min="2" max="2" width="70.09765625" customWidth="1"/>
  </cols>
  <sheetData>
    <row r="1" spans="1:3" ht="21.6" thickBot="1" x14ac:dyDescent="0.35">
      <c r="B1" s="4" t="s">
        <v>12</v>
      </c>
      <c r="C1" t="s">
        <v>70</v>
      </c>
    </row>
    <row r="2" spans="1:3" ht="31.8" thickBot="1" x14ac:dyDescent="0.35">
      <c r="A2" s="4" t="s">
        <v>11</v>
      </c>
      <c r="B2" s="8" t="s">
        <v>46</v>
      </c>
      <c r="C2">
        <v>3.6</v>
      </c>
    </row>
    <row r="3" spans="1:3" ht="21.6" thickBot="1" x14ac:dyDescent="0.35">
      <c r="A3" s="5"/>
      <c r="B3" s="4" t="s">
        <v>18</v>
      </c>
    </row>
    <row r="4" spans="1:3" ht="31.8" thickBot="1" x14ac:dyDescent="0.35">
      <c r="A4" s="4" t="s">
        <v>19</v>
      </c>
      <c r="B4" s="7" t="s">
        <v>47</v>
      </c>
      <c r="C4">
        <v>3.5</v>
      </c>
    </row>
    <row r="5" spans="1:3" ht="21.6" thickBot="1" x14ac:dyDescent="0.35">
      <c r="A5" s="5"/>
      <c r="B5" s="4" t="s">
        <v>20</v>
      </c>
    </row>
    <row r="6" spans="1:3" ht="31.8" thickBot="1" x14ac:dyDescent="0.35">
      <c r="A6" s="4" t="s">
        <v>97</v>
      </c>
      <c r="B6" s="7" t="s">
        <v>48</v>
      </c>
      <c r="C6">
        <v>3.5</v>
      </c>
    </row>
    <row r="7" spans="1:3" ht="21.6" thickBot="1" x14ac:dyDescent="0.35">
      <c r="A7" s="5"/>
      <c r="B7" s="4" t="s">
        <v>22</v>
      </c>
    </row>
    <row r="8" spans="1:3" ht="21.6" thickBot="1" x14ac:dyDescent="0.35">
      <c r="A8" s="4" t="s">
        <v>98</v>
      </c>
      <c r="B8" s="7" t="s">
        <v>49</v>
      </c>
      <c r="C8">
        <v>3.6</v>
      </c>
    </row>
    <row r="9" spans="1:3" ht="21.6" thickBot="1" x14ac:dyDescent="0.35">
      <c r="B9" s="4" t="s">
        <v>12</v>
      </c>
    </row>
    <row r="10" spans="1:3" ht="31.8" thickBot="1" x14ac:dyDescent="0.35">
      <c r="A10" s="4" t="s">
        <v>99</v>
      </c>
      <c r="B10" s="8" t="s">
        <v>58</v>
      </c>
      <c r="C10">
        <f>AVERAGE('Quest.Giovanni Lamberti'!H10,'Quest.Michele Raia'!H10,'Quest.Raffaele Villani'!H10,'Quest. Cristiana Lazar'!H10,'Quest.Gilberto Recupito'!H10,'Quest.Raffaele Apicella'!H3,'Quest.Giuseppe Ascani'!H3,'Quest.Marco Minucci'!H3,'Quest. Lucia Forte'!H3,'Quest. Dario Di Dario'!H3)</f>
        <v>3.6</v>
      </c>
    </row>
    <row r="11" spans="1:3" ht="21.6" thickBot="1" x14ac:dyDescent="0.35">
      <c r="A11" s="5"/>
      <c r="B11" s="4" t="s">
        <v>18</v>
      </c>
    </row>
    <row r="12" spans="1:3" ht="31.8" thickBot="1" x14ac:dyDescent="0.35">
      <c r="A12" s="4" t="s">
        <v>100</v>
      </c>
      <c r="B12" s="7" t="s">
        <v>63</v>
      </c>
      <c r="C12">
        <f>AVERAGE('Quest.Giovanni Lamberti'!H12,'Quest.Michele Raia'!H12,'Quest.Raffaele Villani'!H12,'Quest. Cristiana Lazar'!H12,'Quest.Gilberto Recupito'!H12,'Quest.Raffaele Apicella'!H5,'Quest.Giuseppe Ascani'!H5,'Quest.Marco Minucci'!H5,'Quest. Lucia Forte'!H5,'Quest. Dario Di Dario'!H5)</f>
        <v>3</v>
      </c>
    </row>
    <row r="13" spans="1:3" ht="21.6" thickBot="1" x14ac:dyDescent="0.35">
      <c r="A13" s="5"/>
      <c r="B13" s="4" t="s">
        <v>20</v>
      </c>
    </row>
    <row r="14" spans="1:3" ht="31.8" thickBot="1" x14ac:dyDescent="0.35">
      <c r="A14" s="4" t="s">
        <v>101</v>
      </c>
      <c r="B14" s="7" t="s">
        <v>59</v>
      </c>
      <c r="C14">
        <f>AVERAGE('Quest.Giovanni Lamberti'!H14,'Quest.Michele Raia'!H14,'Quest.Raffaele Villani'!H14,'Quest. Cristiana Lazar'!H14,'Quest.Gilberto Recupito'!H14,'Quest.Raffaele Apicella'!H7,'Quest.Giuseppe Ascani'!H7,'Quest.Marco Minucci'!H7,'Quest. Lucia Forte'!H7,'Quest. Dario Di Dario'!H7)</f>
        <v>3.6</v>
      </c>
    </row>
    <row r="15" spans="1:3" ht="21.6" thickBot="1" x14ac:dyDescent="0.35">
      <c r="A15" s="5"/>
      <c r="B15" s="4" t="s">
        <v>22</v>
      </c>
    </row>
    <row r="16" spans="1:3" ht="21.6" thickBot="1" x14ac:dyDescent="0.35">
      <c r="A16" s="4" t="s">
        <v>102</v>
      </c>
      <c r="B16" s="7" t="s">
        <v>60</v>
      </c>
      <c r="C16">
        <f>AVERAGE('Quest.Giovanni Lamberti'!H16,'Quest.Michele Raia'!H16,'Quest.Raffaele Villani'!H16,'Quest. Cristiana Lazar'!H16,'Quest.Gilberto Recupito'!H16,'Quest.Raffaele Apicella'!H9,'Quest.Giuseppe Ascani'!H9,'Quest.Marco Minucci'!H9,'Quest. Lucia Forte'!H9,'Quest. Dario Di Dario'!H9)</f>
        <v>3.6</v>
      </c>
    </row>
    <row r="17" spans="1:3" ht="21.6" thickBot="1" x14ac:dyDescent="0.35">
      <c r="B17" s="4" t="s">
        <v>12</v>
      </c>
    </row>
    <row r="18" spans="1:3" ht="31.8" thickBot="1" x14ac:dyDescent="0.35">
      <c r="A18" s="4" t="s">
        <v>103</v>
      </c>
      <c r="B18" s="8" t="s">
        <v>61</v>
      </c>
      <c r="C18">
        <f>AVERAGE('Quest.Giovanni Lamberti'!H18,'Quest.Michele Raia'!H18,'Quest.Raffaele Villani'!H18,'Quest. Cristiana Lazar'!H18,'Quest.Gilberto Recupito'!H18,'Quest.Raffaele Apicella'!H11,'Quest.Giuseppe Ascani'!H11,'Quest.Marco Minucci'!H11,'Quest. Lucia Forte'!H11,'Quest. Dario Di Dario'!H11)</f>
        <v>3.7</v>
      </c>
    </row>
    <row r="19" spans="1:3" ht="21.6" thickBot="1" x14ac:dyDescent="0.35">
      <c r="A19" s="5"/>
      <c r="B19" s="4" t="s">
        <v>18</v>
      </c>
    </row>
    <row r="20" spans="1:3" ht="31.8" thickBot="1" x14ac:dyDescent="0.35">
      <c r="A20" s="4" t="s">
        <v>104</v>
      </c>
      <c r="B20" s="7" t="s">
        <v>62</v>
      </c>
      <c r="C20">
        <f>AVERAGE('Quest.Giovanni Lamberti'!H20,'Quest.Michele Raia'!H20,'Quest.Raffaele Villani'!H20,'Quest. Cristiana Lazar'!H20,'Quest.Gilberto Recupito'!H20,'Quest.Raffaele Apicella'!H13,'Quest.Giuseppe Ascani'!H13,'Quest.Marco Minucci'!H13,'Quest. Lucia Forte'!H13,'Quest. Dario Di Dario'!H13)</f>
        <v>3.2</v>
      </c>
    </row>
    <row r="21" spans="1:3" ht="21.6" thickBot="1" x14ac:dyDescent="0.35">
      <c r="A21" s="5"/>
      <c r="B21" s="4" t="s">
        <v>20</v>
      </c>
    </row>
    <row r="22" spans="1:3" ht="31.8" thickBot="1" x14ac:dyDescent="0.35">
      <c r="A22" s="4" t="s">
        <v>105</v>
      </c>
      <c r="B22" s="7" t="s">
        <v>64</v>
      </c>
      <c r="C22">
        <f>AVERAGE('Quest.Giovanni Lamberti'!H22,'Quest.Michele Raia'!H22,'Quest.Raffaele Villani'!H22,'Quest. Cristiana Lazar'!H22,'Quest.Gilberto Recupito'!H22,'Quest.Raffaele Apicella'!H15,'Quest.Giuseppe Ascani'!H15,'Quest.Marco Minucci'!H15,'Quest. Lucia Forte'!H15,'Quest. Dario Di Dario'!H15)</f>
        <v>3.5</v>
      </c>
    </row>
    <row r="23" spans="1:3" ht="21.6" thickBot="1" x14ac:dyDescent="0.35">
      <c r="A23" s="5"/>
      <c r="B23" s="4" t="s">
        <v>22</v>
      </c>
    </row>
    <row r="24" spans="1:3" ht="31.8" thickBot="1" x14ac:dyDescent="0.35">
      <c r="A24" s="4" t="s">
        <v>106</v>
      </c>
      <c r="B24" s="7" t="s">
        <v>65</v>
      </c>
      <c r="C24">
        <f>AVERAGE('Quest.Giovanni Lamberti'!H24,'Quest.Michele Raia'!H24,'Quest.Raffaele Villani'!H24,'Quest. Cristiana Lazar'!H24,'Quest.Gilberto Recupito'!H24,'Quest.Raffaele Apicella'!H17,'Quest.Giuseppe Ascani'!H17,'Quest.Marco Minucci'!H17,'Quest. Lucia Forte'!H17,'Quest. Dario Di Dario'!H17)</f>
        <v>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24" sqref="B24"/>
    </sheetView>
  </sheetViews>
  <sheetFormatPr defaultColWidth="11" defaultRowHeight="15.6" x14ac:dyDescent="0.3"/>
  <sheetData>
    <row r="1" spans="1:5" ht="21" thickBot="1" x14ac:dyDescent="0.3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</row>
    <row r="2" spans="1:5" ht="21.6" thickBot="1" x14ac:dyDescent="0.35">
      <c r="A2" s="11" t="s">
        <v>34</v>
      </c>
      <c r="B2" s="13">
        <v>3.5</v>
      </c>
      <c r="C2" s="13">
        <v>3.5</v>
      </c>
      <c r="D2" s="14">
        <v>3.5</v>
      </c>
      <c r="E2" s="14">
        <v>3.6</v>
      </c>
    </row>
    <row r="3" spans="1:5" ht="21.6" thickBot="1" x14ac:dyDescent="0.35">
      <c r="A3" s="12" t="s">
        <v>35</v>
      </c>
      <c r="B3" s="15">
        <v>3.6</v>
      </c>
      <c r="C3" s="15">
        <v>3</v>
      </c>
      <c r="D3" s="15">
        <v>3.6</v>
      </c>
      <c r="E3" s="15">
        <v>3.6</v>
      </c>
    </row>
    <row r="4" spans="1:5" ht="21.6" thickBot="1" x14ac:dyDescent="0.35">
      <c r="A4" s="11" t="s">
        <v>36</v>
      </c>
      <c r="B4" s="13">
        <v>3.7</v>
      </c>
      <c r="C4" s="13">
        <v>3.2</v>
      </c>
      <c r="D4" s="13">
        <v>3.5</v>
      </c>
      <c r="E4" s="13">
        <v>3.5</v>
      </c>
    </row>
    <row r="5" spans="1:5" ht="21.6" thickBot="1" x14ac:dyDescent="0.35">
      <c r="A5" s="12" t="s">
        <v>37</v>
      </c>
      <c r="B5" s="15">
        <v>3.9</v>
      </c>
      <c r="C5" s="15">
        <v>3.5</v>
      </c>
      <c r="D5" s="15">
        <v>3.8</v>
      </c>
      <c r="E5" s="15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4" sqref="B24"/>
    </sheetView>
  </sheetViews>
  <sheetFormatPr defaultColWidth="11" defaultRowHeight="15.6" x14ac:dyDescent="0.3"/>
  <sheetData>
    <row r="1" spans="1:5" ht="21" thickBot="1" x14ac:dyDescent="0.3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</row>
    <row r="2" spans="1:5" ht="21.6" thickBot="1" x14ac:dyDescent="0.35">
      <c r="A2" s="11" t="s">
        <v>34</v>
      </c>
      <c r="B2" s="13">
        <v>3.5</v>
      </c>
      <c r="C2" s="13">
        <v>3.5</v>
      </c>
      <c r="D2" s="14">
        <v>3.5</v>
      </c>
      <c r="E2" s="14">
        <v>3.6</v>
      </c>
    </row>
    <row r="3" spans="1:5" ht="21.6" thickBot="1" x14ac:dyDescent="0.35">
      <c r="A3" s="12" t="s">
        <v>35</v>
      </c>
      <c r="B3" s="15">
        <v>3.6</v>
      </c>
      <c r="C3" s="15">
        <v>3</v>
      </c>
      <c r="D3" s="15">
        <v>3.6</v>
      </c>
      <c r="E3" s="15">
        <v>3.6</v>
      </c>
    </row>
    <row r="4" spans="1:5" ht="21.6" thickBot="1" x14ac:dyDescent="0.35">
      <c r="A4" s="11" t="s">
        <v>36</v>
      </c>
      <c r="B4" s="13">
        <v>3.7</v>
      </c>
      <c r="C4" s="13">
        <v>3.2</v>
      </c>
      <c r="D4" s="13">
        <v>3.5</v>
      </c>
      <c r="E4" s="13">
        <v>3.5</v>
      </c>
    </row>
    <row r="5" spans="1:5" ht="21.6" thickBot="1" x14ac:dyDescent="0.35">
      <c r="A5" s="12" t="s">
        <v>37</v>
      </c>
      <c r="B5" s="15">
        <v>3.9</v>
      </c>
      <c r="C5" s="15">
        <v>3.5</v>
      </c>
      <c r="D5" s="15">
        <v>3.8</v>
      </c>
      <c r="E5" s="15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6" zoomScale="80" zoomScaleNormal="80" workbookViewId="0">
      <selection activeCell="B16" sqref="B16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1.8" thickBot="1" x14ac:dyDescent="0.35">
      <c r="A2" s="4" t="s">
        <v>11</v>
      </c>
      <c r="B2" s="8" t="s">
        <v>74</v>
      </c>
      <c r="E2" t="s">
        <v>71</v>
      </c>
      <c r="H2">
        <f>IF(C2="X",1)+IF(D2="X",2)+IF(E2="X",3)+IF(F2="X",4)+IF(G2="X",5)</f>
        <v>3</v>
      </c>
    </row>
    <row r="3" spans="1:9" ht="21.6" thickBot="1" x14ac:dyDescent="0.35">
      <c r="A3" s="5"/>
      <c r="B3" s="4" t="s">
        <v>18</v>
      </c>
    </row>
    <row r="4" spans="1:9" ht="21.6" thickBot="1" x14ac:dyDescent="0.35">
      <c r="A4" s="4" t="s">
        <v>19</v>
      </c>
      <c r="B4" s="7" t="s">
        <v>91</v>
      </c>
      <c r="F4" t="s">
        <v>71</v>
      </c>
      <c r="H4">
        <f t="shared" ref="H4:H8" si="0">IF(C4="X",1)+IF(D4="X",2)+IF(E4="X",3)+IF(F4="X",4)+IF(G4="X",5)</f>
        <v>4</v>
      </c>
    </row>
    <row r="5" spans="1:9" ht="21.6" thickBot="1" x14ac:dyDescent="0.35">
      <c r="A5" s="5"/>
      <c r="B5" s="4" t="s">
        <v>20</v>
      </c>
    </row>
    <row r="6" spans="1:9" ht="31.8" thickBot="1" x14ac:dyDescent="0.35">
      <c r="A6" s="4" t="s">
        <v>21</v>
      </c>
      <c r="B6" s="7" t="s">
        <v>75</v>
      </c>
      <c r="E6" t="s">
        <v>71</v>
      </c>
      <c r="H6">
        <f t="shared" si="0"/>
        <v>3</v>
      </c>
    </row>
    <row r="7" spans="1:9" ht="21.6" thickBot="1" x14ac:dyDescent="0.35">
      <c r="A7" s="5"/>
      <c r="B7" s="4" t="s">
        <v>22</v>
      </c>
    </row>
    <row r="8" spans="1:9" ht="21.6" thickBot="1" x14ac:dyDescent="0.35">
      <c r="A8" s="4" t="s">
        <v>23</v>
      </c>
      <c r="B8" s="7" t="s">
        <v>76</v>
      </c>
      <c r="E8" t="s">
        <v>71</v>
      </c>
      <c r="H8">
        <f t="shared" si="0"/>
        <v>3</v>
      </c>
      <c r="I8" s="6"/>
    </row>
    <row r="9" spans="1:9" ht="21.6" thickBot="1" x14ac:dyDescent="0.35">
      <c r="B9" s="4" t="s">
        <v>12</v>
      </c>
    </row>
    <row r="10" spans="1:9" ht="31.8" thickBot="1" x14ac:dyDescent="0.35">
      <c r="A10" s="4" t="s">
        <v>10</v>
      </c>
      <c r="B10" s="8" t="s">
        <v>77</v>
      </c>
      <c r="F10" t="s">
        <v>71</v>
      </c>
      <c r="H10">
        <f>IF(C10="X",1)+IF(D10="X",2)+IF(E10="X",3)+IF(F10="X",4)+IF(G10="X",5)</f>
        <v>4</v>
      </c>
    </row>
    <row r="11" spans="1:9" ht="21.6" thickBot="1" x14ac:dyDescent="0.35">
      <c r="A11" s="5"/>
      <c r="B11" s="4" t="s">
        <v>18</v>
      </c>
    </row>
    <row r="12" spans="1:9" ht="31.8" thickBot="1" x14ac:dyDescent="0.35">
      <c r="A12" s="4" t="s">
        <v>24</v>
      </c>
      <c r="B12" s="7" t="s">
        <v>80</v>
      </c>
      <c r="E12" t="s">
        <v>71</v>
      </c>
      <c r="H12">
        <f t="shared" ref="H12" si="1">IF(C12="X",1)+IF(D12="X",2)+IF(E12="X",3)+IF(F12="X",4)+IF(G12="X",5)</f>
        <v>3</v>
      </c>
    </row>
    <row r="13" spans="1:9" ht="21.6" thickBot="1" x14ac:dyDescent="0.35">
      <c r="A13" s="5"/>
      <c r="B13" s="4" t="s">
        <v>20</v>
      </c>
    </row>
    <row r="14" spans="1:9" ht="31.8" thickBot="1" x14ac:dyDescent="0.35">
      <c r="A14" s="4" t="s">
        <v>25</v>
      </c>
      <c r="B14" s="7" t="s">
        <v>79</v>
      </c>
      <c r="G14" t="s">
        <v>71</v>
      </c>
      <c r="H14">
        <f t="shared" ref="H14" si="2">IF(C14="X",1)+IF(D14="X",2)+IF(E14="X",3)+IF(F14="X",4)+IF(G14="X",5)</f>
        <v>5</v>
      </c>
    </row>
    <row r="15" spans="1:9" ht="21.6" thickBot="1" x14ac:dyDescent="0.35">
      <c r="A15" s="5"/>
      <c r="B15" s="4" t="s">
        <v>22</v>
      </c>
    </row>
    <row r="16" spans="1:9" ht="31.8" thickBot="1" x14ac:dyDescent="0.35">
      <c r="A16" s="4" t="s">
        <v>26</v>
      </c>
      <c r="B16" s="7" t="s">
        <v>81</v>
      </c>
      <c r="F16" t="s">
        <v>71</v>
      </c>
      <c r="H16">
        <f t="shared" ref="H16" si="3">IF(C16="X",1)+IF(D16="X",2)+IF(E16="X",3)+IF(F16="X",4)+IF(G16="X",5)</f>
        <v>4</v>
      </c>
    </row>
    <row r="17" spans="1:8" ht="21.6" thickBot="1" x14ac:dyDescent="0.35">
      <c r="B17" s="4" t="s">
        <v>12</v>
      </c>
    </row>
    <row r="18" spans="1:8" ht="31.8" thickBot="1" x14ac:dyDescent="0.35">
      <c r="A18" s="4" t="s">
        <v>50</v>
      </c>
      <c r="B18" s="8" t="s">
        <v>82</v>
      </c>
      <c r="F18" t="s">
        <v>71</v>
      </c>
      <c r="H18">
        <f>IF(C18="X",1)+IF(D18="X",2)+IF(E18="X",3)+IF(F18="X",4)+IF(G18="X",5)</f>
        <v>4</v>
      </c>
    </row>
    <row r="19" spans="1:8" ht="21.6" thickBot="1" x14ac:dyDescent="0.35">
      <c r="A19" s="5"/>
      <c r="B19" s="4" t="s">
        <v>18</v>
      </c>
    </row>
    <row r="20" spans="1:8" ht="21.6" thickBot="1" x14ac:dyDescent="0.35">
      <c r="A20" s="4" t="s">
        <v>51</v>
      </c>
      <c r="B20" s="7" t="s">
        <v>83</v>
      </c>
      <c r="E20" t="s">
        <v>71</v>
      </c>
      <c r="H20">
        <f t="shared" ref="H20" si="4">IF(C20="X",1)+IF(D20="X",2)+IF(E20="X",3)+IF(F20="X",4)+IF(G20="X",5)</f>
        <v>3</v>
      </c>
    </row>
    <row r="21" spans="1:8" ht="21.6" thickBot="1" x14ac:dyDescent="0.35">
      <c r="A21" s="5"/>
      <c r="B21" s="4" t="s">
        <v>20</v>
      </c>
    </row>
    <row r="22" spans="1:8" ht="31.8" thickBot="1" x14ac:dyDescent="0.35">
      <c r="A22" s="4" t="s">
        <v>52</v>
      </c>
      <c r="B22" s="7" t="s">
        <v>84</v>
      </c>
      <c r="F22" t="s">
        <v>71</v>
      </c>
      <c r="H22">
        <f t="shared" ref="H22" si="5">IF(C22="X",1)+IF(D22="X",2)+IF(E22="X",3)+IF(F22="X",4)+IF(G22="X",5)</f>
        <v>4</v>
      </c>
    </row>
    <row r="23" spans="1:8" ht="21.6" thickBot="1" x14ac:dyDescent="0.35">
      <c r="A23" s="5"/>
      <c r="B23" s="4" t="s">
        <v>22</v>
      </c>
    </row>
    <row r="24" spans="1:8" ht="21.6" thickBot="1" x14ac:dyDescent="0.35">
      <c r="A24" s="4" t="s">
        <v>53</v>
      </c>
      <c r="B24" s="7" t="s">
        <v>85</v>
      </c>
      <c r="E24" t="s">
        <v>71</v>
      </c>
      <c r="H24">
        <f t="shared" ref="H24" si="6">IF(C24="X",1)+IF(D24="X",2)+IF(E24="X",3)+IF(F24="X",4)+IF(G24="X",5)</f>
        <v>3</v>
      </c>
    </row>
    <row r="25" spans="1:8" ht="21.6" thickBot="1" x14ac:dyDescent="0.35">
      <c r="B25" s="4" t="s">
        <v>12</v>
      </c>
    </row>
    <row r="26" spans="1:8" ht="31.8" thickBot="1" x14ac:dyDescent="0.35">
      <c r="A26" s="4" t="s">
        <v>54</v>
      </c>
      <c r="B26" s="8" t="s">
        <v>87</v>
      </c>
      <c r="G26" t="s">
        <v>71</v>
      </c>
      <c r="H26">
        <f>IF(C26="X",1)+IF(D26="X",2)+IF(E26="X",3)+IF(F26="X",4)+IF(G26="X",5)</f>
        <v>5</v>
      </c>
    </row>
    <row r="27" spans="1:8" ht="21.6" thickBot="1" x14ac:dyDescent="0.35">
      <c r="A27" s="5"/>
      <c r="B27" s="4" t="s">
        <v>18</v>
      </c>
    </row>
    <row r="28" spans="1:8" ht="21.6" thickBot="1" x14ac:dyDescent="0.35">
      <c r="A28" s="4" t="s">
        <v>55</v>
      </c>
      <c r="B28" s="7" t="s">
        <v>88</v>
      </c>
      <c r="F28" t="s">
        <v>71</v>
      </c>
      <c r="H28">
        <f t="shared" ref="H28" si="7">IF(C28="X",1)+IF(D28="X",2)+IF(E28="X",3)+IF(F28="X",4)+IF(G28="X",5)</f>
        <v>4</v>
      </c>
    </row>
    <row r="29" spans="1:8" ht="21.6" thickBot="1" x14ac:dyDescent="0.35">
      <c r="A29" s="5"/>
      <c r="B29" s="4" t="s">
        <v>20</v>
      </c>
    </row>
    <row r="30" spans="1:8" ht="31.8" thickBot="1" x14ac:dyDescent="0.35">
      <c r="A30" s="4" t="s">
        <v>56</v>
      </c>
      <c r="B30" s="7" t="s">
        <v>89</v>
      </c>
      <c r="E30" t="s">
        <v>71</v>
      </c>
      <c r="H30">
        <f t="shared" ref="H30" si="8">IF(C30="X",1)+IF(D30="X",2)+IF(E30="X",3)+IF(F30="X",4)+IF(G30="X",5)</f>
        <v>3</v>
      </c>
    </row>
    <row r="31" spans="1:8" ht="21.6" thickBot="1" x14ac:dyDescent="0.35">
      <c r="A31" s="5"/>
      <c r="B31" s="4" t="s">
        <v>22</v>
      </c>
    </row>
    <row r="32" spans="1:8" ht="21.6" thickBot="1" x14ac:dyDescent="0.35">
      <c r="A32" s="4" t="s">
        <v>57</v>
      </c>
      <c r="B32" s="7" t="s">
        <v>90</v>
      </c>
      <c r="F32" t="s">
        <v>71</v>
      </c>
      <c r="H32">
        <f t="shared" ref="H32" si="9">IF(C32="X",1)+IF(D32="X",2)+IF(E32="X",3)+IF(F32="X",4)+IF(G32="X",5)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9" zoomScale="90" zoomScaleNormal="90" workbookViewId="0">
      <selection activeCell="B18" sqref="B18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1.8" thickBot="1" x14ac:dyDescent="0.35">
      <c r="A2" s="4" t="s">
        <v>11</v>
      </c>
      <c r="B2" s="8" t="s">
        <v>74</v>
      </c>
      <c r="D2" t="s">
        <v>71</v>
      </c>
      <c r="H2">
        <f>IF(C2="X",1)+IF(D2="X",2)+IF(E2="X",3)+IF(F2="X",4)+IF(G2="X",5)</f>
        <v>2</v>
      </c>
    </row>
    <row r="3" spans="1:9" ht="21.6" thickBot="1" x14ac:dyDescent="0.35">
      <c r="A3" s="5"/>
      <c r="B3" s="4" t="s">
        <v>18</v>
      </c>
    </row>
    <row r="4" spans="1:9" ht="21.6" thickBot="1" x14ac:dyDescent="0.35">
      <c r="A4" s="4" t="s">
        <v>19</v>
      </c>
      <c r="B4" s="7" t="s">
        <v>91</v>
      </c>
      <c r="F4" t="s">
        <v>71</v>
      </c>
      <c r="H4">
        <f t="shared" ref="H4:H8" si="0">IF(C4="X",1)+IF(D4="X",2)+IF(E4="X",3)+IF(F4="X",4)+IF(G4="X",5)</f>
        <v>4</v>
      </c>
    </row>
    <row r="5" spans="1:9" ht="21.6" thickBot="1" x14ac:dyDescent="0.35">
      <c r="A5" s="5"/>
      <c r="B5" s="4" t="s">
        <v>20</v>
      </c>
    </row>
    <row r="6" spans="1:9" ht="31.8" thickBot="1" x14ac:dyDescent="0.35">
      <c r="A6" s="4" t="s">
        <v>21</v>
      </c>
      <c r="B6" s="7" t="s">
        <v>75</v>
      </c>
      <c r="E6" t="s">
        <v>71</v>
      </c>
      <c r="H6">
        <f t="shared" si="0"/>
        <v>3</v>
      </c>
    </row>
    <row r="7" spans="1:9" ht="21.6" thickBot="1" x14ac:dyDescent="0.35">
      <c r="A7" s="5"/>
      <c r="B7" s="4" t="s">
        <v>22</v>
      </c>
    </row>
    <row r="8" spans="1:9" ht="21.6" thickBot="1" x14ac:dyDescent="0.35">
      <c r="A8" s="4" t="s">
        <v>23</v>
      </c>
      <c r="B8" s="7" t="s">
        <v>76</v>
      </c>
      <c r="F8" t="s">
        <v>71</v>
      </c>
      <c r="H8">
        <f t="shared" si="0"/>
        <v>4</v>
      </c>
      <c r="I8" s="6"/>
    </row>
    <row r="9" spans="1:9" ht="21.6" thickBot="1" x14ac:dyDescent="0.35">
      <c r="B9" s="4" t="s">
        <v>12</v>
      </c>
    </row>
    <row r="10" spans="1:9" ht="31.8" thickBot="1" x14ac:dyDescent="0.35">
      <c r="A10" s="4" t="s">
        <v>10</v>
      </c>
      <c r="B10" s="8" t="s">
        <v>77</v>
      </c>
      <c r="E10" t="s">
        <v>71</v>
      </c>
      <c r="H10">
        <f>IF(C10="X",1)+IF(D10="X",2)+IF(E10="X",3)+IF(F10="X",4)+IF(G10="X",5)</f>
        <v>3</v>
      </c>
    </row>
    <row r="11" spans="1:9" ht="21.6" thickBot="1" x14ac:dyDescent="0.35">
      <c r="A11" s="5"/>
      <c r="B11" s="4" t="s">
        <v>18</v>
      </c>
    </row>
    <row r="12" spans="1:9" ht="31.8" thickBot="1" x14ac:dyDescent="0.35">
      <c r="A12" s="4" t="s">
        <v>24</v>
      </c>
      <c r="B12" s="7" t="s">
        <v>80</v>
      </c>
      <c r="D12" t="s">
        <v>71</v>
      </c>
      <c r="H12">
        <f t="shared" ref="H12" si="1">IF(C12="X",1)+IF(D12="X",2)+IF(E12="X",3)+IF(F12="X",4)+IF(G12="X",5)</f>
        <v>2</v>
      </c>
    </row>
    <row r="13" spans="1:9" ht="21.6" thickBot="1" x14ac:dyDescent="0.35">
      <c r="A13" s="5"/>
      <c r="B13" s="4" t="s">
        <v>20</v>
      </c>
    </row>
    <row r="14" spans="1:9" ht="31.8" thickBot="1" x14ac:dyDescent="0.35">
      <c r="A14" s="4" t="s">
        <v>25</v>
      </c>
      <c r="B14" s="7" t="s">
        <v>79</v>
      </c>
      <c r="E14" t="s">
        <v>71</v>
      </c>
      <c r="H14">
        <f t="shared" ref="H14" si="2">IF(C14="X",1)+IF(D14="X",2)+IF(E14="X",3)+IF(F14="X",4)+IF(G14="X",5)</f>
        <v>3</v>
      </c>
    </row>
    <row r="15" spans="1:9" ht="21.6" thickBot="1" x14ac:dyDescent="0.35">
      <c r="A15" s="5"/>
      <c r="B15" s="4" t="s">
        <v>22</v>
      </c>
    </row>
    <row r="16" spans="1:9" ht="31.8" thickBot="1" x14ac:dyDescent="0.35">
      <c r="A16" s="4" t="s">
        <v>26</v>
      </c>
      <c r="B16" s="7" t="s">
        <v>81</v>
      </c>
      <c r="E16" t="s">
        <v>71</v>
      </c>
      <c r="H16">
        <f t="shared" ref="H16" si="3">IF(C16="X",1)+IF(D16="X",2)+IF(E16="X",3)+IF(F16="X",4)+IF(G16="X",5)</f>
        <v>3</v>
      </c>
    </row>
    <row r="17" spans="1:8" ht="21.6" thickBot="1" x14ac:dyDescent="0.35">
      <c r="B17" s="4" t="s">
        <v>12</v>
      </c>
    </row>
    <row r="18" spans="1:8" ht="31.8" thickBot="1" x14ac:dyDescent="0.35">
      <c r="A18" s="4" t="s">
        <v>50</v>
      </c>
      <c r="B18" s="8" t="s">
        <v>82</v>
      </c>
      <c r="F18" t="s">
        <v>71</v>
      </c>
      <c r="H18">
        <f>IF(C18="X",1)+IF(D18="X",2)+IF(E18="X",3)+IF(F18="X",4)+IF(G18="X",5)</f>
        <v>4</v>
      </c>
    </row>
    <row r="19" spans="1:8" ht="21.6" thickBot="1" x14ac:dyDescent="0.35">
      <c r="A19" s="5"/>
      <c r="B19" s="4" t="s">
        <v>18</v>
      </c>
    </row>
    <row r="20" spans="1:8" ht="21.6" thickBot="1" x14ac:dyDescent="0.35">
      <c r="A20" s="4" t="s">
        <v>51</v>
      </c>
      <c r="B20" s="7" t="s">
        <v>83</v>
      </c>
      <c r="G20" t="s">
        <v>71</v>
      </c>
      <c r="H20">
        <f t="shared" ref="H20" si="4">IF(C20="X",1)+IF(D20="X",2)+IF(E20="X",3)+IF(F20="X",4)+IF(G20="X",5)</f>
        <v>5</v>
      </c>
    </row>
    <row r="21" spans="1:8" ht="21.6" thickBot="1" x14ac:dyDescent="0.35">
      <c r="A21" s="5"/>
      <c r="B21" s="4" t="s">
        <v>20</v>
      </c>
    </row>
    <row r="22" spans="1:8" ht="31.8" thickBot="1" x14ac:dyDescent="0.35">
      <c r="A22" s="4" t="s">
        <v>52</v>
      </c>
      <c r="B22" s="7" t="s">
        <v>84</v>
      </c>
      <c r="F22" t="s">
        <v>71</v>
      </c>
      <c r="H22">
        <f t="shared" ref="H22" si="5">IF(C22="X",1)+IF(D22="X",2)+IF(E22="X",3)+IF(F22="X",4)+IF(G22="X",5)</f>
        <v>4</v>
      </c>
    </row>
    <row r="23" spans="1:8" ht="21.6" thickBot="1" x14ac:dyDescent="0.35">
      <c r="A23" s="5"/>
      <c r="B23" s="4" t="s">
        <v>22</v>
      </c>
    </row>
    <row r="24" spans="1:8" ht="21.6" thickBot="1" x14ac:dyDescent="0.35">
      <c r="A24" s="4" t="s">
        <v>53</v>
      </c>
      <c r="B24" s="7" t="s">
        <v>85</v>
      </c>
      <c r="F24" t="s">
        <v>71</v>
      </c>
      <c r="H24">
        <f t="shared" ref="H24" si="6">IF(C24="X",1)+IF(D24="X",2)+IF(E24="X",3)+IF(F24="X",4)+IF(G24="X",5)</f>
        <v>4</v>
      </c>
    </row>
    <row r="25" spans="1:8" ht="21.6" thickBot="1" x14ac:dyDescent="0.35">
      <c r="B25" s="4" t="s">
        <v>12</v>
      </c>
    </row>
    <row r="26" spans="1:8" ht="31.8" thickBot="1" x14ac:dyDescent="0.35">
      <c r="A26" s="4" t="s">
        <v>54</v>
      </c>
      <c r="B26" s="8" t="s">
        <v>87</v>
      </c>
      <c r="G26" t="s">
        <v>71</v>
      </c>
      <c r="H26">
        <f>IF(C26="X",1)+IF(D26="X",2)+IF(E26="X",3)+IF(F26="X",4)+IF(G26="X",5)</f>
        <v>5</v>
      </c>
    </row>
    <row r="27" spans="1:8" ht="21.6" thickBot="1" x14ac:dyDescent="0.35">
      <c r="A27" s="5"/>
      <c r="B27" s="4" t="s">
        <v>18</v>
      </c>
    </row>
    <row r="28" spans="1:8" ht="21.6" thickBot="1" x14ac:dyDescent="0.35">
      <c r="A28" s="4" t="s">
        <v>55</v>
      </c>
      <c r="B28" s="7" t="s">
        <v>88</v>
      </c>
      <c r="E28" t="s">
        <v>71</v>
      </c>
      <c r="H28">
        <f t="shared" ref="H28" si="7">IF(C28="X",1)+IF(D28="X",2)+IF(E28="X",3)+IF(F28="X",4)+IF(G28="X",5)</f>
        <v>3</v>
      </c>
    </row>
    <row r="29" spans="1:8" ht="21.6" thickBot="1" x14ac:dyDescent="0.35">
      <c r="A29" s="5"/>
      <c r="B29" s="4" t="s">
        <v>20</v>
      </c>
    </row>
    <row r="30" spans="1:8" ht="31.8" thickBot="1" x14ac:dyDescent="0.35">
      <c r="A30" s="4" t="s">
        <v>56</v>
      </c>
      <c r="B30" s="7" t="s">
        <v>89</v>
      </c>
      <c r="E30" t="s">
        <v>71</v>
      </c>
      <c r="H30">
        <f t="shared" ref="H30" si="8">IF(C30="X",1)+IF(D30="X",2)+IF(E30="X",3)+IF(F30="X",4)+IF(G30="X",5)</f>
        <v>3</v>
      </c>
    </row>
    <row r="31" spans="1:8" ht="21.6" thickBot="1" x14ac:dyDescent="0.35">
      <c r="A31" s="5"/>
      <c r="B31" s="4" t="s">
        <v>22</v>
      </c>
    </row>
    <row r="32" spans="1:8" ht="21.6" thickBot="1" x14ac:dyDescent="0.35">
      <c r="A32" s="4" t="s">
        <v>57</v>
      </c>
      <c r="B32" s="16" t="s">
        <v>90</v>
      </c>
      <c r="F32" t="s">
        <v>71</v>
      </c>
      <c r="H32">
        <f t="shared" ref="H32" si="9">IF(C32="X",1)+IF(D32="X",2)+IF(E32="X",3)+IF(F32="X",4)+IF(G32="X",5)</f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9" zoomScale="90" zoomScaleNormal="90" workbookViewId="0">
      <selection activeCell="B32" sqref="B32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1.8" thickBot="1" x14ac:dyDescent="0.35">
      <c r="A2" s="4" t="s">
        <v>11</v>
      </c>
      <c r="B2" s="8" t="s">
        <v>74</v>
      </c>
      <c r="G2" t="s">
        <v>71</v>
      </c>
      <c r="H2">
        <f>IF(C2="X",1)+IF(D2="X",2)+IF(E2="X",3)+IF(F2="X",4)+IF(G2="X",5)</f>
        <v>5</v>
      </c>
    </row>
    <row r="3" spans="1:9" ht="21.6" thickBot="1" x14ac:dyDescent="0.35">
      <c r="A3" s="5"/>
      <c r="B3" s="4" t="s">
        <v>18</v>
      </c>
    </row>
    <row r="4" spans="1:9" ht="21.6" thickBot="1" x14ac:dyDescent="0.35">
      <c r="A4" s="4" t="s">
        <v>19</v>
      </c>
      <c r="B4" s="7" t="s">
        <v>91</v>
      </c>
      <c r="F4" t="s">
        <v>71</v>
      </c>
      <c r="H4">
        <f t="shared" ref="H4:H8" si="0">IF(C4="X",1)+IF(D4="X",2)+IF(E4="X",3)+IF(F4="X",4)+IF(G4="X",5)</f>
        <v>4</v>
      </c>
    </row>
    <row r="5" spans="1:9" ht="21.6" thickBot="1" x14ac:dyDescent="0.35">
      <c r="A5" s="5"/>
      <c r="B5" s="4" t="s">
        <v>20</v>
      </c>
    </row>
    <row r="6" spans="1:9" ht="31.8" thickBot="1" x14ac:dyDescent="0.35">
      <c r="A6" s="4" t="s">
        <v>21</v>
      </c>
      <c r="B6" s="7" t="s">
        <v>75</v>
      </c>
      <c r="F6" t="s">
        <v>71</v>
      </c>
      <c r="H6">
        <f t="shared" si="0"/>
        <v>4</v>
      </c>
    </row>
    <row r="7" spans="1:9" ht="21.6" thickBot="1" x14ac:dyDescent="0.35">
      <c r="A7" s="5"/>
      <c r="B7" s="4" t="s">
        <v>22</v>
      </c>
    </row>
    <row r="8" spans="1:9" ht="21.6" thickBot="1" x14ac:dyDescent="0.35">
      <c r="A8" s="4" t="s">
        <v>23</v>
      </c>
      <c r="B8" s="7" t="s">
        <v>76</v>
      </c>
      <c r="G8" t="s">
        <v>71</v>
      </c>
      <c r="H8">
        <f t="shared" si="0"/>
        <v>5</v>
      </c>
      <c r="I8" s="6"/>
    </row>
    <row r="9" spans="1:9" ht="21.6" thickBot="1" x14ac:dyDescent="0.35">
      <c r="B9" s="4" t="s">
        <v>12</v>
      </c>
    </row>
    <row r="10" spans="1:9" ht="31.8" thickBot="1" x14ac:dyDescent="0.35">
      <c r="A10" s="4" t="s">
        <v>10</v>
      </c>
      <c r="B10" s="8" t="s">
        <v>77</v>
      </c>
      <c r="F10" t="s">
        <v>71</v>
      </c>
      <c r="H10">
        <f>IF(C10="X",1)+IF(D10="X",2)+IF(E10="X",3)+IF(F10="X",4)+IF(G10="X",5)</f>
        <v>4</v>
      </c>
    </row>
    <row r="11" spans="1:9" ht="21.6" thickBot="1" x14ac:dyDescent="0.35">
      <c r="A11" s="5"/>
      <c r="B11" s="4" t="s">
        <v>18</v>
      </c>
    </row>
    <row r="12" spans="1:9" ht="31.8" thickBot="1" x14ac:dyDescent="0.35">
      <c r="A12" s="4" t="s">
        <v>24</v>
      </c>
      <c r="B12" s="7" t="s">
        <v>80</v>
      </c>
      <c r="E12" t="s">
        <v>71</v>
      </c>
      <c r="H12">
        <f t="shared" ref="H12" si="1">IF(C12="X",1)+IF(D12="X",2)+IF(E12="X",3)+IF(F12="X",4)+IF(G12="X",5)</f>
        <v>3</v>
      </c>
    </row>
    <row r="13" spans="1:9" ht="21.6" thickBot="1" x14ac:dyDescent="0.35">
      <c r="A13" s="5"/>
      <c r="B13" s="4" t="s">
        <v>20</v>
      </c>
    </row>
    <row r="14" spans="1:9" ht="31.8" thickBot="1" x14ac:dyDescent="0.35">
      <c r="A14" s="4" t="s">
        <v>25</v>
      </c>
      <c r="B14" s="7" t="s">
        <v>79</v>
      </c>
      <c r="F14" t="s">
        <v>71</v>
      </c>
      <c r="H14">
        <f t="shared" ref="H14" si="2">IF(C14="X",1)+IF(D14="X",2)+IF(E14="X",3)+IF(F14="X",4)+IF(G14="X",5)</f>
        <v>4</v>
      </c>
    </row>
    <row r="15" spans="1:9" ht="21.6" thickBot="1" x14ac:dyDescent="0.35">
      <c r="A15" s="5"/>
      <c r="B15" s="4" t="s">
        <v>22</v>
      </c>
    </row>
    <row r="16" spans="1:9" ht="31.8" thickBot="1" x14ac:dyDescent="0.35">
      <c r="A16" s="4" t="s">
        <v>26</v>
      </c>
      <c r="B16" s="7" t="s">
        <v>81</v>
      </c>
      <c r="E16" t="s">
        <v>71</v>
      </c>
      <c r="H16">
        <f t="shared" ref="H16" si="3">IF(C16="X",1)+IF(D16="X",2)+IF(E16="X",3)+IF(F16="X",4)+IF(G16="X",5)</f>
        <v>3</v>
      </c>
    </row>
    <row r="17" spans="1:8" ht="21.6" thickBot="1" x14ac:dyDescent="0.35">
      <c r="B17" s="4" t="s">
        <v>12</v>
      </c>
    </row>
    <row r="18" spans="1:8" ht="31.8" thickBot="1" x14ac:dyDescent="0.35">
      <c r="A18" s="4" t="s">
        <v>50</v>
      </c>
      <c r="B18" s="8" t="s">
        <v>82</v>
      </c>
      <c r="F18" t="s">
        <v>71</v>
      </c>
      <c r="H18">
        <f>IF(C18="X",1)+IF(D18="X",2)+IF(E18="X",3)+IF(F18="X",4)+IF(G18="X",5)</f>
        <v>4</v>
      </c>
    </row>
    <row r="19" spans="1:8" ht="21.6" thickBot="1" x14ac:dyDescent="0.35">
      <c r="A19" s="5"/>
      <c r="B19" s="4" t="s">
        <v>18</v>
      </c>
    </row>
    <row r="20" spans="1:8" ht="21.6" thickBot="1" x14ac:dyDescent="0.35">
      <c r="A20" s="4" t="s">
        <v>51</v>
      </c>
      <c r="B20" s="7" t="s">
        <v>83</v>
      </c>
      <c r="D20" t="s">
        <v>71</v>
      </c>
      <c r="H20">
        <f t="shared" ref="H20" si="4">IF(C20="X",1)+IF(D20="X",2)+IF(E20="X",3)+IF(F20="X",4)+IF(G20="X",5)</f>
        <v>2</v>
      </c>
    </row>
    <row r="21" spans="1:8" ht="21.6" thickBot="1" x14ac:dyDescent="0.35">
      <c r="A21" s="5"/>
      <c r="B21" s="4" t="s">
        <v>20</v>
      </c>
    </row>
    <row r="22" spans="1:8" ht="31.8" thickBot="1" x14ac:dyDescent="0.35">
      <c r="A22" s="4" t="s">
        <v>52</v>
      </c>
      <c r="B22" s="7" t="s">
        <v>84</v>
      </c>
      <c r="E22" t="s">
        <v>71</v>
      </c>
      <c r="H22">
        <f t="shared" ref="H22" si="5">IF(C22="X",1)+IF(D22="X",2)+IF(E22="X",3)+IF(F22="X",4)+IF(G22="X",5)</f>
        <v>3</v>
      </c>
    </row>
    <row r="23" spans="1:8" ht="21.6" thickBot="1" x14ac:dyDescent="0.35">
      <c r="A23" s="5"/>
      <c r="B23" s="4" t="s">
        <v>22</v>
      </c>
    </row>
    <row r="24" spans="1:8" ht="21.6" thickBot="1" x14ac:dyDescent="0.35">
      <c r="A24" s="4" t="s">
        <v>53</v>
      </c>
      <c r="B24" s="7" t="s">
        <v>85</v>
      </c>
      <c r="F24" t="s">
        <v>71</v>
      </c>
      <c r="H24">
        <f t="shared" ref="H24" si="6">IF(C24="X",1)+IF(D24="X",2)+IF(E24="X",3)+IF(F24="X",4)+IF(G24="X",5)</f>
        <v>4</v>
      </c>
    </row>
    <row r="25" spans="1:8" ht="21.6" thickBot="1" x14ac:dyDescent="0.35">
      <c r="B25" s="4" t="s">
        <v>12</v>
      </c>
    </row>
    <row r="26" spans="1:8" ht="31.8" thickBot="1" x14ac:dyDescent="0.35">
      <c r="A26" s="4" t="s">
        <v>54</v>
      </c>
      <c r="B26" s="8" t="s">
        <v>87</v>
      </c>
      <c r="F26" t="s">
        <v>71</v>
      </c>
      <c r="H26">
        <f>IF(C26="X",1)+IF(D26="X",2)+IF(E26="X",3)+IF(F26="X",4)+IF(G26="X",5)</f>
        <v>4</v>
      </c>
    </row>
    <row r="27" spans="1:8" ht="21.6" thickBot="1" x14ac:dyDescent="0.35">
      <c r="A27" s="5"/>
      <c r="B27" s="4" t="s">
        <v>18</v>
      </c>
    </row>
    <row r="28" spans="1:8" ht="21.6" thickBot="1" x14ac:dyDescent="0.35">
      <c r="A28" s="4" t="s">
        <v>55</v>
      </c>
      <c r="B28" s="7" t="s">
        <v>88</v>
      </c>
      <c r="D28" t="s">
        <v>71</v>
      </c>
      <c r="H28">
        <f t="shared" ref="H28" si="7">IF(C28="X",1)+IF(D28="X",2)+IF(E28="X",3)+IF(F28="X",4)+IF(G28="X",5)</f>
        <v>2</v>
      </c>
    </row>
    <row r="29" spans="1:8" ht="21.6" thickBot="1" x14ac:dyDescent="0.35">
      <c r="A29" s="5"/>
      <c r="B29" s="4" t="s">
        <v>20</v>
      </c>
    </row>
    <row r="30" spans="1:8" ht="31.8" thickBot="1" x14ac:dyDescent="0.35">
      <c r="A30" s="4" t="s">
        <v>56</v>
      </c>
      <c r="B30" s="7" t="s">
        <v>89</v>
      </c>
      <c r="E30" t="s">
        <v>71</v>
      </c>
      <c r="H30">
        <f t="shared" ref="H30" si="8">IF(C30="X",1)+IF(D30="X",2)+IF(E30="X",3)+IF(F30="X",4)+IF(G30="X",5)</f>
        <v>3</v>
      </c>
    </row>
    <row r="31" spans="1:8" ht="21.6" thickBot="1" x14ac:dyDescent="0.35">
      <c r="A31" s="5"/>
      <c r="B31" s="4" t="s">
        <v>22</v>
      </c>
    </row>
    <row r="32" spans="1:8" ht="21.6" thickBot="1" x14ac:dyDescent="0.35">
      <c r="A32" s="4" t="s">
        <v>57</v>
      </c>
      <c r="B32" s="16" t="s">
        <v>90</v>
      </c>
      <c r="F32" t="s">
        <v>71</v>
      </c>
      <c r="H32">
        <f t="shared" ref="H32" si="9">IF(C32="X",1)+IF(D32="X",2)+IF(E32="X",3)+IF(F32="X",4)+IF(G32="X",5)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B26" sqref="B26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1.8" thickBot="1" x14ac:dyDescent="0.35">
      <c r="A2" s="4" t="s">
        <v>11</v>
      </c>
      <c r="B2" s="8" t="s">
        <v>74</v>
      </c>
      <c r="F2" t="s">
        <v>71</v>
      </c>
      <c r="H2">
        <f>IF(C2="X",1)+IF(D2="X",2)+IF(E2="X",3)+IF(F2="X",4)+IF(G2="X",5)</f>
        <v>4</v>
      </c>
    </row>
    <row r="3" spans="1:9" ht="21.6" thickBot="1" x14ac:dyDescent="0.35">
      <c r="A3" s="5"/>
      <c r="B3" s="4" t="s">
        <v>18</v>
      </c>
    </row>
    <row r="4" spans="1:9" ht="21.6" thickBot="1" x14ac:dyDescent="0.35">
      <c r="A4" s="4" t="s">
        <v>19</v>
      </c>
      <c r="B4" s="7" t="s">
        <v>91</v>
      </c>
      <c r="F4" t="s">
        <v>71</v>
      </c>
      <c r="H4">
        <f t="shared" ref="H4:H8" si="0">IF(C4="X",1)+IF(D4="X",2)+IF(E4="X",3)+IF(F4="X",4)+IF(G4="X",5)</f>
        <v>4</v>
      </c>
    </row>
    <row r="5" spans="1:9" ht="21.6" thickBot="1" x14ac:dyDescent="0.35">
      <c r="A5" s="5"/>
      <c r="B5" s="4" t="s">
        <v>20</v>
      </c>
    </row>
    <row r="6" spans="1:9" ht="31.8" thickBot="1" x14ac:dyDescent="0.35">
      <c r="A6" s="4" t="s">
        <v>21</v>
      </c>
      <c r="B6" s="7" t="s">
        <v>75</v>
      </c>
      <c r="D6" t="s">
        <v>71</v>
      </c>
      <c r="H6">
        <f t="shared" si="0"/>
        <v>2</v>
      </c>
    </row>
    <row r="7" spans="1:9" ht="21.6" thickBot="1" x14ac:dyDescent="0.35">
      <c r="A7" s="5"/>
      <c r="B7" s="4" t="s">
        <v>22</v>
      </c>
    </row>
    <row r="8" spans="1:9" ht="21.6" thickBot="1" x14ac:dyDescent="0.35">
      <c r="A8" s="4" t="s">
        <v>23</v>
      </c>
      <c r="B8" s="7" t="s">
        <v>76</v>
      </c>
      <c r="E8" t="s">
        <v>71</v>
      </c>
      <c r="H8">
        <f t="shared" si="0"/>
        <v>3</v>
      </c>
      <c r="I8" s="6"/>
    </row>
    <row r="9" spans="1:9" ht="21.6" thickBot="1" x14ac:dyDescent="0.35">
      <c r="B9" s="4" t="s">
        <v>12</v>
      </c>
    </row>
    <row r="10" spans="1:9" ht="31.8" thickBot="1" x14ac:dyDescent="0.35">
      <c r="A10" s="4" t="s">
        <v>10</v>
      </c>
      <c r="B10" s="8" t="s">
        <v>77</v>
      </c>
      <c r="F10" t="s">
        <v>71</v>
      </c>
      <c r="H10">
        <f>IF(C10="X",1)+IF(D10="X",2)+IF(E10="X",3)+IF(F10="X",4)+IF(G10="X",5)</f>
        <v>4</v>
      </c>
    </row>
    <row r="11" spans="1:9" ht="21.6" thickBot="1" x14ac:dyDescent="0.35">
      <c r="A11" s="5"/>
      <c r="B11" s="4" t="s">
        <v>18</v>
      </c>
    </row>
    <row r="12" spans="1:9" ht="31.8" thickBot="1" x14ac:dyDescent="0.35">
      <c r="A12" s="4" t="s">
        <v>24</v>
      </c>
      <c r="B12" s="7" t="s">
        <v>80</v>
      </c>
      <c r="E12" t="s">
        <v>71</v>
      </c>
      <c r="H12">
        <f t="shared" ref="H12" si="1">IF(C12="X",1)+IF(D12="X",2)+IF(E12="X",3)+IF(F12="X",4)+IF(G12="X",5)</f>
        <v>3</v>
      </c>
    </row>
    <row r="13" spans="1:9" ht="21.6" thickBot="1" x14ac:dyDescent="0.35">
      <c r="A13" s="5"/>
      <c r="B13" s="4" t="s">
        <v>20</v>
      </c>
    </row>
    <row r="14" spans="1:9" ht="31.8" thickBot="1" x14ac:dyDescent="0.35">
      <c r="A14" s="4" t="s">
        <v>25</v>
      </c>
      <c r="B14" s="7" t="s">
        <v>79</v>
      </c>
      <c r="E14" t="s">
        <v>71</v>
      </c>
      <c r="H14">
        <f t="shared" ref="H14" si="2">IF(C14="X",1)+IF(D14="X",2)+IF(E14="X",3)+IF(F14="X",4)+IF(G14="X",5)</f>
        <v>3</v>
      </c>
    </row>
    <row r="15" spans="1:9" ht="21.6" thickBot="1" x14ac:dyDescent="0.35">
      <c r="A15" s="5"/>
      <c r="B15" s="4" t="s">
        <v>22</v>
      </c>
    </row>
    <row r="16" spans="1:9" ht="31.8" thickBot="1" x14ac:dyDescent="0.35">
      <c r="A16" s="4" t="s">
        <v>26</v>
      </c>
      <c r="B16" s="7" t="s">
        <v>81</v>
      </c>
      <c r="F16" t="s">
        <v>71</v>
      </c>
      <c r="H16">
        <f t="shared" ref="H16" si="3">IF(C16="X",1)+IF(D16="X",2)+IF(E16="X",3)+IF(F16="X",4)+IF(G16="X",5)</f>
        <v>4</v>
      </c>
    </row>
    <row r="17" spans="1:8" ht="21.6" thickBot="1" x14ac:dyDescent="0.35">
      <c r="B17" s="4" t="s">
        <v>12</v>
      </c>
    </row>
    <row r="18" spans="1:8" ht="31.8" thickBot="1" x14ac:dyDescent="0.35">
      <c r="A18" s="4" t="s">
        <v>50</v>
      </c>
      <c r="B18" s="8" t="s">
        <v>82</v>
      </c>
      <c r="E18" t="s">
        <v>71</v>
      </c>
      <c r="H18">
        <f>IF(C18="X",1)+IF(D18="X",2)+IF(E18="X",3)+IF(F18="X",4)+IF(G18="X",5)</f>
        <v>3</v>
      </c>
    </row>
    <row r="19" spans="1:8" ht="21.6" thickBot="1" x14ac:dyDescent="0.35">
      <c r="A19" s="5"/>
      <c r="B19" s="4" t="s">
        <v>18</v>
      </c>
    </row>
    <row r="20" spans="1:8" ht="21.6" thickBot="1" x14ac:dyDescent="0.35">
      <c r="A20" s="4" t="s">
        <v>51</v>
      </c>
      <c r="B20" s="7" t="s">
        <v>83</v>
      </c>
      <c r="D20" t="s">
        <v>71</v>
      </c>
      <c r="H20">
        <f t="shared" ref="H20" si="4">IF(C20="X",1)+IF(D20="X",2)+IF(E20="X",3)+IF(F20="X",4)+IF(G20="X",5)</f>
        <v>2</v>
      </c>
    </row>
    <row r="21" spans="1:8" ht="21.6" thickBot="1" x14ac:dyDescent="0.35">
      <c r="A21" s="5"/>
      <c r="B21" s="4" t="s">
        <v>20</v>
      </c>
    </row>
    <row r="22" spans="1:8" ht="31.8" thickBot="1" x14ac:dyDescent="0.35">
      <c r="A22" s="4" t="s">
        <v>52</v>
      </c>
      <c r="B22" s="7" t="s">
        <v>84</v>
      </c>
      <c r="E22" t="s">
        <v>71</v>
      </c>
      <c r="H22">
        <f t="shared" ref="H22" si="5">IF(C22="X",1)+IF(D22="X",2)+IF(E22="X",3)+IF(F22="X",4)+IF(G22="X",5)</f>
        <v>3</v>
      </c>
    </row>
    <row r="23" spans="1:8" ht="21.6" thickBot="1" x14ac:dyDescent="0.35">
      <c r="A23" s="5"/>
      <c r="B23" s="4" t="s">
        <v>22</v>
      </c>
    </row>
    <row r="24" spans="1:8" ht="21.6" thickBot="1" x14ac:dyDescent="0.35">
      <c r="A24" s="4" t="s">
        <v>53</v>
      </c>
      <c r="B24" s="7" t="s">
        <v>85</v>
      </c>
      <c r="E24" t="s">
        <v>71</v>
      </c>
      <c r="H24">
        <f t="shared" ref="H24" si="6">IF(C24="X",1)+IF(D24="X",2)+IF(E24="X",3)+IF(F24="X",4)+IF(G24="X",5)</f>
        <v>3</v>
      </c>
    </row>
    <row r="25" spans="1:8" ht="21.6" thickBot="1" x14ac:dyDescent="0.35">
      <c r="B25" s="4" t="s">
        <v>12</v>
      </c>
    </row>
    <row r="26" spans="1:8" ht="31.8" thickBot="1" x14ac:dyDescent="0.35">
      <c r="A26" s="4" t="s">
        <v>54</v>
      </c>
      <c r="B26" s="8" t="s">
        <v>87</v>
      </c>
      <c r="E26" t="s">
        <v>71</v>
      </c>
      <c r="H26">
        <f>IF(C26="X",1)+IF(D26="X",2)+IF(E26="X",3)+IF(F26="X",4)+IF(G26="X",5)</f>
        <v>3</v>
      </c>
    </row>
    <row r="27" spans="1:8" ht="21.6" thickBot="1" x14ac:dyDescent="0.35">
      <c r="A27" s="5"/>
      <c r="B27" s="4" t="s">
        <v>18</v>
      </c>
    </row>
    <row r="28" spans="1:8" ht="21.6" thickBot="1" x14ac:dyDescent="0.35">
      <c r="A28" s="4" t="s">
        <v>55</v>
      </c>
      <c r="B28" s="7" t="s">
        <v>88</v>
      </c>
      <c r="F28" t="s">
        <v>71</v>
      </c>
      <c r="H28">
        <f t="shared" ref="H28" si="7">IF(C28="X",1)+IF(D28="X",2)+IF(E28="X",3)+IF(F28="X",4)+IF(G28="X",5)</f>
        <v>4</v>
      </c>
    </row>
    <row r="29" spans="1:8" ht="21.6" thickBot="1" x14ac:dyDescent="0.35">
      <c r="A29" s="5"/>
      <c r="B29" s="4" t="s">
        <v>20</v>
      </c>
    </row>
    <row r="30" spans="1:8" ht="31.8" thickBot="1" x14ac:dyDescent="0.35">
      <c r="A30" s="4" t="s">
        <v>56</v>
      </c>
      <c r="B30" s="7" t="s">
        <v>89</v>
      </c>
      <c r="F30" t="s">
        <v>71</v>
      </c>
      <c r="H30">
        <f t="shared" ref="H30" si="8">IF(C30="X",1)+IF(D30="X",2)+IF(E30="X",3)+IF(F30="X",4)+IF(G30="X",5)</f>
        <v>4</v>
      </c>
    </row>
    <row r="31" spans="1:8" ht="21.6" thickBot="1" x14ac:dyDescent="0.35">
      <c r="A31" s="5"/>
      <c r="B31" s="4" t="s">
        <v>22</v>
      </c>
    </row>
    <row r="32" spans="1:8" ht="21.6" thickBot="1" x14ac:dyDescent="0.35">
      <c r="A32" s="4" t="s">
        <v>57</v>
      </c>
      <c r="B32" s="16" t="s">
        <v>90</v>
      </c>
      <c r="G32" t="s">
        <v>71</v>
      </c>
      <c r="H32">
        <f t="shared" ref="H32" si="9">IF(C32="X",1)+IF(D32="X",2)+IF(E32="X",3)+IF(F32="X",4)+IF(G32="X",5)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90" zoomScaleNormal="90" workbookViewId="0">
      <selection activeCell="B8" sqref="B8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31.8" thickBot="1" x14ac:dyDescent="0.35">
      <c r="A2" s="4" t="s">
        <v>11</v>
      </c>
      <c r="B2" s="8" t="s">
        <v>74</v>
      </c>
      <c r="G2" t="s">
        <v>71</v>
      </c>
      <c r="H2">
        <f>IF(C2="X",1)+IF(D2="X",2)+IF(E2="X",3)+IF(F2="X",4)+IF(G2="X",5)</f>
        <v>5</v>
      </c>
    </row>
    <row r="3" spans="1:9" ht="21.6" thickBot="1" x14ac:dyDescent="0.35">
      <c r="A3" s="5"/>
      <c r="B3" s="4" t="s">
        <v>18</v>
      </c>
    </row>
    <row r="4" spans="1:9" ht="21.6" thickBot="1" x14ac:dyDescent="0.35">
      <c r="A4" s="4" t="s">
        <v>19</v>
      </c>
      <c r="B4" s="7" t="s">
        <v>91</v>
      </c>
      <c r="G4" t="s">
        <v>71</v>
      </c>
      <c r="H4">
        <f t="shared" ref="H4:H8" si="0">IF(C4="X",1)+IF(D4="X",2)+IF(E4="X",3)+IF(F4="X",4)+IF(G4="X",5)</f>
        <v>5</v>
      </c>
    </row>
    <row r="5" spans="1:9" ht="21.6" thickBot="1" x14ac:dyDescent="0.35">
      <c r="A5" s="5"/>
      <c r="B5" s="4" t="s">
        <v>20</v>
      </c>
    </row>
    <row r="6" spans="1:9" ht="31.8" thickBot="1" x14ac:dyDescent="0.35">
      <c r="A6" s="4" t="s">
        <v>21</v>
      </c>
      <c r="B6" s="7" t="s">
        <v>75</v>
      </c>
      <c r="G6" t="s">
        <v>71</v>
      </c>
      <c r="H6">
        <f t="shared" si="0"/>
        <v>5</v>
      </c>
    </row>
    <row r="7" spans="1:9" ht="21.6" thickBot="1" x14ac:dyDescent="0.35">
      <c r="A7" s="5"/>
      <c r="B7" s="4" t="s">
        <v>22</v>
      </c>
    </row>
    <row r="8" spans="1:9" ht="21.6" thickBot="1" x14ac:dyDescent="0.35">
      <c r="A8" s="4" t="s">
        <v>23</v>
      </c>
      <c r="B8" s="7" t="s">
        <v>76</v>
      </c>
      <c r="G8" t="s">
        <v>71</v>
      </c>
      <c r="H8">
        <f t="shared" si="0"/>
        <v>5</v>
      </c>
      <c r="I8" s="6"/>
    </row>
    <row r="9" spans="1:9" ht="21.6" thickBot="1" x14ac:dyDescent="0.35">
      <c r="B9" s="4" t="s">
        <v>12</v>
      </c>
    </row>
    <row r="10" spans="1:9" ht="31.8" thickBot="1" x14ac:dyDescent="0.35">
      <c r="A10" s="4" t="s">
        <v>10</v>
      </c>
      <c r="B10" s="8" t="s">
        <v>77</v>
      </c>
      <c r="G10" t="s">
        <v>71</v>
      </c>
      <c r="H10">
        <f>IF(C10="X",1)+IF(D10="X",2)+IF(E10="X",3)+IF(F10="X",4)+IF(G10="X",5)</f>
        <v>5</v>
      </c>
    </row>
    <row r="11" spans="1:9" ht="21.6" thickBot="1" x14ac:dyDescent="0.35">
      <c r="A11" s="5"/>
      <c r="B11" s="4" t="s">
        <v>18</v>
      </c>
    </row>
    <row r="12" spans="1:9" ht="31.8" thickBot="1" x14ac:dyDescent="0.35">
      <c r="A12" s="4" t="s">
        <v>24</v>
      </c>
      <c r="B12" s="7" t="s">
        <v>80</v>
      </c>
      <c r="G12" t="s">
        <v>71</v>
      </c>
      <c r="H12">
        <f t="shared" ref="H12" si="1">IF(C12="X",1)+IF(D12="X",2)+IF(E12="X",3)+IF(F12="X",4)+IF(G12="X",5)</f>
        <v>5</v>
      </c>
    </row>
    <row r="13" spans="1:9" ht="21.6" thickBot="1" x14ac:dyDescent="0.35">
      <c r="A13" s="5"/>
      <c r="B13" s="4" t="s">
        <v>20</v>
      </c>
    </row>
    <row r="14" spans="1:9" ht="31.8" thickBot="1" x14ac:dyDescent="0.35">
      <c r="A14" s="4" t="s">
        <v>25</v>
      </c>
      <c r="B14" s="7" t="s">
        <v>79</v>
      </c>
      <c r="G14" t="s">
        <v>71</v>
      </c>
      <c r="H14">
        <f t="shared" ref="H14" si="2">IF(C14="X",1)+IF(D14="X",2)+IF(E14="X",3)+IF(F14="X",4)+IF(G14="X",5)</f>
        <v>5</v>
      </c>
    </row>
    <row r="15" spans="1:9" ht="21.6" thickBot="1" x14ac:dyDescent="0.35">
      <c r="A15" s="5"/>
      <c r="B15" s="4" t="s">
        <v>22</v>
      </c>
    </row>
    <row r="16" spans="1:9" ht="31.8" thickBot="1" x14ac:dyDescent="0.35">
      <c r="A16" s="4" t="s">
        <v>26</v>
      </c>
      <c r="B16" s="7" t="s">
        <v>81</v>
      </c>
      <c r="G16" t="s">
        <v>71</v>
      </c>
      <c r="H16">
        <f t="shared" ref="H16" si="3">IF(C16="X",1)+IF(D16="X",2)+IF(E16="X",3)+IF(F16="X",4)+IF(G16="X",5)</f>
        <v>5</v>
      </c>
    </row>
    <row r="17" spans="1:8" ht="21.6" thickBot="1" x14ac:dyDescent="0.35">
      <c r="B17" s="4" t="s">
        <v>12</v>
      </c>
    </row>
    <row r="18" spans="1:8" ht="31.8" thickBot="1" x14ac:dyDescent="0.35">
      <c r="A18" s="4" t="s">
        <v>50</v>
      </c>
      <c r="B18" s="8" t="s">
        <v>82</v>
      </c>
      <c r="G18" t="s">
        <v>71</v>
      </c>
      <c r="H18">
        <f>IF(C18="X",1)+IF(D18="X",2)+IF(E18="X",3)+IF(F18="X",4)+IF(G18="X",5)</f>
        <v>5</v>
      </c>
    </row>
    <row r="19" spans="1:8" ht="21.6" thickBot="1" x14ac:dyDescent="0.35">
      <c r="A19" s="5"/>
      <c r="B19" s="4" t="s">
        <v>18</v>
      </c>
    </row>
    <row r="20" spans="1:8" ht="21.6" thickBot="1" x14ac:dyDescent="0.35">
      <c r="A20" s="4" t="s">
        <v>51</v>
      </c>
      <c r="B20" s="7" t="s">
        <v>83</v>
      </c>
      <c r="G20" t="s">
        <v>71</v>
      </c>
      <c r="H20">
        <f t="shared" ref="H20" si="4">IF(C20="X",1)+IF(D20="X",2)+IF(E20="X",3)+IF(F20="X",4)+IF(G20="X",5)</f>
        <v>5</v>
      </c>
    </row>
    <row r="21" spans="1:8" ht="21.6" thickBot="1" x14ac:dyDescent="0.35">
      <c r="A21" s="5"/>
      <c r="B21" s="4" t="s">
        <v>20</v>
      </c>
    </row>
    <row r="22" spans="1:8" ht="31.8" thickBot="1" x14ac:dyDescent="0.35">
      <c r="A22" s="4" t="s">
        <v>52</v>
      </c>
      <c r="B22" s="7" t="s">
        <v>84</v>
      </c>
      <c r="G22" t="s">
        <v>71</v>
      </c>
      <c r="H22">
        <f t="shared" ref="H22" si="5">IF(C22="X",1)+IF(D22="X",2)+IF(E22="X",3)+IF(F22="X",4)+IF(G22="X",5)</f>
        <v>5</v>
      </c>
    </row>
    <row r="23" spans="1:8" ht="21.6" thickBot="1" x14ac:dyDescent="0.35">
      <c r="A23" s="5"/>
      <c r="B23" s="4" t="s">
        <v>22</v>
      </c>
    </row>
    <row r="24" spans="1:8" ht="21.6" thickBot="1" x14ac:dyDescent="0.35">
      <c r="A24" s="4" t="s">
        <v>53</v>
      </c>
      <c r="B24" s="7" t="s">
        <v>85</v>
      </c>
      <c r="G24" t="s">
        <v>71</v>
      </c>
      <c r="H24">
        <f t="shared" ref="H24" si="6">IF(C24="X",1)+IF(D24="X",2)+IF(E24="X",3)+IF(F24="X",4)+IF(G24="X",5)</f>
        <v>5</v>
      </c>
    </row>
    <row r="25" spans="1:8" ht="21.6" thickBot="1" x14ac:dyDescent="0.35">
      <c r="B25" s="4" t="s">
        <v>12</v>
      </c>
    </row>
    <row r="26" spans="1:8" ht="31.8" thickBot="1" x14ac:dyDescent="0.35">
      <c r="A26" s="4" t="s">
        <v>54</v>
      </c>
      <c r="B26" s="8" t="s">
        <v>87</v>
      </c>
      <c r="G26" t="s">
        <v>71</v>
      </c>
      <c r="H26">
        <f>IF(C26="X",1)+IF(D26="X",2)+IF(E26="X",3)+IF(F26="X",4)+IF(G26="X",5)</f>
        <v>5</v>
      </c>
    </row>
    <row r="27" spans="1:8" ht="21.6" thickBot="1" x14ac:dyDescent="0.35">
      <c r="A27" s="5"/>
      <c r="B27" s="4" t="s">
        <v>18</v>
      </c>
    </row>
    <row r="28" spans="1:8" ht="21.6" thickBot="1" x14ac:dyDescent="0.35">
      <c r="A28" s="4" t="s">
        <v>55</v>
      </c>
      <c r="B28" s="7" t="s">
        <v>88</v>
      </c>
      <c r="G28" t="s">
        <v>71</v>
      </c>
      <c r="H28">
        <f t="shared" ref="H28" si="7">IF(C28="X",1)+IF(D28="X",2)+IF(E28="X",3)+IF(F28="X",4)+IF(G28="X",5)</f>
        <v>5</v>
      </c>
    </row>
    <row r="29" spans="1:8" ht="21.6" thickBot="1" x14ac:dyDescent="0.35">
      <c r="A29" s="5"/>
      <c r="B29" s="4" t="s">
        <v>20</v>
      </c>
    </row>
    <row r="30" spans="1:8" ht="31.8" thickBot="1" x14ac:dyDescent="0.35">
      <c r="A30" s="4" t="s">
        <v>56</v>
      </c>
      <c r="B30" s="7" t="s">
        <v>89</v>
      </c>
      <c r="G30" t="s">
        <v>71</v>
      </c>
      <c r="H30">
        <f t="shared" ref="H30" si="8">IF(C30="X",1)+IF(D30="X",2)+IF(E30="X",3)+IF(F30="X",4)+IF(G30="X",5)</f>
        <v>5</v>
      </c>
    </row>
    <row r="31" spans="1:8" ht="21.6" thickBot="1" x14ac:dyDescent="0.35">
      <c r="A31" s="5"/>
      <c r="B31" s="4" t="s">
        <v>22</v>
      </c>
    </row>
    <row r="32" spans="1:8" ht="21.6" thickBot="1" x14ac:dyDescent="0.35">
      <c r="A32" s="4" t="s">
        <v>57</v>
      </c>
      <c r="B32" s="16" t="s">
        <v>90</v>
      </c>
      <c r="G32" t="s">
        <v>71</v>
      </c>
      <c r="H32">
        <f t="shared" ref="H32" si="9">IF(C32="X",1)+IF(D32="X",2)+IF(E32="X",3)+IF(F32="X",4)+IF(G32="X",5)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3" zoomScale="90" zoomScaleNormal="90" workbookViewId="0">
      <selection activeCell="B19" sqref="B19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21.6" thickBot="1" x14ac:dyDescent="0.35">
      <c r="B2" s="4" t="s">
        <v>12</v>
      </c>
    </row>
    <row r="3" spans="1:9" ht="31.8" thickBot="1" x14ac:dyDescent="0.35">
      <c r="A3" s="4" t="s">
        <v>99</v>
      </c>
      <c r="B3" s="8" t="s">
        <v>107</v>
      </c>
      <c r="E3" t="s">
        <v>71</v>
      </c>
      <c r="H3">
        <f>IF(C3="X",1)+IF(D3="X",2)+IF(E3="X",3)+IF(F3="X",4)+IF(G3="X",5)</f>
        <v>3</v>
      </c>
    </row>
    <row r="4" spans="1:9" ht="21.6" thickBot="1" x14ac:dyDescent="0.35">
      <c r="A4" s="5"/>
      <c r="B4" s="4" t="s">
        <v>18</v>
      </c>
    </row>
    <row r="5" spans="1:9" ht="31.8" thickBot="1" x14ac:dyDescent="0.35">
      <c r="A5" s="4" t="s">
        <v>100</v>
      </c>
      <c r="B5" s="7" t="s">
        <v>108</v>
      </c>
      <c r="D5" t="s">
        <v>71</v>
      </c>
      <c r="H5">
        <f t="shared" ref="H5" si="0">IF(C5="X",1)+IF(D5="X",2)+IF(E5="X",3)+IF(F5="X",4)+IF(G5="X",5)</f>
        <v>2</v>
      </c>
    </row>
    <row r="6" spans="1:9" ht="21.6" thickBot="1" x14ac:dyDescent="0.35">
      <c r="A6" s="5"/>
      <c r="B6" s="4" t="s">
        <v>20</v>
      </c>
    </row>
    <row r="7" spans="1:9" ht="21.6" thickBot="1" x14ac:dyDescent="0.35">
      <c r="A7" s="4" t="s">
        <v>101</v>
      </c>
      <c r="B7" s="7" t="s">
        <v>109</v>
      </c>
      <c r="E7" t="s">
        <v>71</v>
      </c>
      <c r="H7">
        <f t="shared" ref="H7" si="1">IF(C7="X",1)+IF(D7="X",2)+IF(E7="X",3)+IF(F7="X",4)+IF(G7="X",5)</f>
        <v>3</v>
      </c>
    </row>
    <row r="8" spans="1:9" ht="21.6" thickBot="1" x14ac:dyDescent="0.35">
      <c r="A8" s="5"/>
      <c r="B8" s="4" t="s">
        <v>22</v>
      </c>
    </row>
    <row r="9" spans="1:9" ht="21.6" thickBot="1" x14ac:dyDescent="0.35">
      <c r="A9" s="4" t="s">
        <v>102</v>
      </c>
      <c r="B9" s="7" t="s">
        <v>110</v>
      </c>
      <c r="G9" t="s">
        <v>71</v>
      </c>
      <c r="H9">
        <f t="shared" ref="H9" si="2">IF(C9="X",1)+IF(D9="X",2)+IF(E9="X",3)+IF(F9="X",4)+IF(G9="X",5)</f>
        <v>5</v>
      </c>
    </row>
    <row r="10" spans="1:9" ht="21.6" thickBot="1" x14ac:dyDescent="0.35">
      <c r="B10" s="4" t="s">
        <v>12</v>
      </c>
    </row>
    <row r="11" spans="1:9" ht="31.8" thickBot="1" x14ac:dyDescent="0.35">
      <c r="A11" s="4" t="s">
        <v>95</v>
      </c>
      <c r="B11" s="8" t="s">
        <v>118</v>
      </c>
      <c r="F11" t="s">
        <v>71</v>
      </c>
      <c r="H11">
        <f>IF(C11="X",1)+IF(D11="X",2)+IF(E11="X",3)+IF(F11="X",4)+IF(G11="X",5)</f>
        <v>4</v>
      </c>
    </row>
    <row r="12" spans="1:9" ht="21.6" thickBot="1" x14ac:dyDescent="0.35">
      <c r="A12" s="5"/>
      <c r="B12" s="4" t="s">
        <v>18</v>
      </c>
    </row>
    <row r="13" spans="1:9" ht="21.6" thickBot="1" x14ac:dyDescent="0.35">
      <c r="A13" s="4" t="s">
        <v>96</v>
      </c>
      <c r="B13" s="7" t="s">
        <v>111</v>
      </c>
      <c r="E13" t="s">
        <v>71</v>
      </c>
      <c r="H13">
        <f t="shared" ref="H13" si="3">IF(C13="X",1)+IF(D13="X",2)+IF(E13="X",3)+IF(F13="X",4)+IF(G13="X",5)</f>
        <v>3</v>
      </c>
    </row>
    <row r="14" spans="1:9" ht="21.6" thickBot="1" x14ac:dyDescent="0.35">
      <c r="A14" s="5"/>
      <c r="B14" s="4" t="s">
        <v>20</v>
      </c>
    </row>
    <row r="15" spans="1:9" ht="21.6" thickBot="1" x14ac:dyDescent="0.35">
      <c r="A15" s="4" t="s">
        <v>97</v>
      </c>
      <c r="B15" s="7" t="s">
        <v>112</v>
      </c>
      <c r="E15" t="s">
        <v>71</v>
      </c>
      <c r="H15">
        <f t="shared" ref="H15" si="4">IF(C15="X",1)+IF(D15="X",2)+IF(E15="X",3)+IF(F15="X",4)+IF(G15="X",5)</f>
        <v>3</v>
      </c>
    </row>
    <row r="16" spans="1:9" ht="21.6" thickBot="1" x14ac:dyDescent="0.35">
      <c r="A16" s="5"/>
      <c r="B16" s="4" t="s">
        <v>22</v>
      </c>
    </row>
    <row r="17" spans="1:8" ht="21.6" thickBot="1" x14ac:dyDescent="0.35">
      <c r="A17" s="4" t="s">
        <v>98</v>
      </c>
      <c r="B17" s="7" t="s">
        <v>113</v>
      </c>
      <c r="F17" t="s">
        <v>71</v>
      </c>
      <c r="H17">
        <f t="shared" ref="H17" si="5">IF(C17="X",1)+IF(D17="X",2)+IF(E17="X",3)+IF(F17="X",4)+IF(G17="X",5)</f>
        <v>4</v>
      </c>
    </row>
    <row r="18" spans="1:8" ht="21.6" thickBot="1" x14ac:dyDescent="0.35">
      <c r="B18" s="4" t="s">
        <v>12</v>
      </c>
    </row>
    <row r="19" spans="1:8" ht="31.8" thickBot="1" x14ac:dyDescent="0.35">
      <c r="A19" s="4" t="s">
        <v>103</v>
      </c>
      <c r="B19" s="8" t="s">
        <v>114</v>
      </c>
      <c r="F19" t="s">
        <v>71</v>
      </c>
      <c r="H19">
        <f>IF(C19="X",1)+IF(D19="X",2)+IF(E19="X",3)+IF(F19="X",4)+IF(G19="X",5)</f>
        <v>4</v>
      </c>
    </row>
    <row r="20" spans="1:8" ht="21.6" thickBot="1" x14ac:dyDescent="0.35">
      <c r="A20" s="5"/>
      <c r="B20" s="4" t="s">
        <v>18</v>
      </c>
    </row>
    <row r="21" spans="1:8" ht="31.8" thickBot="1" x14ac:dyDescent="0.35">
      <c r="A21" s="4" t="s">
        <v>104</v>
      </c>
      <c r="B21" s="7" t="s">
        <v>115</v>
      </c>
      <c r="E21" t="s">
        <v>71</v>
      </c>
      <c r="H21">
        <f t="shared" ref="H21" si="6">IF(C21="X",1)+IF(D21="X",2)+IF(E21="X",3)+IF(F21="X",4)+IF(G21="X",5)</f>
        <v>3</v>
      </c>
    </row>
    <row r="22" spans="1:8" ht="21.6" thickBot="1" x14ac:dyDescent="0.35">
      <c r="A22" s="5"/>
      <c r="B22" s="4" t="s">
        <v>20</v>
      </c>
    </row>
    <row r="23" spans="1:8" ht="31.8" thickBot="1" x14ac:dyDescent="0.35">
      <c r="A23" s="4" t="s">
        <v>105</v>
      </c>
      <c r="B23" s="7" t="s">
        <v>116</v>
      </c>
      <c r="G23" t="s">
        <v>71</v>
      </c>
      <c r="H23">
        <f t="shared" ref="H23" si="7">IF(C23="X",1)+IF(D23="X",2)+IF(E23="X",3)+IF(F23="X",4)+IF(G23="X",5)</f>
        <v>5</v>
      </c>
    </row>
    <row r="24" spans="1:8" ht="21.6" thickBot="1" x14ac:dyDescent="0.35">
      <c r="A24" s="5"/>
      <c r="B24" s="4" t="s">
        <v>22</v>
      </c>
    </row>
    <row r="25" spans="1:8" ht="21.6" thickBot="1" x14ac:dyDescent="0.35">
      <c r="A25" s="4" t="s">
        <v>106</v>
      </c>
      <c r="B25" s="7" t="s">
        <v>117</v>
      </c>
      <c r="G25" t="s">
        <v>71</v>
      </c>
      <c r="H25">
        <f t="shared" ref="H25" si="8">IF(C25="X",1)+IF(D25="X",2)+IF(E25="X",3)+IF(F25="X",4)+IF(G25="X",5)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0" zoomScaleNormal="80" workbookViewId="0">
      <selection activeCell="C17" sqref="C17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21.6" thickBot="1" x14ac:dyDescent="0.35">
      <c r="B2" s="4" t="s">
        <v>12</v>
      </c>
    </row>
    <row r="3" spans="1:9" ht="31.8" thickBot="1" x14ac:dyDescent="0.35">
      <c r="A3" s="4" t="s">
        <v>99</v>
      </c>
      <c r="B3" s="8" t="s">
        <v>107</v>
      </c>
      <c r="E3" t="s">
        <v>71</v>
      </c>
      <c r="H3">
        <f>IF(C3="X",1)+IF(D3="X",2)+IF(E3="X",3)+IF(F3="X",4)+IF(G3="X",5)</f>
        <v>3</v>
      </c>
    </row>
    <row r="4" spans="1:9" ht="21.6" thickBot="1" x14ac:dyDescent="0.35">
      <c r="A4" s="5"/>
      <c r="B4" s="4" t="s">
        <v>18</v>
      </c>
    </row>
    <row r="5" spans="1:9" ht="31.8" thickBot="1" x14ac:dyDescent="0.35">
      <c r="A5" s="4" t="s">
        <v>100</v>
      </c>
      <c r="B5" s="7" t="s">
        <v>108</v>
      </c>
      <c r="E5" t="s">
        <v>71</v>
      </c>
      <c r="H5">
        <f t="shared" ref="H5" si="0">IF(C5="X",1)+IF(D5="X",2)+IF(E5="X",3)+IF(F5="X",4)+IF(G5="X",5)</f>
        <v>3</v>
      </c>
    </row>
    <row r="6" spans="1:9" ht="21.6" thickBot="1" x14ac:dyDescent="0.35">
      <c r="A6" s="5"/>
      <c r="B6" s="4" t="s">
        <v>20</v>
      </c>
    </row>
    <row r="7" spans="1:9" ht="21.6" thickBot="1" x14ac:dyDescent="0.35">
      <c r="A7" s="4" t="s">
        <v>101</v>
      </c>
      <c r="B7" s="7" t="s">
        <v>109</v>
      </c>
      <c r="E7" t="s">
        <v>71</v>
      </c>
      <c r="H7">
        <f t="shared" ref="H7" si="1">IF(C7="X",1)+IF(D7="X",2)+IF(E7="X",3)+IF(F7="X",4)+IF(G7="X",5)</f>
        <v>3</v>
      </c>
    </row>
    <row r="8" spans="1:9" ht="21.6" thickBot="1" x14ac:dyDescent="0.35">
      <c r="A8" s="5"/>
      <c r="B8" s="4" t="s">
        <v>22</v>
      </c>
    </row>
    <row r="9" spans="1:9" ht="21.6" thickBot="1" x14ac:dyDescent="0.35">
      <c r="A9" s="4" t="s">
        <v>102</v>
      </c>
      <c r="B9" s="7" t="s">
        <v>110</v>
      </c>
      <c r="E9" t="s">
        <v>71</v>
      </c>
      <c r="H9">
        <f t="shared" ref="H9" si="2">IF(C9="X",1)+IF(D9="X",2)+IF(E9="X",3)+IF(F9="X",4)+IF(G9="X",5)</f>
        <v>3</v>
      </c>
    </row>
    <row r="10" spans="1:9" ht="21.6" thickBot="1" x14ac:dyDescent="0.35">
      <c r="B10" s="4" t="s">
        <v>12</v>
      </c>
    </row>
    <row r="11" spans="1:9" ht="31.8" thickBot="1" x14ac:dyDescent="0.35">
      <c r="A11" s="4" t="s">
        <v>95</v>
      </c>
      <c r="B11" s="8" t="s">
        <v>118</v>
      </c>
      <c r="E11" t="s">
        <v>71</v>
      </c>
      <c r="H11">
        <f>IF(C11="X",1)+IF(D11="X",2)+IF(E11="X",3)+IF(F11="X",4)+IF(G11="X",5)</f>
        <v>3</v>
      </c>
    </row>
    <row r="12" spans="1:9" ht="21.6" thickBot="1" x14ac:dyDescent="0.35">
      <c r="A12" s="5"/>
      <c r="B12" s="4" t="s">
        <v>18</v>
      </c>
    </row>
    <row r="13" spans="1:9" ht="21.6" thickBot="1" x14ac:dyDescent="0.35">
      <c r="A13" s="4" t="s">
        <v>96</v>
      </c>
      <c r="B13" s="7" t="s">
        <v>111</v>
      </c>
      <c r="E13" t="s">
        <v>71</v>
      </c>
      <c r="H13">
        <f t="shared" ref="H13" si="3">IF(C13="X",1)+IF(D13="X",2)+IF(E13="X",3)+IF(F13="X",4)+IF(G13="X",5)</f>
        <v>3</v>
      </c>
    </row>
    <row r="14" spans="1:9" ht="21.6" thickBot="1" x14ac:dyDescent="0.35">
      <c r="A14" s="5"/>
      <c r="B14" s="4" t="s">
        <v>20</v>
      </c>
    </row>
    <row r="15" spans="1:9" ht="21.6" thickBot="1" x14ac:dyDescent="0.35">
      <c r="A15" s="4" t="s">
        <v>97</v>
      </c>
      <c r="B15" s="7" t="s">
        <v>112</v>
      </c>
      <c r="E15" t="s">
        <v>71</v>
      </c>
      <c r="H15">
        <f t="shared" ref="H15" si="4">IF(C15="X",1)+IF(D15="X",2)+IF(E15="X",3)+IF(F15="X",4)+IF(G15="X",5)</f>
        <v>3</v>
      </c>
    </row>
    <row r="16" spans="1:9" ht="21.6" thickBot="1" x14ac:dyDescent="0.35">
      <c r="A16" s="5"/>
      <c r="B16" s="4" t="s">
        <v>22</v>
      </c>
    </row>
    <row r="17" spans="1:8" ht="21.6" thickBot="1" x14ac:dyDescent="0.35">
      <c r="A17" s="4" t="s">
        <v>98</v>
      </c>
      <c r="B17" s="7" t="s">
        <v>113</v>
      </c>
      <c r="E17" t="s">
        <v>71</v>
      </c>
      <c r="H17">
        <f t="shared" ref="H17" si="5">IF(C17="X",1)+IF(D17="X",2)+IF(E17="X",3)+IF(F17="X",4)+IF(G17="X",5)</f>
        <v>3</v>
      </c>
    </row>
    <row r="18" spans="1:8" ht="21.6" thickBot="1" x14ac:dyDescent="0.35">
      <c r="B18" s="4" t="s">
        <v>12</v>
      </c>
    </row>
    <row r="19" spans="1:8" ht="31.8" thickBot="1" x14ac:dyDescent="0.35">
      <c r="A19" s="4" t="s">
        <v>103</v>
      </c>
      <c r="B19" s="8" t="s">
        <v>114</v>
      </c>
      <c r="E19" t="s">
        <v>71</v>
      </c>
      <c r="H19">
        <f>IF(C19="X",1)+IF(D19="X",2)+IF(E19="X",3)+IF(F19="X",4)+IF(G19="X",5)</f>
        <v>3</v>
      </c>
    </row>
    <row r="20" spans="1:8" ht="21.6" thickBot="1" x14ac:dyDescent="0.35">
      <c r="A20" s="5"/>
      <c r="B20" s="4" t="s">
        <v>18</v>
      </c>
    </row>
    <row r="21" spans="1:8" ht="31.8" thickBot="1" x14ac:dyDescent="0.35">
      <c r="A21" s="4" t="s">
        <v>104</v>
      </c>
      <c r="B21" s="7" t="s">
        <v>115</v>
      </c>
      <c r="E21" t="s">
        <v>71</v>
      </c>
      <c r="H21">
        <f t="shared" ref="H21" si="6">IF(C21="X",1)+IF(D21="X",2)+IF(E21="X",3)+IF(F21="X",4)+IF(G21="X",5)</f>
        <v>3</v>
      </c>
    </row>
    <row r="22" spans="1:8" ht="21.6" thickBot="1" x14ac:dyDescent="0.35">
      <c r="A22" s="5"/>
      <c r="B22" s="4" t="s">
        <v>20</v>
      </c>
    </row>
    <row r="23" spans="1:8" ht="31.8" thickBot="1" x14ac:dyDescent="0.35">
      <c r="A23" s="4" t="s">
        <v>105</v>
      </c>
      <c r="B23" s="7" t="s">
        <v>116</v>
      </c>
      <c r="E23" t="s">
        <v>71</v>
      </c>
      <c r="H23">
        <f t="shared" ref="H23" si="7">IF(C23="X",1)+IF(D23="X",2)+IF(E23="X",3)+IF(F23="X",4)+IF(G23="X",5)</f>
        <v>3</v>
      </c>
    </row>
    <row r="24" spans="1:8" ht="21.6" thickBot="1" x14ac:dyDescent="0.35">
      <c r="A24" s="5"/>
      <c r="B24" s="4" t="s">
        <v>22</v>
      </c>
    </row>
    <row r="25" spans="1:8" ht="21.6" thickBot="1" x14ac:dyDescent="0.35">
      <c r="A25" s="4" t="s">
        <v>106</v>
      </c>
      <c r="B25" s="7" t="s">
        <v>117</v>
      </c>
      <c r="E25" t="s">
        <v>71</v>
      </c>
      <c r="H25">
        <f t="shared" ref="H25" si="8">IF(C25="X",1)+IF(D25="X",2)+IF(E25="X",3)+IF(F25="X",4)+IF(G25="X",5)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zoomScale="90" zoomScaleNormal="90" workbookViewId="0">
      <selection activeCell="B14" sqref="B14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</cols>
  <sheetData>
    <row r="1" spans="1:9" ht="147.6" thickBot="1" x14ac:dyDescent="0.3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27</v>
      </c>
      <c r="I1" s="9" t="s">
        <v>28</v>
      </c>
    </row>
    <row r="2" spans="1:9" ht="21.6" thickBot="1" x14ac:dyDescent="0.35">
      <c r="B2" s="4" t="s">
        <v>12</v>
      </c>
    </row>
    <row r="3" spans="1:9" ht="31.8" thickBot="1" x14ac:dyDescent="0.35">
      <c r="A3" s="4" t="s">
        <v>99</v>
      </c>
      <c r="B3" s="8" t="s">
        <v>107</v>
      </c>
      <c r="F3" t="s">
        <v>71</v>
      </c>
      <c r="H3">
        <f>IF(C3="X",1)+IF(D3="X",2)+IF(E3="X",3)+IF(F3="X",4)+IF(G3="X",5)</f>
        <v>4</v>
      </c>
    </row>
    <row r="4" spans="1:9" ht="21.6" thickBot="1" x14ac:dyDescent="0.35">
      <c r="A4" s="5"/>
      <c r="B4" s="4" t="s">
        <v>18</v>
      </c>
    </row>
    <row r="5" spans="1:9" ht="31.8" thickBot="1" x14ac:dyDescent="0.35">
      <c r="A5" s="4" t="s">
        <v>100</v>
      </c>
      <c r="B5" s="7" t="s">
        <v>108</v>
      </c>
      <c r="E5" t="s">
        <v>71</v>
      </c>
      <c r="H5">
        <f t="shared" ref="H5" si="0">IF(C5="X",1)+IF(D5="X",2)+IF(E5="X",3)+IF(F5="X",4)+IF(G5="X",5)</f>
        <v>3</v>
      </c>
    </row>
    <row r="6" spans="1:9" ht="21.6" thickBot="1" x14ac:dyDescent="0.35">
      <c r="A6" s="5"/>
      <c r="B6" s="4" t="s">
        <v>20</v>
      </c>
    </row>
    <row r="7" spans="1:9" ht="21.6" thickBot="1" x14ac:dyDescent="0.35">
      <c r="A7" s="4" t="s">
        <v>101</v>
      </c>
      <c r="B7" s="7" t="s">
        <v>109</v>
      </c>
      <c r="F7" t="s">
        <v>71</v>
      </c>
      <c r="H7">
        <f t="shared" ref="H7" si="1">IF(C7="X",1)+IF(D7="X",2)+IF(E7="X",3)+IF(F7="X",4)+IF(G7="X",5)</f>
        <v>4</v>
      </c>
    </row>
    <row r="8" spans="1:9" ht="21.6" thickBot="1" x14ac:dyDescent="0.35">
      <c r="A8" s="5"/>
      <c r="B8" s="4" t="s">
        <v>22</v>
      </c>
    </row>
    <row r="9" spans="1:9" ht="21.6" thickBot="1" x14ac:dyDescent="0.35">
      <c r="A9" s="4" t="s">
        <v>102</v>
      </c>
      <c r="B9" s="7" t="s">
        <v>110</v>
      </c>
      <c r="E9" t="s">
        <v>71</v>
      </c>
      <c r="H9">
        <f t="shared" ref="H9" si="2">IF(C9="X",1)+IF(D9="X",2)+IF(E9="X",3)+IF(F9="X",4)+IF(G9="X",5)</f>
        <v>3</v>
      </c>
    </row>
    <row r="10" spans="1:9" ht="21.6" thickBot="1" x14ac:dyDescent="0.35">
      <c r="B10" s="4" t="s">
        <v>12</v>
      </c>
    </row>
    <row r="11" spans="1:9" ht="31.8" thickBot="1" x14ac:dyDescent="0.35">
      <c r="A11" s="4" t="s">
        <v>95</v>
      </c>
      <c r="B11" s="8" t="s">
        <v>118</v>
      </c>
      <c r="F11" t="s">
        <v>71</v>
      </c>
      <c r="H11">
        <f>IF(C11="X",1)+IF(D11="X",2)+IF(E11="X",3)+IF(F11="X",4)+IF(G11="X",5)</f>
        <v>4</v>
      </c>
    </row>
    <row r="12" spans="1:9" ht="21.6" thickBot="1" x14ac:dyDescent="0.35">
      <c r="A12" s="5"/>
      <c r="B12" s="4" t="s">
        <v>18</v>
      </c>
    </row>
    <row r="13" spans="1:9" ht="21.6" thickBot="1" x14ac:dyDescent="0.35">
      <c r="A13" s="4" t="s">
        <v>96</v>
      </c>
      <c r="B13" s="7" t="s">
        <v>111</v>
      </c>
      <c r="E13" t="s">
        <v>71</v>
      </c>
      <c r="H13">
        <f t="shared" ref="H13" si="3">IF(C13="X",1)+IF(D13="X",2)+IF(E13="X",3)+IF(F13="X",4)+IF(G13="X",5)</f>
        <v>3</v>
      </c>
    </row>
    <row r="14" spans="1:9" ht="21.6" thickBot="1" x14ac:dyDescent="0.35">
      <c r="A14" s="5"/>
      <c r="B14" s="4" t="s">
        <v>20</v>
      </c>
    </row>
    <row r="15" spans="1:9" ht="21.6" thickBot="1" x14ac:dyDescent="0.35">
      <c r="A15" s="4" t="s">
        <v>97</v>
      </c>
      <c r="B15" s="7" t="s">
        <v>112</v>
      </c>
      <c r="F15" t="s">
        <v>71</v>
      </c>
      <c r="H15">
        <f t="shared" ref="H15" si="4">IF(C15="X",1)+IF(D15="X",2)+IF(E15="X",3)+IF(F15="X",4)+IF(G15="X",5)</f>
        <v>4</v>
      </c>
    </row>
    <row r="16" spans="1:9" ht="21.6" thickBot="1" x14ac:dyDescent="0.35">
      <c r="A16" s="5"/>
      <c r="B16" s="4" t="s">
        <v>22</v>
      </c>
    </row>
    <row r="17" spans="1:8" ht="21.6" thickBot="1" x14ac:dyDescent="0.35">
      <c r="A17" s="4" t="s">
        <v>98</v>
      </c>
      <c r="B17" s="7" t="s">
        <v>113</v>
      </c>
      <c r="E17" t="s">
        <v>71</v>
      </c>
      <c r="H17">
        <f t="shared" ref="H17" si="5">IF(C17="X",1)+IF(D17="X",2)+IF(E17="X",3)+IF(F17="X",4)+IF(G17="X",5)</f>
        <v>3</v>
      </c>
    </row>
    <row r="18" spans="1:8" ht="21.6" thickBot="1" x14ac:dyDescent="0.35">
      <c r="B18" s="4" t="s">
        <v>12</v>
      </c>
    </row>
    <row r="19" spans="1:8" ht="31.8" thickBot="1" x14ac:dyDescent="0.35">
      <c r="A19" s="4" t="s">
        <v>103</v>
      </c>
      <c r="B19" s="8" t="s">
        <v>114</v>
      </c>
      <c r="F19" t="s">
        <v>71</v>
      </c>
      <c r="H19">
        <f>IF(C19="X",1)+IF(D19="X",2)+IF(E19="X",3)+IF(F19="X",4)+IF(G19="X",5)</f>
        <v>4</v>
      </c>
    </row>
    <row r="20" spans="1:8" ht="21.6" thickBot="1" x14ac:dyDescent="0.35">
      <c r="A20" s="5"/>
      <c r="B20" s="4" t="s">
        <v>18</v>
      </c>
    </row>
    <row r="21" spans="1:8" ht="31.8" thickBot="1" x14ac:dyDescent="0.35">
      <c r="A21" s="4" t="s">
        <v>104</v>
      </c>
      <c r="B21" s="7" t="s">
        <v>115</v>
      </c>
      <c r="E21" t="s">
        <v>71</v>
      </c>
      <c r="H21">
        <f t="shared" ref="H21" si="6">IF(C21="X",1)+IF(D21="X",2)+IF(E21="X",3)+IF(F21="X",4)+IF(G21="X",5)</f>
        <v>3</v>
      </c>
    </row>
    <row r="22" spans="1:8" ht="21.6" thickBot="1" x14ac:dyDescent="0.35">
      <c r="A22" s="5"/>
      <c r="B22" s="4" t="s">
        <v>20</v>
      </c>
    </row>
    <row r="23" spans="1:8" ht="31.8" thickBot="1" x14ac:dyDescent="0.35">
      <c r="A23" s="4" t="s">
        <v>105</v>
      </c>
      <c r="B23" s="7" t="s">
        <v>116</v>
      </c>
      <c r="F23" t="s">
        <v>71</v>
      </c>
      <c r="H23">
        <f t="shared" ref="H23" si="7">IF(C23="X",1)+IF(D23="X",2)+IF(E23="X",3)+IF(F23="X",4)+IF(G23="X",5)</f>
        <v>4</v>
      </c>
    </row>
    <row r="24" spans="1:8" ht="21.6" thickBot="1" x14ac:dyDescent="0.35">
      <c r="A24" s="5"/>
      <c r="B24" s="4" t="s">
        <v>22</v>
      </c>
    </row>
    <row r="25" spans="1:8" ht="21.6" thickBot="1" x14ac:dyDescent="0.35">
      <c r="A25" s="4" t="s">
        <v>106</v>
      </c>
      <c r="B25" s="7" t="s">
        <v>117</v>
      </c>
      <c r="E25" t="s">
        <v>71</v>
      </c>
      <c r="H25">
        <f t="shared" ref="H25" si="8">IF(C25="X",1)+IF(D25="X",2)+IF(E25="X",3)+IF(F25="X",4)+IF(G25="X",5)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BEHAVIOURABILITY</vt:lpstr>
      <vt:lpstr>Quest.Giovanni Lamberti</vt:lpstr>
      <vt:lpstr>Quest.Michele Raia</vt:lpstr>
      <vt:lpstr>Quest.Raffaele Villani</vt:lpstr>
      <vt:lpstr>Quest. Cristiana Lazar</vt:lpstr>
      <vt:lpstr>Quest.Gilberto Recupito</vt:lpstr>
      <vt:lpstr>Quest.Raffaele Apicella</vt:lpstr>
      <vt:lpstr>Quest.Giuseppe Ascani</vt:lpstr>
      <vt:lpstr>Quest.Marco Minucci</vt:lpstr>
      <vt:lpstr>Quest. Lucia Forte</vt:lpstr>
      <vt:lpstr>Quest. Dario Di Dario</vt:lpstr>
      <vt:lpstr>MEDIE CLIENTE</vt:lpstr>
      <vt:lpstr>MEDIE NEGOZIANTE</vt:lpstr>
      <vt:lpstr>TabRisultati Cliente</vt:lpstr>
      <vt:lpstr>TabRisultati Negoziante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Donato Marmora</cp:lastModifiedBy>
  <dcterms:created xsi:type="dcterms:W3CDTF">2017-10-12T15:51:15Z</dcterms:created>
  <dcterms:modified xsi:type="dcterms:W3CDTF">2019-02-21T15:59:22Z</dcterms:modified>
</cp:coreProperties>
</file>