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\Desktop\Audio Batch\reference\"/>
    </mc:Choice>
  </mc:AlternateContent>
  <xr:revisionPtr revIDLastSave="0" documentId="13_ncr:1_{3C1D217D-5153-43B7-AA92-DD707C529068}" xr6:coauthVersionLast="36" xr6:coauthVersionMax="36" xr10:uidLastSave="{00000000-0000-0000-0000-000000000000}"/>
  <bookViews>
    <workbookView xWindow="360" yWindow="120" windowWidth="13395" windowHeight="105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C9" i="1" l="1"/>
  <c r="B9" i="1" s="1"/>
  <c r="D9" i="1" s="1"/>
  <c r="C7" i="1"/>
  <c r="D7" i="1" s="1"/>
  <c r="B7" i="1" s="1"/>
  <c r="C5" i="1"/>
  <c r="D5" i="1"/>
  <c r="B5" i="1" s="1"/>
  <c r="C3" i="1"/>
  <c r="B3" i="1"/>
</calcChain>
</file>

<file path=xl/sharedStrings.xml><?xml version="1.0" encoding="utf-8"?>
<sst xmlns="http://schemas.openxmlformats.org/spreadsheetml/2006/main" count="18" uniqueCount="6">
  <si>
    <t>Peak (dB)</t>
  </si>
  <si>
    <t>RMS (dB)</t>
  </si>
  <si>
    <t>RMS (%)</t>
  </si>
  <si>
    <t>Peak (%)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</si>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</sst>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164" fontId="1" fillId="2" borderId="0" xfId="1" applyNumberFormat="1" applyFont="1" applyFill="1" applyBorder="1" applyAlignment="1">
      <alignment horizontal="center" vertical="center"/>
    </xf>
    <xf numFmtId="164" fontId="1" fillId="3" borderId="0" xfId="1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1" fillId="3" borderId="0" xfId="1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60" zoomScaleNormal="160" workbookViewId="0">
      <selection activeCell="A10" sqref="A10"/>
    </sheetView>
  </sheetViews>
  <sheetFormatPr defaultColWidth="13.7109375" defaultRowHeight="15" x14ac:dyDescent="0.25"/>
  <cols>
    <col min="1" max="16384" width="13.7109375" style="1"/>
  </cols>
  <sheetData>
    <row r="1" spans="1:4" x14ac:dyDescent="0.25">
      <c r="A1" s="12" t="s">
        <v>4</v>
      </c>
      <c r="B1" s="13" t="s">
        <v>5</v>
      </c>
      <c r="C1" s="13"/>
      <c r="D1" s="13"/>
    </row>
    <row r="2" spans="1:4" x14ac:dyDescent="0.25">
      <c r="A2" s="2" t="s">
        <v>2</v>
      </c>
      <c r="B2" s="3" t="s">
        <v>3</v>
      </c>
      <c r="C2" s="4" t="s">
        <v>1</v>
      </c>
      <c r="D2" s="4" t="s">
        <v>0</v>
      </c>
    </row>
    <row r="3" spans="1:4" x14ac:dyDescent="0.25">
      <c r="A3" s="5">
        <v>0.7</v>
      </c>
      <c r="B3" s="6">
        <f>IF(ISBLANK(A3),"",A3*SQRT(2))</f>
        <v>0.98994949366116658</v>
      </c>
      <c r="C3" s="7">
        <f>IF(ISBLANK(A3),"",20*LOG10(A3))</f>
        <v>-3.0980391997148637</v>
      </c>
      <c r="D3" s="7">
        <f>IF(ISBLANK(A3),"",20*LOG10(B3))</f>
        <v>-8.7739243075051043E-2</v>
      </c>
    </row>
    <row r="4" spans="1:4" x14ac:dyDescent="0.25">
      <c r="A4" s="2" t="s">
        <v>3</v>
      </c>
      <c r="B4" s="4" t="s">
        <v>1</v>
      </c>
      <c r="C4" s="4" t="s">
        <v>0</v>
      </c>
      <c r="D4" s="3" t="s">
        <v>2</v>
      </c>
    </row>
    <row r="5" spans="1:4" x14ac:dyDescent="0.25">
      <c r="A5" s="5">
        <v>0.5</v>
      </c>
      <c r="B5" s="8">
        <f>IF(ISBLANK(A5),"",20*LOG10(D5))</f>
        <v>-9.0308998699194358</v>
      </c>
      <c r="C5" s="7">
        <f>IF(ISBLANK(A5),"",20*LOG10(A5))</f>
        <v>-6.0205999132796242</v>
      </c>
      <c r="D5" s="6">
        <f>IF(ISBLANK(A5),"",A5/SQRT(2))</f>
        <v>0.35355339059327373</v>
      </c>
    </row>
    <row r="6" spans="1:4" x14ac:dyDescent="0.25">
      <c r="A6" s="9" t="s">
        <v>1</v>
      </c>
      <c r="B6" s="4" t="s">
        <v>0</v>
      </c>
      <c r="C6" s="3" t="s">
        <v>2</v>
      </c>
      <c r="D6" s="3" t="s">
        <v>3</v>
      </c>
    </row>
    <row r="7" spans="1:4" x14ac:dyDescent="0.25">
      <c r="A7" s="10">
        <v>-6</v>
      </c>
      <c r="B7" s="7">
        <f>IF(ISBLANK(A7),"",20*LOG10(D7))</f>
        <v>-2.9897000433601884</v>
      </c>
      <c r="C7" s="6">
        <f>IF(ISBLANK(A7),"",POWER(10,A7/20))</f>
        <v>0.50118723362727224</v>
      </c>
      <c r="D7" s="6">
        <f>IF(ISBLANK(A7),"",C7*SQRT(2))</f>
        <v>0.70878578308394136</v>
      </c>
    </row>
    <row r="8" spans="1:4" x14ac:dyDescent="0.25">
      <c r="A8" s="9" t="s">
        <v>0</v>
      </c>
      <c r="B8" s="3" t="s">
        <v>2</v>
      </c>
      <c r="C8" s="3" t="s">
        <v>3</v>
      </c>
      <c r="D8" s="4" t="s">
        <v>1</v>
      </c>
    </row>
    <row r="9" spans="1:4" x14ac:dyDescent="0.25">
      <c r="A9" s="10">
        <v>-3</v>
      </c>
      <c r="B9" s="11">
        <f>IF(ISBLANK(A9),"",C9/SQRT(2))</f>
        <v>0.5005932648504533</v>
      </c>
      <c r="C9" s="11">
        <f>IF(ISBLANK(A9),"",POWER(10,A9/20))</f>
        <v>0.70794578438413791</v>
      </c>
      <c r="D9" s="7">
        <f>IF(ISBLANK(A9),"",20*LOG10(B9))</f>
        <v>-6.0102999566398125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2016-06-16T23:39:46Z</dcterms:created>
  <dcterms:modified xsi:type="dcterms:W3CDTF">2018-10-02T01:15:42Z</dcterms:modified>
</cp:coreProperties>
</file>