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gemeen" sheetId="1" r:id="rId3"/>
    <sheet state="visible" name="Vince" sheetId="2" r:id="rId4"/>
    <sheet state="visible" name="Madio" sheetId="3" r:id="rId5"/>
    <sheet state="visible" name="Niek" sheetId="4" r:id="rId6"/>
    <sheet state="visible" name="Jort" sheetId="5" r:id="rId7"/>
    <sheet state="visible" name="Tijmen" sheetId="6" r:id="rId8"/>
  </sheets>
  <definedNames/>
  <calcPr/>
</workbook>
</file>

<file path=xl/sharedStrings.xml><?xml version="1.0" encoding="utf-8"?>
<sst xmlns="http://schemas.openxmlformats.org/spreadsheetml/2006/main" count="340" uniqueCount="187">
  <si>
    <t>Person</t>
  </si>
  <si>
    <t>Date</t>
  </si>
  <si>
    <t>Total time spent</t>
  </si>
  <si>
    <t>Activity</t>
  </si>
  <si>
    <t>Time spent</t>
  </si>
  <si>
    <t>Vince</t>
  </si>
  <si>
    <t>Total</t>
  </si>
  <si>
    <t>Madio</t>
  </si>
  <si>
    <t>Lecture, Brainstorming for Project ideas</t>
  </si>
  <si>
    <t>Brainstorming for Project ideas</t>
  </si>
  <si>
    <t>Discussing our project ideas, deciding our project idea</t>
  </si>
  <si>
    <t>Niek</t>
  </si>
  <si>
    <t>Learning HTML5</t>
  </si>
  <si>
    <t>Initial commit</t>
  </si>
  <si>
    <t>Jort</t>
  </si>
  <si>
    <t>Lecture</t>
  </si>
  <si>
    <t xml:space="preserve">Lecture </t>
  </si>
  <si>
    <t>Meeting with tutor to discus our project and later also with group</t>
  </si>
  <si>
    <t>Starting the ProjectDocument, discussing the project</t>
  </si>
  <si>
    <t>Tijmen</t>
  </si>
  <si>
    <t>Learning Vuejs</t>
  </si>
  <si>
    <t>tijdelijke .txt bestanden voor indeling van deliverables</t>
  </si>
  <si>
    <t>Learning CSS3</t>
  </si>
  <si>
    <t>Meeting with group to discus the project and make the Project Document</t>
  </si>
  <si>
    <t>Lecture, learning AdonisJs</t>
  </si>
  <si>
    <t>Project total</t>
  </si>
  <si>
    <t>Researching backend frameworks</t>
  </si>
  <si>
    <t>Setting up AdonisJs</t>
  </si>
  <si>
    <t>Creating formula/ algoritmes</t>
  </si>
  <si>
    <t>Implementing views</t>
  </si>
  <si>
    <t>Finilasing Project Document, working on formula/ algoritme</t>
  </si>
  <si>
    <t>Researching frontend frameworks</t>
  </si>
  <si>
    <t>lecture, learning javascript</t>
  </si>
  <si>
    <t>Learning AdonisJs</t>
  </si>
  <si>
    <t>Project Document writing</t>
  </si>
  <si>
    <t>learning /Implementing controllers</t>
  </si>
  <si>
    <t>Learning AdonisJs, learning/ implementing vieuws</t>
  </si>
  <si>
    <t>Learning adonisjs &amp; Vuejs</t>
  </si>
  <si>
    <t>lecture, working on formula/ algoritme/ theorie</t>
  </si>
  <si>
    <t>Learning Vuejs, implementing controlllers</t>
  </si>
  <si>
    <t>Check if build test builds successful, Check if test fails the build, Added .env flags, Initial files for the AdonisJS application, Merge pull request #2 from vincevannoort/developmerge .env changes, Merge pull request #1 from vincevannoort/developInitial files for the AdonisJS application</t>
  </si>
  <si>
    <t>Learning AdonisJs, typescript</t>
  </si>
  <si>
    <t>Making presentation</t>
  </si>
  <si>
    <t>Add sketch file, Update Models and add dummy Routes, Merge pull request #5 from vincevannoort/modelsImplemented Models, Seeds and Factory, Implement faker factory, Update schema's, Updated pivot table, Implemented factory, to be expanded upon, Update models, made an error in the relationship, Implemented models, to be expanded upon, Check if the build system is working, Add Sqlite3 as a dependency, Merge pull request #7 from vincevannoort/developUpdate Models and add dummy Routes, Merge pull request #6 from vincevannoort/developImplemented Models, Seeds and Factory, Merge pull request #4 from vincevannoort/developCheck if the build system is working, Merge pull request #3 from vincevannoort/developAdd Sqlite3 as a dependency</t>
  </si>
  <si>
    <t>Implementing formula, views</t>
  </si>
  <si>
    <t>Update migration and factory with insights for a company, Add dummy controllers</t>
  </si>
  <si>
    <t>Implementing seeders</t>
  </si>
  <si>
    <t>Learning Javascript</t>
  </si>
  <si>
    <t>Learning CSS3, implementing models</t>
  </si>
  <si>
    <t>Move cross-env, laravel-mix &amp; webpack to normal dependencies from devdependencies, Merge pull request #9 from vincevannoort/integrate-vueAdded laravel-mix for easy compilation of scss, js and vue files, Added laravel-mix for easy compilation of scss, js and vue files, Updated the design of company view, Added relation from proposal to contacts of company, Merge pull request #11 from vincevannoort/developMove cross-env, laravel-mix &amp; webpack to normal dependencies from dev…, Merge pull request #10 from vincevannoort/developAdded laravel-mix for easy compilation of scss, js and vue files, Merge pull request #8 from vincevannoort/developAdded relations and seeders</t>
  </si>
  <si>
    <t>Implementing controllers</t>
  </si>
  <si>
    <t>Basic SPA in Vue with Vue router, Make it easier to start the dev server and compiler at the same time, Disable success notifcations, Easier factories and seeding</t>
  </si>
  <si>
    <t>Finished login view, Disable auth for now, to make development for the other easier, Created the main layout of the applicatoin, Further implemented SPA</t>
  </si>
  <si>
    <t>Add new route for single companies, Get profile from authentication token</t>
  </si>
  <si>
    <t>Implementing models</t>
  </si>
  <si>
    <t>Add keep alive to inner view, Merge pull request #12 from vincevannoort/single-page-applicationCreated layout, relations and relation views with data, Created parts of the relations &amp; relation views, Merge pull request #15 from vincevannoort/developAdd keep alive to inner view, Merge pull request #14 from vincevannoort/developCreated layout, relations and relation views with data</t>
  </si>
  <si>
    <t>2.5</t>
  </si>
  <si>
    <t>Implementing components</t>
  </si>
  <si>
    <t>Update filenames</t>
  </si>
  <si>
    <t>Implementing views, dashboard</t>
  </si>
  <si>
    <t>Close database after seeding finished</t>
  </si>
  <si>
    <t>Implementing formula &amp; seeders</t>
  </si>
  <si>
    <t>Remove linebreaks, Added migration and linebreaks, Application flow and links to documenation of used software, General folder structure with explaination, Installation and starting the server</t>
  </si>
  <si>
    <t>working on formula</t>
  </si>
  <si>
    <t>Add momentjs for easier dates, Write commments for company controller, Remove unused svg files for clarity, Remove type as an entity, Move views in seperate folders</t>
  </si>
  <si>
    <t>Learning Javascript, implementing views</t>
  </si>
  <si>
    <t>vergaderen, eindverslag, display dashboard</t>
  </si>
  <si>
    <t>Linked company to contactcontroller, Add conditional rendering based on contacts available, Implement store function from company controller, Change directory name from detail to single</t>
  </si>
  <si>
    <t>Learning Typescript</t>
  </si>
  <si>
    <t>Update comments in contact controller</t>
  </si>
  <si>
    <t>Implementing tcontrollers, learn typescript</t>
  </si>
  <si>
    <t>Creating formula</t>
  </si>
  <si>
    <t>Started working on promotion website, Get profile data from authenticated user, Re-enable authentication and make file for promotion website, Rewrote index method for company, forgot to change name, Move all company functionality to controller, Remove accidental test button, Implemented delete button for a single company, change beforeCreate to activated due to keep-alive, Validate frontend fields with vee-validate</t>
  </si>
  <si>
    <t>dasboard, learn vuejs</t>
  </si>
  <si>
    <t>Make use of export default, Implemented edit functionality for companies, Move contact functionality to contact controller</t>
  </si>
  <si>
    <t>Change comments and remove ;, Reworked back link, convert store -&gt; update, Consistency Company -&gt; Relation and Companies -&gt; Relations, Make the id more clear, Easier getting relevant data from models with builder</t>
  </si>
  <si>
    <t>learn html/adonisjs</t>
  </si>
  <si>
    <t xml:space="preserve">formules proposals, algoritm competition, dasboard </t>
  </si>
  <si>
    <t>Make it more clear what data is being passed, Change design of promotion page, Change asserts so that deployment is possible, Throw errors when functions fail, Typo fixed, Written 5 tests of relations specification, Also validate updates, not only stores, Implemented single page for an proposal, Overview should not make an request, Better back name based on route, Written specifications for proposals &amp; relations, Merge branch 'develop' of https://github.com/vincevannoort/informatica-introductieproject into develop, Change notification style, Added notification system, Refactor routes file to use api only resource, Fixed error in title.vue</t>
  </si>
  <si>
    <t>components, controller</t>
  </si>
  <si>
    <t>Written another specification for relations, Started working on proposal create view, Added social media component, Fix bug when going from edit to create view</t>
  </si>
  <si>
    <t>Skip tests that are not done yet, but written what they do</t>
  </si>
  <si>
    <t>Help information for user</t>
  </si>
  <si>
    <t>Implemented filtering for relations overview, Added some information to proposals box, Added 2 more tests</t>
  </si>
  <si>
    <t>presentation, final report, help information for user</t>
  </si>
  <si>
    <t>Updated proposals box on relation single view, Update documentation for (maybe) using a documentation generator</t>
  </si>
  <si>
    <t>Update social media, Update height, Updated chart for relation overview</t>
  </si>
  <si>
    <t>Yarn.lock shouldnt be ignored, Merge pull request #43 from vincevannoort/browser-testsImplemented browser tests, Further implement browser tests, Added real browser tests which generate screenshots, Add specifications for contacts and users, Refactored app.js, Added optional middleware for easier api testing, Added calculate insight function, which will be responsible for our master formula :clap:</t>
  </si>
  <si>
    <t>Finalreport, finish touchup, presentation</t>
  </si>
  <si>
    <t>Update insight calculation</t>
  </si>
  <si>
    <t>Make all filters work, Added value, start and close to proposals, Update browsersync, Install node schedule, Update insight after store, delete, update, Update insight when contact is deleted, Prepare insight calculation for a proposal, Optional proposals, Fix for CI build, Update test so that CI works, Added all content boxes which need to be filled, Better consistensy</t>
  </si>
  <si>
    <t>Add boxes to contact view, Add value_total to relations and value to a proposal</t>
  </si>
  <si>
    <t>2.3</t>
  </si>
  <si>
    <t>Integrated eslint and updated all to to match rules &amp; stylingIntegrated eslint and updated all to to match rules &amp; styling, Integrate elsint in webpack so the team can use it easier, Update all frontend code with consistent eslinting :100:, Add .eslintignore, Update all backend code with consistent eslinting :100:, Change order</t>
  </si>
  <si>
    <t>Update relations after seeding so value is correct&lt;option-return&gt;, Update a insight &amp; value when the relation is updated&lt;option-return&gt;, Add meta titles&lt;option-return&gt;, Update another route fetching name&lt;option-return&gt;, Update route fetching name&lt;option-return&gt;, Updates types passed as props&lt;option-return&gt;, run show function when activated instead of created&lt;option-return&gt;</t>
  </si>
  <si>
    <t>No authentication on the login view, Add euro sings :moneybag:, Add some relation information, Allow creating of proposals, Allow scripts to run concurrently</t>
  </si>
  <si>
    <t>Merge branch 'develop' of https://github.com/vincevannoort/informatica-introductieproject into develop, Move create functionality inside modal (#45)* Floor value of average insight\r\r* Move create and edit functionality inside modals\r, Floor value of average insight</t>
  </si>
  <si>
    <t>Remove transition groups, Add up transition, Accidentally removed opacity, Added transition for models and views, Pass contacts and relation to return of proposal, Added action buttons :8ball:, Add events for seamless creating and updating :)</t>
  </si>
  <si>
    <t>Show users on user view (#47), Change color, Update color and logo's, Adjust background</t>
  </si>
  <si>
    <t>Fix search filter, Allow to show history with 'yarn history' or 'npm run history', Easier getting of the contactproposals and make it look nicer, Relation from roles to (relation of contact and proposal)</t>
  </si>
  <si>
    <t>Random amount of roles, Add remaining factories, Create influences, Create contact influences, Update factories, Merge branch 'develop' of https://github.com/vincevannoort/informatica-introductieproject into develop, Change naming, Move note to information, Migrations added (#49), Fix proposal contacts relation (#48)* Update relation of contacts and proposals\r\r* Todo: fix attaching contacts when storing\r, Update logo, Update location of notes</t>
  </si>
  <si>
    <t>Typo, Proposal changes, Load many</t>
  </si>
  <si>
    <t>Add strengths and weaknesses to relation, Change layout of strengths and weaknesses, Make contact view more inline with #26</t>
  </si>
  <si>
    <t>Changes to address adonisjs warning, Store note, Merge branch 'develop' of https://github.com/vincevannoort/informatica-introductieproject into develop, Refactored modals and fields further with @jortvangorkum, Refactored create edit modal and fields with @jortvangorkum, Added business window, Add whitespace, Update model usage in fields</t>
  </si>
  <si>
    <t>Pass validation errors to parentsee http://vee-validate.logaretm.com/advanced#injection, Update grading to give a better score, Also for a relation, Set standard insight to 0, 1000 -&gt; 100 %, Changes to reflect insight score, Total insight, Logs for debugging, Check if there is competition, Add feeling to proposalcontact, Make competition grading much clearer, Calculate competition score, Calculate business window score, Calculate button, Setup functions for calculating insight of a proposal</t>
  </si>
  <si>
    <t>Merge branch 'develop' of https://github.com/vincevannoort/informatica-introductieproject into develop, Add overview of proposals, Return 0 if there are no gradings, Added files for create views</t>
  </si>
  <si>
    <t>provide</t>
  </si>
  <si>
    <t>Assigment Hunting</t>
  </si>
  <si>
    <t>~</t>
  </si>
  <si>
    <t>Canon Correspondentie</t>
  </si>
  <si>
    <t>Discussing Possible Procject ideas</t>
  </si>
  <si>
    <t>Looking into JS</t>
  </si>
  <si>
    <t>Reading Theory + Discussion</t>
  </si>
  <si>
    <t>Working on the paper version</t>
  </si>
  <si>
    <t>Studying Basics JS</t>
  </si>
  <si>
    <t>Meeting</t>
  </si>
  <si>
    <t>Document Writing (+Translation)</t>
  </si>
  <si>
    <t>Creating Theory Powerpoint</t>
  </si>
  <si>
    <t>Learning JS</t>
  </si>
  <si>
    <t>Document + Raeading Adonis Documentation</t>
  </si>
  <si>
    <t>Working on Insight Formula</t>
  </si>
  <si>
    <t>Discussing Insight-formula with Canon</t>
  </si>
  <si>
    <t>Setting up AdonisJS</t>
  </si>
  <si>
    <t xml:space="preserve"> VueJS documentation</t>
  </si>
  <si>
    <t>Working on Project Document</t>
  </si>
  <si>
    <t>Formula + AdonisJS</t>
  </si>
  <si>
    <t>Formula + Studying Theory</t>
  </si>
  <si>
    <t>Formula</t>
  </si>
  <si>
    <t>Presentation #1</t>
  </si>
  <si>
    <t>Try to comprehend limitations of Javascript so that formula isn't impossible to implement later on.</t>
  </si>
  <si>
    <t>Documentation + Correspondence</t>
  </si>
  <si>
    <t>Chaning overview to correspond with theory</t>
  </si>
  <si>
    <t>Reading Potential Theory</t>
  </si>
  <si>
    <t>Visualizing Potential</t>
  </si>
  <si>
    <t>Discussing Canon</t>
  </si>
  <si>
    <t>Controllers</t>
  </si>
  <si>
    <t>Soft changes to Insight Formula due to limitations JS</t>
  </si>
  <si>
    <t>Formula Research</t>
  </si>
  <si>
    <t>Tutormeeting</t>
  </si>
  <si>
    <t>Working on Presenation</t>
  </si>
  <si>
    <t>Learning Bulma</t>
  </si>
  <si>
    <t>Presentation + Correspondance</t>
  </si>
  <si>
    <t>Starting the Project Document</t>
  </si>
  <si>
    <t>CSS / HTML</t>
  </si>
  <si>
    <t>Formula Implementation</t>
  </si>
  <si>
    <t>Proper Documentation Inisight formula</t>
  </si>
  <si>
    <t>Learning about AdonisJS</t>
  </si>
  <si>
    <t>Documentation</t>
  </si>
  <si>
    <t>Potential Formula</t>
  </si>
  <si>
    <t>Correspence</t>
  </si>
  <si>
    <t>Changing features ever so slightly so that everyone in the room agrees somewhat</t>
  </si>
  <si>
    <t>Creating Documentation</t>
  </si>
  <si>
    <t xml:space="preserve"> Correspondence + Progress meeting</t>
  </si>
  <si>
    <t>Formula Done</t>
  </si>
  <si>
    <t>Bug fixing</t>
  </si>
  <si>
    <t>Presentation</t>
  </si>
  <si>
    <t xml:space="preserve">Presentation </t>
  </si>
  <si>
    <t>Final Touchup</t>
  </si>
  <si>
    <t>Learning AdonisJS</t>
  </si>
  <si>
    <t>Finilasing Project Document</t>
  </si>
  <si>
    <t>Learning Sqlite</t>
  </si>
  <si>
    <t>Making Contact edit and delete button</t>
  </si>
  <si>
    <t>Changing the update and back button in contact</t>
  </si>
  <si>
    <t>Making Contact detail view</t>
  </si>
  <si>
    <t>Implementing formula</t>
  </si>
  <si>
    <t>Implementing factories</t>
  </si>
  <si>
    <t>Implementing migrations</t>
  </si>
  <si>
    <t>Learning Yarn</t>
  </si>
  <si>
    <t>Contact detail view and database</t>
  </si>
  <si>
    <t>Completing Database</t>
  </si>
  <si>
    <t>View Contact detail</t>
  </si>
  <si>
    <t>User detail view</t>
  </si>
  <si>
    <t>Template for edit and create view</t>
  </si>
  <si>
    <t xml:space="preserve">Implementing models </t>
  </si>
  <si>
    <t>Finishing final report and touchups</t>
  </si>
  <si>
    <t>Discussing Ideas</t>
  </si>
  <si>
    <t xml:space="preserve">Meeting with group </t>
  </si>
  <si>
    <t>Meeting with tutor</t>
  </si>
  <si>
    <t>Meeting + making project document</t>
  </si>
  <si>
    <t>Preparing the Presentation</t>
  </si>
  <si>
    <t>Finilasing the Presentation</t>
  </si>
  <si>
    <t>Learing AdonisJS</t>
  </si>
  <si>
    <t>Implementing insight formula</t>
  </si>
  <si>
    <t>Implementing potential formula</t>
  </si>
  <si>
    <t>Implementing formulas</t>
  </si>
  <si>
    <t>Preparing the Final Presentation + Final Report</t>
  </si>
  <si>
    <t xml:space="preserve">Preparing the Final Presentation + Final Report + Final Touch up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</si>
</sst>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quot;:&quot;"/>
    <numFmt numFmtId="165" formatCode="d-m-yyyy"/>
    <numFmt numFmtId="166" formatCode="d-M-yyyy"/>
    <numFmt numFmtId="167" formatCode="d-m-yy"/>
    <numFmt numFmtId="168" formatCode="dd-mm-yyyy"/>
  </numFmts>
  <fonts count="8">
    <font>
      <sz val="10.0"/>
      <color rgb="FF000000"/>
      <name val="Arial"/>
    </font>
    <font>
      <b/>
    </font>
    <font/>
    <font>
      <color rgb="FF222222"/>
      <name val="Roboto"/>
    </font>
    <font>
      <b/>
      <sz val="11.0"/>
      <color rgb="FF000000"/>
      <name val="Inconsolata"/>
    </font>
    <font>
      <name val="Arial"/>
    </font>
    <font>
      <sz val="11.0"/>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 numFmtId="0" xfId="0" applyFont="1"/>
    <xf borderId="0" fillId="2" fontId="1" numFmtId="0" xfId="0" applyAlignment="1" applyFill="1" applyFont="1">
      <alignment readingOrder="0"/>
    </xf>
    <xf borderId="0" fillId="3" fontId="3" numFmtId="0" xfId="0" applyAlignment="1" applyFill="1" applyFont="1">
      <alignment horizontal="right" readingOrder="0"/>
    </xf>
    <xf borderId="0" fillId="0" fontId="2" numFmtId="164" xfId="0" applyAlignment="1" applyFont="1" applyNumberFormat="1">
      <alignment readingOrder="0"/>
    </xf>
    <xf borderId="0" fillId="2" fontId="4" numFmtId="0" xfId="0" applyFont="1"/>
    <xf borderId="0" fillId="0" fontId="5" numFmtId="165" xfId="0" applyAlignment="1" applyFont="1" applyNumberFormat="1">
      <alignment horizontal="right" vertical="bottom"/>
    </xf>
    <xf borderId="0" fillId="0" fontId="5" numFmtId="0" xfId="0" applyAlignment="1" applyFont="1">
      <alignment vertical="bottom"/>
    </xf>
    <xf borderId="0" fillId="0" fontId="5" numFmtId="0" xfId="0" applyAlignment="1" applyFont="1">
      <alignment horizontal="right" readingOrder="0" vertical="bottom"/>
    </xf>
    <xf borderId="0" fillId="0" fontId="6" numFmtId="0" xfId="0" applyFont="1"/>
    <xf borderId="0" fillId="0" fontId="5" numFmtId="14" xfId="0" applyAlignment="1" applyFont="1" applyNumberFormat="1">
      <alignment horizontal="right" vertical="bottom"/>
    </xf>
    <xf borderId="0" fillId="0" fontId="5" numFmtId="166" xfId="0" applyAlignment="1" applyFont="1" applyNumberFormat="1">
      <alignment horizontal="right" vertical="bottom"/>
    </xf>
    <xf borderId="0" fillId="3" fontId="7" numFmtId="0" xfId="0" applyAlignment="1" applyFont="1">
      <alignment horizontal="right" readingOrder="0"/>
    </xf>
    <xf borderId="0" fillId="0" fontId="5"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horizontal="right" vertical="bottom"/>
    </xf>
    <xf borderId="0" fillId="0" fontId="2" numFmtId="167" xfId="0" applyAlignment="1" applyFont="1" applyNumberFormat="1">
      <alignment readingOrder="0"/>
    </xf>
    <xf borderId="1" fillId="0" fontId="5" numFmtId="0" xfId="0" applyAlignment="1" applyBorder="1" applyFont="1">
      <alignment vertical="bottom"/>
    </xf>
    <xf borderId="0" fillId="0" fontId="2" numFmtId="0" xfId="0" applyAlignment="1" applyFont="1">
      <alignment horizontal="right" readingOrder="0"/>
    </xf>
    <xf borderId="1" fillId="0" fontId="5" numFmtId="0" xfId="0" applyAlignment="1" applyBorder="1" applyFont="1">
      <alignment readingOrder="0" vertical="bottom"/>
    </xf>
    <xf borderId="1" fillId="0" fontId="2" numFmtId="0" xfId="0" applyAlignment="1" applyBorder="1" applyFont="1">
      <alignment readingOrder="0"/>
    </xf>
    <xf borderId="0" fillId="0" fontId="2" numFmtId="165" xfId="0" applyAlignment="1" applyFont="1" applyNumberFormat="1">
      <alignment readingOrder="0"/>
    </xf>
    <xf borderId="0" fillId="0" fontId="5" numFmtId="166" xfId="0" applyAlignment="1" applyFont="1" applyNumberFormat="1">
      <alignment horizontal="right" readingOrder="0" vertical="bottom"/>
    </xf>
    <xf borderId="0" fillId="0" fontId="5" numFmtId="0" xfId="0" applyAlignment="1" applyFont="1">
      <alignment vertical="bottom"/>
    </xf>
    <xf borderId="0" fillId="0" fontId="5" numFmtId="0" xfId="0" applyAlignment="1" applyFont="1">
      <alignment horizontal="right" vertical="bottom"/>
    </xf>
    <xf borderId="0" fillId="0" fontId="2" numFmtId="166" xfId="0" applyAlignment="1" applyFont="1" applyNumberFormat="1">
      <alignment readingOrder="0"/>
    </xf>
    <xf borderId="0" fillId="0" fontId="2" numFmtId="0" xfId="0" applyAlignment="1" applyFont="1">
      <alignment readingOrder="0"/>
    </xf>
    <xf borderId="0" fillId="0" fontId="2" numFmtId="168" xfId="0" applyAlignment="1" applyFont="1" applyNumberFormat="1">
      <alignment readingOrder="0"/>
    </xf>
    <xf borderId="0" fillId="0" fontId="5" numFmtId="14" xfId="0" applyAlignment="1" applyFont="1" applyNumberFormat="1">
      <alignment horizontal="right" readingOrder="0" vertical="bottom"/>
    </xf>
    <xf borderId="0" fillId="0" fontId="5" numFmtId="165"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71"/>
    <col customWidth="1" min="4" max="4" width="67.86"/>
  </cols>
  <sheetData>
    <row r="1">
      <c r="A1" s="1" t="s">
        <v>0</v>
      </c>
      <c r="B1" s="1" t="s">
        <v>2</v>
      </c>
      <c r="C1" s="2"/>
      <c r="D1" s="2"/>
    </row>
    <row r="2">
      <c r="A2" s="2" t="s">
        <v>5</v>
      </c>
      <c r="B2" s="6">
        <f>Vince!F1</f>
        <v>211</v>
      </c>
      <c r="C2" s="7"/>
      <c r="D2" s="2"/>
    </row>
    <row r="3">
      <c r="A3" s="2" t="s">
        <v>7</v>
      </c>
      <c r="B3" s="12">
        <f>Madio!F1</f>
        <v>200</v>
      </c>
      <c r="C3" s="7"/>
      <c r="D3" s="2"/>
    </row>
    <row r="4">
      <c r="A4" s="2" t="s">
        <v>11</v>
      </c>
      <c r="B4" s="15">
        <f>Niek!F1</f>
        <v>204</v>
      </c>
      <c r="C4" s="7"/>
      <c r="D4" s="2"/>
    </row>
    <row r="5">
      <c r="A5" s="2" t="s">
        <v>14</v>
      </c>
      <c r="B5" s="15">
        <f>Jort!F1</f>
        <v>202</v>
      </c>
      <c r="C5" s="7"/>
      <c r="D5" s="2"/>
    </row>
    <row r="6">
      <c r="A6" s="2" t="s">
        <v>19</v>
      </c>
      <c r="B6" s="15">
        <f>Tijmen!F1</f>
        <v>205</v>
      </c>
    </row>
    <row r="8">
      <c r="A8" s="1" t="s">
        <v>25</v>
      </c>
      <c r="B8">
        <f>SUM(B2:B6)</f>
        <v>1022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34.14"/>
  </cols>
  <sheetData>
    <row r="1">
      <c r="A1" s="1" t="s">
        <v>1</v>
      </c>
      <c r="B1" s="1" t="s">
        <v>3</v>
      </c>
      <c r="C1" s="1" t="s">
        <v>4</v>
      </c>
      <c r="D1" s="2"/>
      <c r="E1" s="5" t="s">
        <v>6</v>
      </c>
      <c r="F1" s="8">
        <f>sum(C1:C1005)</f>
        <v>211</v>
      </c>
    </row>
    <row r="2">
      <c r="A2" s="14">
        <v>43053.0</v>
      </c>
      <c r="B2" s="10" t="s">
        <v>13</v>
      </c>
      <c r="C2" s="16">
        <v>5.0</v>
      </c>
    </row>
    <row r="3">
      <c r="A3" s="14">
        <v>43053.0</v>
      </c>
      <c r="B3" s="17" t="s">
        <v>15</v>
      </c>
      <c r="C3" s="18">
        <v>2.0</v>
      </c>
    </row>
    <row r="4">
      <c r="A4" s="14">
        <v>43055.0</v>
      </c>
      <c r="B4" s="17" t="s">
        <v>21</v>
      </c>
      <c r="C4" s="18">
        <v>2.0</v>
      </c>
    </row>
    <row r="5">
      <c r="A5" s="19">
        <v>43057.0</v>
      </c>
      <c r="B5" s="2" t="s">
        <v>26</v>
      </c>
      <c r="C5" s="21">
        <v>7.0</v>
      </c>
    </row>
    <row r="6">
      <c r="A6" s="19">
        <v>43058.0</v>
      </c>
      <c r="B6" s="2" t="s">
        <v>31</v>
      </c>
      <c r="C6" s="21">
        <v>5.0</v>
      </c>
    </row>
    <row r="7">
      <c r="A7" s="14">
        <v>43061.0</v>
      </c>
      <c r="B7" s="22" t="s">
        <v>15</v>
      </c>
      <c r="C7" s="18">
        <v>2.0</v>
      </c>
    </row>
    <row r="8">
      <c r="A8" s="19">
        <v>43062.0</v>
      </c>
      <c r="B8" s="23" t="s">
        <v>34</v>
      </c>
      <c r="C8" s="21">
        <v>2.0</v>
      </c>
    </row>
    <row r="9">
      <c r="A9" s="14">
        <v>43064.0</v>
      </c>
      <c r="B9" s="22" t="s">
        <v>40</v>
      </c>
      <c r="C9" s="16">
        <v>6.0</v>
      </c>
    </row>
    <row r="10">
      <c r="A10" s="14">
        <v>43065.0</v>
      </c>
      <c r="B10" s="22" t="s">
        <v>43</v>
      </c>
      <c r="C10" s="18">
        <v>7.0</v>
      </c>
    </row>
    <row r="11">
      <c r="A11" s="14">
        <v>43066.0</v>
      </c>
      <c r="B11" s="22" t="s">
        <v>45</v>
      </c>
      <c r="C11" s="18">
        <v>2.0</v>
      </c>
    </row>
    <row r="12">
      <c r="A12" s="19">
        <v>43067.0</v>
      </c>
      <c r="B12" s="23" t="s">
        <v>34</v>
      </c>
      <c r="C12" s="21">
        <v>3.0</v>
      </c>
    </row>
    <row r="13">
      <c r="A13" s="14">
        <v>43067.0</v>
      </c>
      <c r="B13" s="22" t="s">
        <v>49</v>
      </c>
      <c r="C13" s="16">
        <v>6.0</v>
      </c>
    </row>
    <row r="14">
      <c r="A14" s="14">
        <v>43068.0</v>
      </c>
      <c r="B14" s="22" t="s">
        <v>51</v>
      </c>
      <c r="C14" s="16">
        <v>5.0</v>
      </c>
    </row>
    <row r="15">
      <c r="A15" s="14">
        <v>43068.0</v>
      </c>
      <c r="B15" s="22" t="s">
        <v>15</v>
      </c>
      <c r="C15" s="18">
        <v>2.0</v>
      </c>
    </row>
    <row r="16">
      <c r="A16" s="14">
        <v>43069.0</v>
      </c>
      <c r="B16" s="22" t="s">
        <v>52</v>
      </c>
      <c r="C16" s="16">
        <v>6.0</v>
      </c>
    </row>
    <row r="17">
      <c r="A17" s="14">
        <v>43070.0</v>
      </c>
      <c r="B17" s="22" t="s">
        <v>53</v>
      </c>
      <c r="C17" s="16">
        <v>6.0</v>
      </c>
    </row>
    <row r="18">
      <c r="A18" s="14">
        <v>43071.0</v>
      </c>
      <c r="B18" s="22" t="s">
        <v>55</v>
      </c>
      <c r="C18" s="16" t="s">
        <v>56</v>
      </c>
    </row>
    <row r="19">
      <c r="A19" s="14">
        <v>43073.0</v>
      </c>
      <c r="B19" s="22" t="s">
        <v>58</v>
      </c>
      <c r="C19" s="16" t="s">
        <v>56</v>
      </c>
    </row>
    <row r="20">
      <c r="A20" s="14">
        <v>43074.0</v>
      </c>
      <c r="B20" s="22" t="s">
        <v>60</v>
      </c>
      <c r="C20" s="18">
        <v>2.0</v>
      </c>
    </row>
    <row r="21">
      <c r="A21" s="14">
        <v>43075.0</v>
      </c>
      <c r="B21" s="22" t="s">
        <v>62</v>
      </c>
      <c r="C21" s="16">
        <v>3.0</v>
      </c>
    </row>
    <row r="22">
      <c r="A22" s="14">
        <v>43075.0</v>
      </c>
      <c r="B22" s="22" t="s">
        <v>15</v>
      </c>
      <c r="C22" s="18">
        <v>2.0</v>
      </c>
    </row>
    <row r="23">
      <c r="A23" s="14">
        <v>43082.0</v>
      </c>
      <c r="B23" s="22" t="s">
        <v>64</v>
      </c>
      <c r="C23" s="18">
        <v>2.0</v>
      </c>
    </row>
    <row r="24">
      <c r="A24" s="14">
        <v>43082.0</v>
      </c>
      <c r="B24" s="22" t="s">
        <v>15</v>
      </c>
      <c r="C24" s="18">
        <v>2.0</v>
      </c>
    </row>
    <row r="25">
      <c r="A25" s="14">
        <v>43083.0</v>
      </c>
      <c r="B25" s="22" t="s">
        <v>67</v>
      </c>
      <c r="C25" s="18">
        <v>4.0</v>
      </c>
    </row>
    <row r="26">
      <c r="A26" s="14">
        <v>43084.0</v>
      </c>
      <c r="B26" s="22" t="s">
        <v>69</v>
      </c>
      <c r="C26" s="16" t="s">
        <v>56</v>
      </c>
    </row>
    <row r="27">
      <c r="A27" s="14">
        <v>43085.0</v>
      </c>
      <c r="B27" s="22" t="s">
        <v>72</v>
      </c>
      <c r="C27" s="18">
        <v>6.0</v>
      </c>
    </row>
    <row r="28">
      <c r="A28" s="14">
        <v>43086.0</v>
      </c>
      <c r="B28" s="22" t="s">
        <v>74</v>
      </c>
      <c r="C28" s="18">
        <v>2.0</v>
      </c>
    </row>
    <row r="29">
      <c r="A29" s="14">
        <v>43087.0</v>
      </c>
      <c r="B29" s="22" t="s">
        <v>75</v>
      </c>
      <c r="C29" s="18">
        <v>7.0</v>
      </c>
    </row>
    <row r="30">
      <c r="A30" s="14">
        <v>43088.0</v>
      </c>
      <c r="B30" s="22" t="s">
        <v>78</v>
      </c>
      <c r="C30" s="18">
        <v>9.0</v>
      </c>
    </row>
    <row r="31">
      <c r="A31" s="14">
        <v>43089.0</v>
      </c>
      <c r="B31" s="22" t="s">
        <v>80</v>
      </c>
      <c r="C31" s="18">
        <v>4.0</v>
      </c>
    </row>
    <row r="32">
      <c r="A32" s="14">
        <v>43090.0</v>
      </c>
      <c r="B32" s="22" t="s">
        <v>81</v>
      </c>
      <c r="C32" s="16">
        <v>3.0</v>
      </c>
    </row>
    <row r="33">
      <c r="A33" s="14">
        <v>43092.0</v>
      </c>
      <c r="B33" s="22" t="s">
        <v>83</v>
      </c>
      <c r="C33" s="18">
        <v>3.0</v>
      </c>
    </row>
    <row r="34">
      <c r="A34" s="14">
        <v>43093.0</v>
      </c>
      <c r="B34" s="22" t="s">
        <v>85</v>
      </c>
      <c r="C34" s="18">
        <v>2.0</v>
      </c>
    </row>
    <row r="35">
      <c r="A35" s="14">
        <v>43096.0</v>
      </c>
      <c r="B35" s="22" t="s">
        <v>86</v>
      </c>
      <c r="C35" s="16">
        <v>2.0</v>
      </c>
    </row>
    <row r="36">
      <c r="A36" s="14">
        <v>43097.0</v>
      </c>
      <c r="B36" s="22" t="s">
        <v>87</v>
      </c>
      <c r="C36" s="18">
        <v>6.0</v>
      </c>
    </row>
    <row r="37">
      <c r="A37" s="14">
        <v>43098.0</v>
      </c>
      <c r="B37" s="22" t="s">
        <v>89</v>
      </c>
      <c r="C37" s="16">
        <v>4.0</v>
      </c>
    </row>
    <row r="38">
      <c r="A38" s="14">
        <v>43099.0</v>
      </c>
      <c r="B38" s="22" t="s">
        <v>90</v>
      </c>
      <c r="C38" s="18">
        <v>11.0</v>
      </c>
    </row>
    <row r="39">
      <c r="A39" s="14">
        <v>43100.0</v>
      </c>
      <c r="B39" s="22" t="s">
        <v>91</v>
      </c>
      <c r="C39" s="18" t="s">
        <v>92</v>
      </c>
    </row>
    <row r="40">
      <c r="A40" s="14">
        <v>43101.0</v>
      </c>
      <c r="B40" s="22" t="s">
        <v>93</v>
      </c>
      <c r="C40" s="18">
        <v>5.0</v>
      </c>
    </row>
    <row r="41">
      <c r="A41" s="14">
        <v>43102.0</v>
      </c>
      <c r="B41" s="22" t="s">
        <v>94</v>
      </c>
      <c r="C41" s="18">
        <v>2.0</v>
      </c>
    </row>
    <row r="42">
      <c r="A42" s="14">
        <v>43104.0</v>
      </c>
      <c r="B42" s="22" t="s">
        <v>95</v>
      </c>
      <c r="C42" s="18">
        <v>3.0</v>
      </c>
    </row>
    <row r="43">
      <c r="A43" s="14">
        <v>43105.0</v>
      </c>
      <c r="B43" s="22" t="s">
        <v>96</v>
      </c>
      <c r="C43" s="18">
        <v>2.0</v>
      </c>
    </row>
    <row r="44">
      <c r="A44" s="14">
        <v>43108.0</v>
      </c>
      <c r="B44" s="22" t="s">
        <v>97</v>
      </c>
      <c r="C44" s="18">
        <v>3.0</v>
      </c>
    </row>
    <row r="45">
      <c r="A45" s="14">
        <v>43109.0</v>
      </c>
      <c r="B45" s="22" t="s">
        <v>98</v>
      </c>
      <c r="C45" s="18">
        <v>4.0</v>
      </c>
    </row>
    <row r="46">
      <c r="A46" s="14">
        <v>43110.0</v>
      </c>
      <c r="B46" s="22" t="s">
        <v>99</v>
      </c>
      <c r="C46" s="16">
        <v>3.0</v>
      </c>
    </row>
    <row r="47">
      <c r="A47" s="14">
        <v>43111.0</v>
      </c>
      <c r="B47" s="22" t="s">
        <v>100</v>
      </c>
      <c r="C47" s="18">
        <v>4.0</v>
      </c>
    </row>
    <row r="48">
      <c r="A48" s="14">
        <v>43112.0</v>
      </c>
      <c r="B48" s="17" t="s">
        <v>101</v>
      </c>
      <c r="C48" s="16">
        <v>3.0</v>
      </c>
    </row>
    <row r="49">
      <c r="A49" s="14">
        <v>43113.0</v>
      </c>
      <c r="B49" s="17" t="s">
        <v>102</v>
      </c>
      <c r="C49" s="18">
        <v>5.0</v>
      </c>
    </row>
    <row r="50">
      <c r="A50" s="14">
        <v>43114.0</v>
      </c>
      <c r="B50" s="17" t="s">
        <v>103</v>
      </c>
      <c r="C50" s="18">
        <v>6.0</v>
      </c>
    </row>
    <row r="51">
      <c r="A51" s="14">
        <v>43115.0</v>
      </c>
      <c r="B51" s="17" t="s">
        <v>104</v>
      </c>
      <c r="C51" s="18">
        <v>6.0</v>
      </c>
    </row>
    <row r="52">
      <c r="A52" s="14">
        <v>43116.0</v>
      </c>
      <c r="B52" s="17" t="s">
        <v>105</v>
      </c>
      <c r="C52" s="16">
        <v>6.0</v>
      </c>
    </row>
    <row r="53">
      <c r="A53" s="25">
        <v>43122.0</v>
      </c>
      <c r="B53" s="17" t="s">
        <v>106</v>
      </c>
      <c r="C53" s="17">
        <v>8.0</v>
      </c>
    </row>
    <row r="54">
      <c r="A54" s="25">
        <v>43123.0</v>
      </c>
      <c r="B54" s="17" t="s">
        <v>106</v>
      </c>
      <c r="C54" s="17">
        <v>9.0</v>
      </c>
    </row>
    <row r="55">
      <c r="A55" s="10"/>
      <c r="B55" s="10"/>
      <c r="C55" s="10"/>
    </row>
    <row r="56">
      <c r="A56" s="10"/>
      <c r="B56" s="10"/>
      <c r="C56" s="10"/>
    </row>
    <row r="57">
      <c r="A57" s="10"/>
      <c r="B57" s="10"/>
      <c r="C57" s="10"/>
    </row>
    <row r="58">
      <c r="A58" s="10"/>
      <c r="B58" s="10"/>
      <c r="C58" s="10"/>
    </row>
    <row r="59">
      <c r="A59" s="10"/>
      <c r="B59" s="10"/>
      <c r="C59" s="10"/>
    </row>
    <row r="60">
      <c r="A60" s="10"/>
      <c r="B60" s="10"/>
      <c r="C60" s="10"/>
    </row>
    <row r="61">
      <c r="A61" s="10"/>
      <c r="B61" s="10"/>
      <c r="C61" s="10"/>
    </row>
    <row r="62">
      <c r="A62" s="10"/>
      <c r="B62" s="10"/>
      <c r="C62" s="10"/>
    </row>
    <row r="63">
      <c r="A63" s="10"/>
      <c r="B63" s="10"/>
      <c r="C63" s="10"/>
    </row>
    <row r="64">
      <c r="A64" s="10"/>
      <c r="B64" s="10"/>
      <c r="C64" s="10"/>
    </row>
    <row r="65">
      <c r="A65" s="10"/>
      <c r="B65" s="10"/>
      <c r="C65" s="10"/>
    </row>
    <row r="66">
      <c r="A66" s="10"/>
      <c r="B66" s="10"/>
      <c r="C66" s="10"/>
    </row>
    <row r="67">
      <c r="A67" s="10"/>
      <c r="B67" s="10"/>
      <c r="C67" s="10"/>
    </row>
    <row r="68">
      <c r="A68" s="10"/>
      <c r="B68" s="10"/>
      <c r="C68" s="10"/>
    </row>
    <row r="69">
      <c r="A69" s="10"/>
      <c r="B69" s="10"/>
      <c r="C69" s="10"/>
    </row>
    <row r="70">
      <c r="A70" s="10"/>
      <c r="B70" s="10"/>
      <c r="C70" s="10"/>
    </row>
    <row r="71">
      <c r="A71" s="10"/>
      <c r="B71" s="10"/>
      <c r="C71" s="10"/>
    </row>
    <row r="72">
      <c r="A72" s="10"/>
      <c r="B72" s="10"/>
      <c r="C72" s="10"/>
    </row>
    <row r="73">
      <c r="A73" s="10"/>
      <c r="B73" s="10"/>
      <c r="C73" s="10"/>
    </row>
    <row r="74">
      <c r="A74" s="10"/>
      <c r="B74" s="10"/>
      <c r="C74" s="10"/>
    </row>
    <row r="75">
      <c r="A75" s="10"/>
      <c r="B75" s="10"/>
      <c r="C75" s="10"/>
    </row>
    <row r="76">
      <c r="A76" s="10"/>
      <c r="B76" s="10"/>
      <c r="C76" s="10"/>
    </row>
    <row r="77">
      <c r="A77" s="10"/>
      <c r="B77" s="10"/>
      <c r="C77" s="10"/>
    </row>
    <row r="78">
      <c r="A78" s="10"/>
      <c r="B78" s="10"/>
      <c r="C78" s="10"/>
    </row>
    <row r="79">
      <c r="A79" s="10"/>
      <c r="B79" s="10"/>
      <c r="C79" s="10"/>
    </row>
    <row r="80">
      <c r="A80" s="10"/>
      <c r="B80" s="10"/>
      <c r="C80" s="10"/>
    </row>
    <row r="81">
      <c r="A81" s="10"/>
      <c r="B81" s="10"/>
      <c r="C81" s="10"/>
    </row>
    <row r="82">
      <c r="A82" s="10"/>
      <c r="B82" s="10"/>
      <c r="C82" s="10"/>
    </row>
    <row r="83">
      <c r="A83" s="10"/>
      <c r="B83" s="10"/>
      <c r="C83" s="10"/>
    </row>
    <row r="84">
      <c r="A84" s="10"/>
      <c r="B84" s="10"/>
      <c r="C84" s="10"/>
    </row>
    <row r="85">
      <c r="A85" s="10"/>
      <c r="B85" s="10"/>
      <c r="C85" s="10"/>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row r="973">
      <c r="A973" s="10"/>
      <c r="B973" s="10"/>
      <c r="C973" s="10"/>
    </row>
    <row r="974">
      <c r="A974" s="10"/>
      <c r="B974" s="10"/>
      <c r="C974" s="10"/>
    </row>
    <row r="975">
      <c r="A975" s="10"/>
      <c r="B975" s="10"/>
      <c r="C975" s="10"/>
    </row>
    <row r="976">
      <c r="A976" s="10"/>
      <c r="B976" s="10"/>
      <c r="C976" s="10"/>
    </row>
    <row r="977">
      <c r="A977" s="10"/>
      <c r="B977" s="10"/>
      <c r="C977" s="10"/>
    </row>
    <row r="978">
      <c r="A978" s="10"/>
      <c r="B978" s="10"/>
      <c r="C978" s="10"/>
    </row>
    <row r="979">
      <c r="A979" s="10"/>
      <c r="B979" s="10"/>
      <c r="C979" s="10"/>
    </row>
    <row r="980">
      <c r="A980" s="10"/>
      <c r="B980" s="10"/>
      <c r="C980" s="10"/>
    </row>
    <row r="981">
      <c r="A981" s="10"/>
      <c r="B981" s="10"/>
      <c r="C981" s="10"/>
    </row>
    <row r="982">
      <c r="A982" s="10"/>
      <c r="B982" s="10"/>
      <c r="C982" s="10"/>
    </row>
    <row r="983">
      <c r="A983" s="10"/>
      <c r="B983" s="10"/>
      <c r="C983" s="10"/>
    </row>
    <row r="984">
      <c r="A984" s="10"/>
      <c r="B984" s="10"/>
      <c r="C984" s="10"/>
    </row>
    <row r="985">
      <c r="A985" s="10"/>
      <c r="B985" s="10"/>
      <c r="C985" s="10"/>
    </row>
    <row r="986">
      <c r="A986" s="10"/>
      <c r="B986" s="10"/>
      <c r="C986" s="10"/>
    </row>
    <row r="987">
      <c r="A987" s="10"/>
      <c r="B987" s="10"/>
      <c r="C987" s="10"/>
    </row>
    <row r="988">
      <c r="A988" s="10"/>
      <c r="B988" s="10"/>
      <c r="C988" s="10"/>
    </row>
    <row r="989">
      <c r="A989" s="10"/>
      <c r="B989" s="10"/>
      <c r="C989" s="10"/>
    </row>
    <row r="990">
      <c r="A990" s="10"/>
      <c r="B990" s="10"/>
      <c r="C990" s="10"/>
    </row>
    <row r="991">
      <c r="A991" s="10"/>
      <c r="B991" s="10"/>
      <c r="C991" s="10"/>
    </row>
    <row r="992">
      <c r="A992" s="10"/>
      <c r="B992" s="10"/>
      <c r="C992" s="10"/>
    </row>
    <row r="993">
      <c r="A993" s="10"/>
      <c r="B993" s="10"/>
      <c r="C993" s="10"/>
    </row>
    <row r="994">
      <c r="A994" s="10"/>
      <c r="B994" s="10"/>
      <c r="C994" s="10"/>
    </row>
    <row r="995">
      <c r="A995" s="10"/>
      <c r="B995" s="10"/>
      <c r="C995" s="10"/>
    </row>
    <row r="996">
      <c r="A996" s="10"/>
      <c r="B996" s="10"/>
      <c r="C996" s="10"/>
    </row>
    <row r="997">
      <c r="A997" s="10"/>
      <c r="B997" s="10"/>
      <c r="C997" s="10"/>
    </row>
    <row r="998">
      <c r="A998" s="10"/>
      <c r="B998" s="10"/>
      <c r="C998" s="10"/>
    </row>
    <row r="999">
      <c r="A999" s="10"/>
      <c r="B999" s="10"/>
      <c r="C999" s="10"/>
    </row>
    <row r="1000">
      <c r="A1000" s="10"/>
      <c r="B1000" s="10"/>
      <c r="C1000" s="10"/>
    </row>
    <row r="1001">
      <c r="A1001" s="10"/>
      <c r="B1001" s="10"/>
      <c r="C1001" s="10"/>
    </row>
    <row r="1002">
      <c r="A1002" s="10"/>
      <c r="B1002" s="10"/>
      <c r="C1002" s="10"/>
    </row>
    <row r="1003">
      <c r="A1003" s="10"/>
      <c r="B1003" s="10"/>
      <c r="C1003" s="10"/>
    </row>
    <row r="1004">
      <c r="A1004" s="10"/>
      <c r="B1004" s="10"/>
      <c r="C1004" s="10"/>
    </row>
    <row r="1005">
      <c r="A1005" s="10"/>
      <c r="B1005" s="10"/>
      <c r="C1005"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7.86"/>
  </cols>
  <sheetData>
    <row r="1">
      <c r="A1" s="1" t="s">
        <v>1</v>
      </c>
      <c r="B1" s="3" t="s">
        <v>3</v>
      </c>
      <c r="C1" s="1" t="s">
        <v>4</v>
      </c>
      <c r="D1" s="4"/>
      <c r="E1" s="5" t="s">
        <v>6</v>
      </c>
      <c r="F1" s="8">
        <f>SUM(C2:C820)</f>
        <v>200</v>
      </c>
    </row>
    <row r="2">
      <c r="A2" s="9">
        <v>43053.0</v>
      </c>
      <c r="B2" s="10" t="s">
        <v>8</v>
      </c>
      <c r="C2" s="11">
        <v>4.0</v>
      </c>
    </row>
    <row r="3">
      <c r="A3" s="9">
        <v>43055.0</v>
      </c>
      <c r="B3" s="10" t="s">
        <v>9</v>
      </c>
      <c r="C3" s="11">
        <v>2.0</v>
      </c>
    </row>
    <row r="4">
      <c r="A4" s="9">
        <v>43058.0</v>
      </c>
      <c r="B4" s="10" t="s">
        <v>10</v>
      </c>
      <c r="C4" s="11">
        <v>4.0</v>
      </c>
    </row>
    <row r="5">
      <c r="A5" s="13">
        <v>43059.0</v>
      </c>
      <c r="B5" s="10" t="s">
        <v>12</v>
      </c>
      <c r="C5" s="16">
        <v>5.0</v>
      </c>
    </row>
    <row r="6">
      <c r="A6" s="9">
        <v>43061.0</v>
      </c>
      <c r="B6" s="10" t="s">
        <v>16</v>
      </c>
      <c r="C6" s="16">
        <v>2.0</v>
      </c>
    </row>
    <row r="7">
      <c r="A7" s="9">
        <v>43061.0</v>
      </c>
      <c r="B7" s="17" t="s">
        <v>17</v>
      </c>
      <c r="C7" s="11">
        <v>3.0</v>
      </c>
    </row>
    <row r="8">
      <c r="A8" s="9">
        <v>43062.0</v>
      </c>
      <c r="B8" s="17" t="s">
        <v>18</v>
      </c>
      <c r="C8" s="11">
        <v>5.0</v>
      </c>
    </row>
    <row r="9">
      <c r="A9" s="13">
        <v>43065.0</v>
      </c>
      <c r="B9" s="10" t="s">
        <v>20</v>
      </c>
      <c r="C9" s="11">
        <v>2.0</v>
      </c>
    </row>
    <row r="10">
      <c r="A10" s="13">
        <v>43066.0</v>
      </c>
      <c r="B10" s="10" t="s">
        <v>22</v>
      </c>
      <c r="C10" s="16">
        <v>5.0</v>
      </c>
    </row>
    <row r="11">
      <c r="A11" s="9">
        <v>43067.0</v>
      </c>
      <c r="B11" s="17" t="s">
        <v>23</v>
      </c>
      <c r="C11" s="16">
        <v>2.0</v>
      </c>
    </row>
    <row r="12">
      <c r="A12" s="13">
        <v>43068.0</v>
      </c>
      <c r="B12" s="17" t="s">
        <v>24</v>
      </c>
      <c r="C12" s="11">
        <v>5.0</v>
      </c>
    </row>
    <row r="13">
      <c r="A13" s="9">
        <v>43069.0</v>
      </c>
      <c r="B13" s="20" t="s">
        <v>27</v>
      </c>
      <c r="C13" s="16">
        <v>2.0</v>
      </c>
    </row>
    <row r="14">
      <c r="A14" s="13">
        <v>43072.0</v>
      </c>
      <c r="B14" s="17" t="s">
        <v>28</v>
      </c>
      <c r="C14" s="11">
        <v>5.0</v>
      </c>
    </row>
    <row r="15">
      <c r="A15" s="13">
        <v>43073.0</v>
      </c>
      <c r="B15" s="10" t="s">
        <v>29</v>
      </c>
      <c r="C15" s="16">
        <v>3.0</v>
      </c>
    </row>
    <row r="16">
      <c r="A16" s="9">
        <v>43074.0</v>
      </c>
      <c r="B16" s="17" t="s">
        <v>30</v>
      </c>
      <c r="C16" s="11">
        <v>3.0</v>
      </c>
    </row>
    <row r="17">
      <c r="A17" s="9">
        <v>43075.0</v>
      </c>
      <c r="B17" s="22" t="s">
        <v>32</v>
      </c>
      <c r="C17" s="11">
        <v>3.0</v>
      </c>
    </row>
    <row r="18">
      <c r="A18" s="13">
        <v>43076.0</v>
      </c>
      <c r="B18" s="10" t="s">
        <v>33</v>
      </c>
      <c r="C18" s="11">
        <v>5.0</v>
      </c>
    </row>
    <row r="19">
      <c r="A19" s="13">
        <v>43077.0</v>
      </c>
      <c r="B19" s="17" t="s">
        <v>35</v>
      </c>
      <c r="C19" s="11">
        <v>3.0</v>
      </c>
    </row>
    <row r="20">
      <c r="A20" s="9">
        <v>43078.0</v>
      </c>
      <c r="B20" s="20" t="s">
        <v>33</v>
      </c>
      <c r="C20" s="11">
        <v>4.0</v>
      </c>
    </row>
    <row r="21">
      <c r="A21" s="13">
        <v>43079.0</v>
      </c>
      <c r="B21" s="20" t="s">
        <v>12</v>
      </c>
      <c r="C21" s="16">
        <v>2.0</v>
      </c>
    </row>
    <row r="22">
      <c r="A22" s="13">
        <v>43080.0</v>
      </c>
      <c r="B22" s="22" t="s">
        <v>36</v>
      </c>
      <c r="C22" s="16">
        <v>3.0</v>
      </c>
    </row>
    <row r="23">
      <c r="A23" s="13">
        <v>43081.0</v>
      </c>
      <c r="B23" s="17" t="s">
        <v>37</v>
      </c>
      <c r="C23" s="16">
        <v>2.0</v>
      </c>
    </row>
    <row r="24">
      <c r="A24" s="9">
        <v>43082.0</v>
      </c>
      <c r="B24" s="17" t="s">
        <v>38</v>
      </c>
      <c r="C24" s="11">
        <v>4.0</v>
      </c>
    </row>
    <row r="25">
      <c r="A25" s="13">
        <v>43084.0</v>
      </c>
      <c r="B25" s="10" t="s">
        <v>29</v>
      </c>
      <c r="C25" s="11">
        <v>5.0</v>
      </c>
    </row>
    <row r="26">
      <c r="A26" s="13">
        <v>43085.0</v>
      </c>
      <c r="B26" s="22" t="s">
        <v>39</v>
      </c>
      <c r="C26" s="11">
        <v>3.0</v>
      </c>
    </row>
    <row r="27">
      <c r="A27" s="9">
        <v>43086.0</v>
      </c>
      <c r="B27" s="22" t="s">
        <v>41</v>
      </c>
      <c r="C27" s="16">
        <v>5.0</v>
      </c>
    </row>
    <row r="28">
      <c r="A28" s="9">
        <v>43087.0</v>
      </c>
      <c r="B28" s="20" t="s">
        <v>42</v>
      </c>
      <c r="C28" s="11">
        <v>2.0</v>
      </c>
    </row>
    <row r="29">
      <c r="A29" s="13">
        <v>43088.0</v>
      </c>
      <c r="B29" s="17" t="s">
        <v>44</v>
      </c>
      <c r="C29" s="11">
        <v>3.0</v>
      </c>
    </row>
    <row r="30">
      <c r="A30" s="13">
        <v>43090.0</v>
      </c>
      <c r="B30" s="20" t="s">
        <v>46</v>
      </c>
      <c r="C30" s="11">
        <v>1.0</v>
      </c>
    </row>
    <row r="31">
      <c r="A31" s="13">
        <v>43091.0</v>
      </c>
      <c r="B31" s="20" t="s">
        <v>47</v>
      </c>
      <c r="C31" s="11">
        <v>5.0</v>
      </c>
    </row>
    <row r="32">
      <c r="A32" s="13">
        <v>43092.0</v>
      </c>
      <c r="B32" s="17" t="s">
        <v>48</v>
      </c>
      <c r="C32" s="16">
        <v>3.0</v>
      </c>
    </row>
    <row r="33">
      <c r="A33" s="13">
        <v>43096.0</v>
      </c>
      <c r="B33" s="10" t="s">
        <v>50</v>
      </c>
      <c r="C33" s="11">
        <v>2.0</v>
      </c>
    </row>
    <row r="34">
      <c r="A34" s="13">
        <v>43097.0</v>
      </c>
      <c r="B34" s="20" t="s">
        <v>33</v>
      </c>
      <c r="C34" s="11">
        <v>2.0</v>
      </c>
    </row>
    <row r="35">
      <c r="A35" s="13">
        <v>43097.0</v>
      </c>
      <c r="B35" s="20" t="s">
        <v>46</v>
      </c>
      <c r="C35" s="11">
        <v>2.0</v>
      </c>
    </row>
    <row r="36">
      <c r="A36" s="13">
        <v>43098.0</v>
      </c>
      <c r="B36" s="10" t="s">
        <v>47</v>
      </c>
      <c r="C36" s="11">
        <v>3.0</v>
      </c>
    </row>
    <row r="37">
      <c r="A37" s="13">
        <v>43098.0</v>
      </c>
      <c r="B37" s="10" t="s">
        <v>50</v>
      </c>
      <c r="C37" s="11">
        <v>2.0</v>
      </c>
    </row>
    <row r="38">
      <c r="A38" s="13">
        <v>43099.0</v>
      </c>
      <c r="B38" s="20" t="s">
        <v>12</v>
      </c>
      <c r="C38" s="11">
        <v>2.0</v>
      </c>
    </row>
    <row r="39">
      <c r="A39" s="13">
        <v>43099.0</v>
      </c>
      <c r="B39" s="20" t="s">
        <v>54</v>
      </c>
      <c r="C39" s="11">
        <v>3.0</v>
      </c>
    </row>
    <row r="40">
      <c r="A40" s="13">
        <v>43102.0</v>
      </c>
      <c r="B40" s="22" t="s">
        <v>57</v>
      </c>
      <c r="C40" s="16">
        <v>3.0</v>
      </c>
    </row>
    <row r="41">
      <c r="A41" s="13">
        <v>43103.0</v>
      </c>
      <c r="B41" s="20" t="s">
        <v>20</v>
      </c>
      <c r="C41" s="16">
        <v>1.0</v>
      </c>
    </row>
    <row r="42">
      <c r="A42" s="13">
        <v>43103.0</v>
      </c>
      <c r="B42" s="22" t="s">
        <v>59</v>
      </c>
      <c r="C42" s="16">
        <v>6.0</v>
      </c>
    </row>
    <row r="43">
      <c r="A43" s="13">
        <v>43104.0</v>
      </c>
      <c r="B43" s="22" t="s">
        <v>61</v>
      </c>
      <c r="C43" s="11">
        <v>5.0</v>
      </c>
    </row>
    <row r="44">
      <c r="A44" s="13">
        <v>43105.0</v>
      </c>
      <c r="B44" s="22" t="s">
        <v>63</v>
      </c>
      <c r="C44" s="11">
        <v>3.0</v>
      </c>
    </row>
    <row r="45">
      <c r="A45" s="13">
        <v>43106.0</v>
      </c>
      <c r="B45" s="20" t="s">
        <v>50</v>
      </c>
      <c r="C45" s="11">
        <v>4.0</v>
      </c>
    </row>
    <row r="46">
      <c r="A46" s="13">
        <v>43107.0</v>
      </c>
      <c r="B46" s="20" t="s">
        <v>29</v>
      </c>
      <c r="C46" s="16">
        <v>2.0</v>
      </c>
    </row>
    <row r="47">
      <c r="A47" s="13">
        <v>43108.0</v>
      </c>
      <c r="B47" s="22" t="s">
        <v>65</v>
      </c>
      <c r="C47" s="11">
        <v>4.0</v>
      </c>
    </row>
    <row r="48">
      <c r="A48" s="9">
        <v>43109.0</v>
      </c>
      <c r="B48" s="20" t="s">
        <v>66</v>
      </c>
      <c r="C48" s="11">
        <v>4.0</v>
      </c>
    </row>
    <row r="49">
      <c r="A49" s="13">
        <v>43109.0</v>
      </c>
      <c r="B49" s="20" t="s">
        <v>68</v>
      </c>
      <c r="C49" s="11">
        <v>3.0</v>
      </c>
    </row>
    <row r="50">
      <c r="A50" s="13">
        <v>43109.0</v>
      </c>
      <c r="B50" s="22" t="s">
        <v>70</v>
      </c>
      <c r="C50" s="16">
        <v>5.0</v>
      </c>
    </row>
    <row r="51">
      <c r="A51" s="13">
        <v>43110.0</v>
      </c>
      <c r="B51" s="20" t="s">
        <v>71</v>
      </c>
      <c r="C51" s="11">
        <v>2.0</v>
      </c>
    </row>
    <row r="52">
      <c r="A52" s="9">
        <v>43111.0</v>
      </c>
      <c r="B52" s="22" t="s">
        <v>73</v>
      </c>
      <c r="C52" s="11">
        <v>2.0</v>
      </c>
    </row>
    <row r="53">
      <c r="A53" s="13">
        <v>43112.0</v>
      </c>
      <c r="B53" s="20" t="s">
        <v>68</v>
      </c>
      <c r="C53" s="11">
        <v>3.0</v>
      </c>
    </row>
    <row r="54">
      <c r="A54" s="13">
        <v>43113.0</v>
      </c>
      <c r="B54" s="20" t="s">
        <v>47</v>
      </c>
      <c r="C54" s="11">
        <v>1.0</v>
      </c>
    </row>
    <row r="55">
      <c r="A55" s="9">
        <v>43114.0</v>
      </c>
      <c r="B55" s="20" t="s">
        <v>76</v>
      </c>
      <c r="C55" s="11">
        <v>3.0</v>
      </c>
    </row>
    <row r="56">
      <c r="A56" s="9">
        <v>43115.0</v>
      </c>
      <c r="B56" s="20" t="s">
        <v>77</v>
      </c>
      <c r="C56" s="16">
        <v>7.0</v>
      </c>
    </row>
    <row r="57">
      <c r="A57" s="9">
        <v>43116.0</v>
      </c>
      <c r="B57" s="20" t="s">
        <v>79</v>
      </c>
      <c r="C57" s="16">
        <v>4.0</v>
      </c>
    </row>
    <row r="58">
      <c r="A58" s="24">
        <v>43121.0</v>
      </c>
      <c r="B58" s="2" t="s">
        <v>82</v>
      </c>
      <c r="C58" s="2">
        <v>2.0</v>
      </c>
    </row>
    <row r="59">
      <c r="A59" s="24">
        <v>43122.0</v>
      </c>
      <c r="B59" s="2" t="s">
        <v>84</v>
      </c>
      <c r="C59" s="2">
        <v>7.0</v>
      </c>
    </row>
    <row r="60">
      <c r="A60" s="24">
        <v>43123.0</v>
      </c>
      <c r="B60" s="2" t="s">
        <v>88</v>
      </c>
      <c r="C60" s="2">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0.43"/>
    <col customWidth="1" min="3" max="3" width="11.29"/>
  </cols>
  <sheetData>
    <row r="1">
      <c r="A1" s="1" t="s">
        <v>1</v>
      </c>
      <c r="B1" s="1" t="s">
        <v>3</v>
      </c>
      <c r="C1" s="1" t="s">
        <v>4</v>
      </c>
      <c r="D1" s="4"/>
      <c r="E1" s="5" t="s">
        <v>6</v>
      </c>
      <c r="F1" s="8">
        <f>sum(C1:C1000)</f>
        <v>204</v>
      </c>
    </row>
    <row r="2">
      <c r="A2" s="24">
        <v>43053.0</v>
      </c>
      <c r="B2" s="2" t="s">
        <v>15</v>
      </c>
      <c r="C2" s="2">
        <v>2.0</v>
      </c>
    </row>
    <row r="3">
      <c r="A3" s="9">
        <v>43053.0</v>
      </c>
      <c r="B3" s="26" t="s">
        <v>107</v>
      </c>
      <c r="C3" s="27">
        <v>1.0</v>
      </c>
    </row>
    <row r="4">
      <c r="A4" s="9">
        <v>43054.0</v>
      </c>
      <c r="B4" s="26" t="s">
        <v>107</v>
      </c>
      <c r="C4" s="27">
        <v>2.0</v>
      </c>
    </row>
    <row r="5">
      <c r="A5" s="9">
        <v>43055.0</v>
      </c>
      <c r="B5" s="26" t="s">
        <v>109</v>
      </c>
      <c r="C5" s="27">
        <v>1.0</v>
      </c>
    </row>
    <row r="6">
      <c r="A6" s="9">
        <v>43055.0</v>
      </c>
      <c r="B6" s="26" t="s">
        <v>110</v>
      </c>
      <c r="C6" s="27">
        <v>2.0</v>
      </c>
    </row>
    <row r="7">
      <c r="A7" s="9">
        <v>43057.0</v>
      </c>
      <c r="B7" s="26" t="s">
        <v>111</v>
      </c>
      <c r="C7" s="27">
        <v>3.0</v>
      </c>
    </row>
    <row r="8">
      <c r="A8" s="24">
        <v>43058.0</v>
      </c>
      <c r="B8" s="2" t="s">
        <v>112</v>
      </c>
      <c r="C8" s="2">
        <v>5.0</v>
      </c>
    </row>
    <row r="9">
      <c r="A9" s="24">
        <v>43059.0</v>
      </c>
      <c r="B9" s="2" t="s">
        <v>113</v>
      </c>
      <c r="C9" s="2">
        <v>3.0</v>
      </c>
    </row>
    <row r="10">
      <c r="A10" s="24">
        <v>43059.0</v>
      </c>
      <c r="B10" s="2" t="s">
        <v>114</v>
      </c>
      <c r="C10" s="2">
        <v>6.0</v>
      </c>
    </row>
    <row r="11">
      <c r="A11" s="9">
        <v>43061.0</v>
      </c>
      <c r="B11" s="17" t="s">
        <v>15</v>
      </c>
      <c r="C11" s="27">
        <v>2.0</v>
      </c>
    </row>
    <row r="12">
      <c r="A12" s="9">
        <v>43061.0</v>
      </c>
      <c r="B12" s="26" t="s">
        <v>115</v>
      </c>
      <c r="C12" s="27">
        <v>1.0</v>
      </c>
    </row>
    <row r="13">
      <c r="A13" s="24">
        <v>43062.0</v>
      </c>
      <c r="B13" s="2" t="s">
        <v>116</v>
      </c>
      <c r="C13" s="2">
        <v>2.0</v>
      </c>
    </row>
    <row r="14">
      <c r="A14" s="24">
        <v>43063.0</v>
      </c>
      <c r="B14" s="2" t="s">
        <v>117</v>
      </c>
      <c r="C14" s="2">
        <v>3.0</v>
      </c>
    </row>
    <row r="15">
      <c r="A15" s="24">
        <v>43065.0</v>
      </c>
      <c r="B15" s="2" t="s">
        <v>118</v>
      </c>
      <c r="C15" s="2">
        <v>5.0</v>
      </c>
    </row>
    <row r="16">
      <c r="A16" s="24">
        <v>43067.0</v>
      </c>
      <c r="B16" s="2" t="s">
        <v>119</v>
      </c>
      <c r="C16" s="2">
        <v>4.0</v>
      </c>
    </row>
    <row r="17">
      <c r="A17" s="24">
        <v>43068.0</v>
      </c>
      <c r="B17" s="2" t="s">
        <v>15</v>
      </c>
      <c r="C17" s="2">
        <v>2.0</v>
      </c>
    </row>
    <row r="18">
      <c r="A18" s="24">
        <v>43071.0</v>
      </c>
      <c r="B18" s="2" t="s">
        <v>120</v>
      </c>
      <c r="C18" s="2">
        <v>4.0</v>
      </c>
    </row>
    <row r="19">
      <c r="A19" s="24">
        <v>43072.0</v>
      </c>
      <c r="B19" s="2" t="s">
        <v>121</v>
      </c>
      <c r="C19" s="2">
        <v>3.0</v>
      </c>
    </row>
    <row r="20">
      <c r="A20" s="24">
        <v>43073.0</v>
      </c>
      <c r="B20" s="2" t="s">
        <v>122</v>
      </c>
      <c r="C20" s="2">
        <v>2.0</v>
      </c>
    </row>
    <row r="21">
      <c r="A21" s="24">
        <v>43073.0</v>
      </c>
      <c r="B21" s="2" t="s">
        <v>123</v>
      </c>
      <c r="C21" s="2">
        <v>3.0</v>
      </c>
    </row>
    <row r="22">
      <c r="A22" s="24">
        <v>43074.0</v>
      </c>
      <c r="B22" s="2" t="s">
        <v>124</v>
      </c>
      <c r="C22" s="2">
        <v>3.0</v>
      </c>
    </row>
    <row r="23">
      <c r="A23" s="24">
        <v>43075.0</v>
      </c>
      <c r="B23" s="2" t="s">
        <v>15</v>
      </c>
      <c r="C23" s="2">
        <v>2.0</v>
      </c>
    </row>
    <row r="24">
      <c r="A24" s="24">
        <v>43078.0</v>
      </c>
      <c r="B24" s="2" t="s">
        <v>125</v>
      </c>
      <c r="C24" s="2">
        <v>4.0</v>
      </c>
    </row>
    <row r="25">
      <c r="A25" s="24">
        <v>43080.0</v>
      </c>
      <c r="B25" s="2" t="s">
        <v>126</v>
      </c>
      <c r="C25" s="2">
        <v>6.0</v>
      </c>
    </row>
    <row r="26">
      <c r="A26" s="24">
        <v>43082.0</v>
      </c>
      <c r="B26" s="2" t="s">
        <v>109</v>
      </c>
      <c r="C26" s="2">
        <v>2.0</v>
      </c>
    </row>
    <row r="27">
      <c r="A27" s="24">
        <v>43083.0</v>
      </c>
      <c r="B27" s="2" t="s">
        <v>115</v>
      </c>
      <c r="C27" s="2">
        <v>4.0</v>
      </c>
    </row>
    <row r="28">
      <c r="A28" s="24">
        <v>43085.0</v>
      </c>
      <c r="B28" s="2" t="s">
        <v>127</v>
      </c>
      <c r="C28" s="2">
        <v>5.0</v>
      </c>
    </row>
    <row r="29">
      <c r="A29" s="24">
        <v>43087.0</v>
      </c>
      <c r="B29" s="2" t="s">
        <v>128</v>
      </c>
      <c r="C29" s="2">
        <v>3.0</v>
      </c>
    </row>
    <row r="30">
      <c r="A30" s="24">
        <v>43088.0</v>
      </c>
      <c r="B30" s="2" t="s">
        <v>129</v>
      </c>
      <c r="C30" s="2">
        <v>3.0</v>
      </c>
    </row>
    <row r="31">
      <c r="A31" s="24">
        <v>43089.0</v>
      </c>
      <c r="B31" s="2" t="s">
        <v>130</v>
      </c>
      <c r="C31" s="2">
        <v>4.0</v>
      </c>
    </row>
    <row r="32">
      <c r="A32" s="24">
        <v>43091.0</v>
      </c>
      <c r="B32" s="2" t="s">
        <v>127</v>
      </c>
      <c r="C32" s="2">
        <v>5.0</v>
      </c>
    </row>
    <row r="33">
      <c r="A33" s="24">
        <v>43092.0</v>
      </c>
      <c r="B33" s="2" t="s">
        <v>131</v>
      </c>
      <c r="C33" s="2">
        <v>2.0</v>
      </c>
    </row>
    <row r="34">
      <c r="A34" s="24">
        <v>43093.0</v>
      </c>
      <c r="B34" s="2" t="s">
        <v>132</v>
      </c>
      <c r="C34" s="2">
        <v>5.0</v>
      </c>
    </row>
    <row r="35">
      <c r="A35" s="24">
        <v>43095.0</v>
      </c>
      <c r="B35" s="2" t="s">
        <v>133</v>
      </c>
      <c r="C35" s="2">
        <v>3.0</v>
      </c>
    </row>
    <row r="36">
      <c r="A36" s="24">
        <v>43096.0</v>
      </c>
      <c r="B36" s="2" t="s">
        <v>134</v>
      </c>
      <c r="C36" s="2">
        <v>3.0</v>
      </c>
    </row>
    <row r="37">
      <c r="A37" s="24">
        <v>43096.0</v>
      </c>
      <c r="B37" s="2" t="s">
        <v>135</v>
      </c>
      <c r="C37" s="2">
        <v>3.0</v>
      </c>
    </row>
    <row r="38">
      <c r="A38" s="24">
        <v>43097.0</v>
      </c>
      <c r="B38" s="2" t="s">
        <v>136</v>
      </c>
      <c r="C38" s="2">
        <v>2.0</v>
      </c>
    </row>
    <row r="39">
      <c r="A39" s="24">
        <v>43098.0</v>
      </c>
      <c r="B39" s="2" t="s">
        <v>137</v>
      </c>
      <c r="C39" s="2">
        <v>6.0</v>
      </c>
    </row>
    <row r="40">
      <c r="A40" s="30">
        <v>43102.0</v>
      </c>
      <c r="B40" s="2" t="s">
        <v>139</v>
      </c>
      <c r="C40" s="2">
        <v>2.0</v>
      </c>
    </row>
    <row r="41">
      <c r="A41" s="30">
        <v>43103.0</v>
      </c>
      <c r="B41" s="2" t="s">
        <v>141</v>
      </c>
      <c r="C41" s="2">
        <v>3.0</v>
      </c>
    </row>
    <row r="42">
      <c r="A42" s="30">
        <v>43104.0</v>
      </c>
      <c r="B42" s="2" t="s">
        <v>112</v>
      </c>
      <c r="C42" s="2">
        <v>5.0</v>
      </c>
    </row>
    <row r="43">
      <c r="A43" s="30">
        <v>43105.0</v>
      </c>
      <c r="B43" s="2" t="s">
        <v>143</v>
      </c>
      <c r="C43" s="2">
        <v>3.0</v>
      </c>
    </row>
    <row r="44">
      <c r="A44" s="30">
        <v>43106.0</v>
      </c>
      <c r="B44" s="2" t="s">
        <v>144</v>
      </c>
      <c r="C44" s="2">
        <v>5.0</v>
      </c>
    </row>
    <row r="45">
      <c r="A45" s="30">
        <v>43106.0</v>
      </c>
      <c r="B45" s="2" t="s">
        <v>145</v>
      </c>
      <c r="C45" s="2">
        <v>2.0</v>
      </c>
    </row>
    <row r="46">
      <c r="A46" s="30">
        <v>43107.0</v>
      </c>
      <c r="B46" s="2" t="s">
        <v>147</v>
      </c>
      <c r="C46" s="2">
        <v>2.0</v>
      </c>
    </row>
    <row r="47">
      <c r="A47" s="30">
        <v>43108.0</v>
      </c>
      <c r="B47" s="2" t="s">
        <v>148</v>
      </c>
      <c r="C47" s="2">
        <v>5.0</v>
      </c>
    </row>
    <row r="48">
      <c r="A48" s="30">
        <v>43110.0</v>
      </c>
      <c r="B48" s="2" t="s">
        <v>149</v>
      </c>
      <c r="C48" s="2">
        <v>2.0</v>
      </c>
    </row>
    <row r="49">
      <c r="A49" s="30">
        <v>43110.0</v>
      </c>
      <c r="B49" s="2" t="s">
        <v>150</v>
      </c>
      <c r="C49" s="2">
        <v>3.0</v>
      </c>
    </row>
    <row r="50">
      <c r="A50" s="30">
        <v>43111.0</v>
      </c>
      <c r="B50" s="2" t="s">
        <v>144</v>
      </c>
      <c r="C50" s="2">
        <v>3.0</v>
      </c>
    </row>
    <row r="51">
      <c r="A51" s="30">
        <v>43112.0</v>
      </c>
      <c r="B51" s="2" t="s">
        <v>151</v>
      </c>
      <c r="C51" s="2">
        <v>4.0</v>
      </c>
    </row>
    <row r="52">
      <c r="A52" s="30">
        <v>43113.0</v>
      </c>
      <c r="B52" s="2" t="s">
        <v>152</v>
      </c>
      <c r="C52" s="2">
        <v>3.0</v>
      </c>
    </row>
    <row r="53">
      <c r="A53" s="30">
        <v>43113.0</v>
      </c>
      <c r="B53" s="2" t="s">
        <v>148</v>
      </c>
      <c r="C53" s="2">
        <v>2.0</v>
      </c>
    </row>
    <row r="54">
      <c r="A54" s="30">
        <v>43114.0</v>
      </c>
      <c r="B54" s="2" t="s">
        <v>147</v>
      </c>
      <c r="C54" s="2">
        <v>5.0</v>
      </c>
    </row>
    <row r="55">
      <c r="A55" s="30">
        <v>43114.0</v>
      </c>
      <c r="B55" s="2" t="s">
        <v>148</v>
      </c>
      <c r="C55" s="2">
        <v>3.0</v>
      </c>
    </row>
    <row r="56">
      <c r="A56" s="30">
        <v>43115.0</v>
      </c>
      <c r="B56" s="2" t="s">
        <v>147</v>
      </c>
      <c r="C56" s="2">
        <v>4.0</v>
      </c>
    </row>
    <row r="57">
      <c r="A57" s="30">
        <v>43117.0</v>
      </c>
      <c r="B57" s="2" t="s">
        <v>153</v>
      </c>
      <c r="C57" s="2">
        <v>4.0</v>
      </c>
    </row>
    <row r="58">
      <c r="A58" s="30">
        <v>43118.0</v>
      </c>
      <c r="B58" s="2" t="s">
        <v>147</v>
      </c>
      <c r="C58" s="2">
        <v>2.0</v>
      </c>
    </row>
    <row r="59">
      <c r="A59" s="30">
        <v>43119.0</v>
      </c>
      <c r="B59" s="2" t="s">
        <v>154</v>
      </c>
      <c r="C59" s="2">
        <v>4.0</v>
      </c>
    </row>
    <row r="60">
      <c r="A60" s="30">
        <v>43120.0</v>
      </c>
      <c r="B60" s="2" t="s">
        <v>147</v>
      </c>
      <c r="C60" s="2">
        <v>4.0</v>
      </c>
    </row>
    <row r="61">
      <c r="A61" s="30">
        <v>43120.0</v>
      </c>
      <c r="B61" s="2" t="s">
        <v>155</v>
      </c>
      <c r="C61" s="2">
        <v>2.0</v>
      </c>
    </row>
    <row r="62">
      <c r="A62" s="30">
        <v>43121.0</v>
      </c>
      <c r="B62" s="2" t="s">
        <v>156</v>
      </c>
      <c r="C62" s="2">
        <v>3.0</v>
      </c>
    </row>
    <row r="63">
      <c r="A63" s="30">
        <v>43123.0</v>
      </c>
      <c r="B63" s="2" t="s">
        <v>157</v>
      </c>
      <c r="C63" s="2">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1.57"/>
  </cols>
  <sheetData>
    <row r="1">
      <c r="A1" s="1" t="s">
        <v>108</v>
      </c>
      <c r="B1" s="1" t="s">
        <v>3</v>
      </c>
      <c r="C1" s="1" t="s">
        <v>4</v>
      </c>
      <c r="D1" s="4"/>
      <c r="E1" s="5" t="s">
        <v>6</v>
      </c>
      <c r="F1" s="8">
        <f>sum(C1:C1009)</f>
        <v>202</v>
      </c>
    </row>
    <row r="2">
      <c r="A2" s="28">
        <v>43053.0</v>
      </c>
      <c r="B2" s="2" t="s">
        <v>16</v>
      </c>
      <c r="C2" s="2">
        <v>2.0</v>
      </c>
    </row>
    <row r="3">
      <c r="A3" s="28">
        <v>43057.0</v>
      </c>
      <c r="B3" s="2" t="s">
        <v>20</v>
      </c>
      <c r="C3" s="29">
        <v>1.0</v>
      </c>
    </row>
    <row r="4">
      <c r="A4" s="28">
        <v>43058.0</v>
      </c>
      <c r="B4" s="2" t="s">
        <v>47</v>
      </c>
      <c r="C4" s="29">
        <v>3.0</v>
      </c>
      <c r="E4" s="2"/>
    </row>
    <row r="5">
      <c r="A5" s="28">
        <v>43061.0</v>
      </c>
      <c r="B5" s="2" t="s">
        <v>16</v>
      </c>
      <c r="C5" s="2">
        <v>2.0</v>
      </c>
      <c r="E5" s="2"/>
    </row>
    <row r="6">
      <c r="A6" s="28">
        <v>43061.0</v>
      </c>
      <c r="B6" s="2" t="s">
        <v>138</v>
      </c>
      <c r="C6" s="2">
        <v>1.0</v>
      </c>
      <c r="E6" s="2"/>
    </row>
    <row r="7">
      <c r="A7" s="28">
        <v>43061.0</v>
      </c>
      <c r="B7" s="2" t="s">
        <v>140</v>
      </c>
      <c r="C7" s="29">
        <v>4.0</v>
      </c>
      <c r="E7" s="2"/>
    </row>
    <row r="8">
      <c r="A8" s="28">
        <v>43062.0</v>
      </c>
      <c r="B8" s="2" t="s">
        <v>142</v>
      </c>
      <c r="C8" s="2">
        <v>1.0</v>
      </c>
      <c r="E8" s="2"/>
    </row>
    <row r="9">
      <c r="A9" s="28">
        <v>43063.0</v>
      </c>
      <c r="B9" s="2" t="s">
        <v>146</v>
      </c>
      <c r="C9" s="2">
        <v>2.0</v>
      </c>
      <c r="E9" s="2"/>
      <c r="H9" s="28"/>
      <c r="I9" s="2"/>
      <c r="J9" s="2"/>
    </row>
    <row r="10">
      <c r="A10" s="28">
        <v>43065.0</v>
      </c>
      <c r="B10" s="2" t="s">
        <v>22</v>
      </c>
      <c r="C10" s="29">
        <v>2.0</v>
      </c>
      <c r="E10" s="2"/>
      <c r="H10" s="28"/>
      <c r="I10" s="2"/>
      <c r="J10" s="2"/>
    </row>
    <row r="11">
      <c r="A11" s="28">
        <v>43066.0</v>
      </c>
      <c r="B11" s="2" t="s">
        <v>47</v>
      </c>
      <c r="C11" s="29">
        <v>4.0</v>
      </c>
      <c r="E11" s="2"/>
      <c r="H11" s="28"/>
      <c r="I11" s="2"/>
      <c r="J11" s="2"/>
    </row>
    <row r="12">
      <c r="A12" s="28">
        <v>43067.0</v>
      </c>
      <c r="B12" s="2" t="s">
        <v>34</v>
      </c>
      <c r="C12" s="2">
        <v>3.0</v>
      </c>
      <c r="E12" s="2"/>
      <c r="H12" s="28"/>
      <c r="I12" s="2"/>
      <c r="J12" s="2"/>
    </row>
    <row r="13">
      <c r="A13" s="28">
        <v>43068.0</v>
      </c>
      <c r="B13" s="2" t="s">
        <v>16</v>
      </c>
      <c r="C13" s="2">
        <v>2.0</v>
      </c>
      <c r="E13" s="2"/>
      <c r="H13" s="28"/>
      <c r="I13" s="2"/>
      <c r="J13" s="2"/>
    </row>
    <row r="14">
      <c r="A14" s="28">
        <v>43069.0</v>
      </c>
      <c r="B14" s="2" t="s">
        <v>122</v>
      </c>
      <c r="C14" s="2">
        <v>3.0</v>
      </c>
      <c r="E14" s="2"/>
    </row>
    <row r="15">
      <c r="A15" s="28">
        <v>43070.0</v>
      </c>
      <c r="B15" s="2" t="s">
        <v>158</v>
      </c>
      <c r="C15" s="2">
        <v>2.0</v>
      </c>
      <c r="E15" s="2"/>
    </row>
    <row r="16">
      <c r="A16" s="28">
        <v>43070.0</v>
      </c>
      <c r="B16" s="2" t="s">
        <v>20</v>
      </c>
      <c r="C16" s="29">
        <v>1.0</v>
      </c>
      <c r="E16" s="2"/>
    </row>
    <row r="17">
      <c r="A17" s="28">
        <v>43072.0</v>
      </c>
      <c r="B17" s="2" t="s">
        <v>68</v>
      </c>
      <c r="C17" s="29">
        <v>1.0</v>
      </c>
      <c r="E17" s="2"/>
    </row>
    <row r="18">
      <c r="A18" s="28">
        <v>43074.0</v>
      </c>
      <c r="B18" s="2" t="s">
        <v>159</v>
      </c>
      <c r="C18" s="2">
        <v>2.0</v>
      </c>
      <c r="E18" s="2"/>
    </row>
    <row r="19">
      <c r="A19" s="28">
        <v>43075.0</v>
      </c>
      <c r="B19" s="2" t="s">
        <v>16</v>
      </c>
      <c r="C19" s="2">
        <v>2.0</v>
      </c>
      <c r="E19" s="2"/>
    </row>
    <row r="20">
      <c r="A20" s="28">
        <v>43075.0</v>
      </c>
      <c r="B20" s="2" t="s">
        <v>47</v>
      </c>
      <c r="C20" s="29">
        <v>2.0</v>
      </c>
      <c r="E20" s="2"/>
    </row>
    <row r="21">
      <c r="A21" s="28">
        <v>43078.0</v>
      </c>
      <c r="B21" s="2" t="s">
        <v>47</v>
      </c>
      <c r="C21" s="29">
        <v>1.0</v>
      </c>
    </row>
    <row r="22">
      <c r="A22" s="28">
        <v>43081.0</v>
      </c>
      <c r="B22" s="2" t="s">
        <v>160</v>
      </c>
      <c r="C22" s="29">
        <v>3.0</v>
      </c>
    </row>
    <row r="23">
      <c r="A23" s="28">
        <v>43082.0</v>
      </c>
      <c r="B23" s="2" t="s">
        <v>16</v>
      </c>
      <c r="C23" s="2">
        <v>2.0</v>
      </c>
    </row>
    <row r="24">
      <c r="A24" s="28">
        <v>43082.0</v>
      </c>
      <c r="B24" s="2" t="s">
        <v>22</v>
      </c>
      <c r="C24" s="29">
        <v>5.0</v>
      </c>
    </row>
    <row r="25">
      <c r="A25" s="28">
        <v>43083.0</v>
      </c>
      <c r="B25" s="2" t="s">
        <v>158</v>
      </c>
      <c r="C25" s="2">
        <v>2.0</v>
      </c>
    </row>
    <row r="26">
      <c r="A26" s="28">
        <v>43084.0</v>
      </c>
      <c r="B26" s="2" t="s">
        <v>140</v>
      </c>
      <c r="C26" s="29">
        <v>4.0</v>
      </c>
    </row>
    <row r="27">
      <c r="A27" s="28">
        <v>43086.0</v>
      </c>
      <c r="B27" s="2" t="s">
        <v>158</v>
      </c>
      <c r="C27" s="2">
        <v>2.0</v>
      </c>
    </row>
    <row r="28">
      <c r="A28" s="28">
        <v>43087.0</v>
      </c>
      <c r="B28" s="2" t="s">
        <v>161</v>
      </c>
      <c r="C28" s="2">
        <v>3.0</v>
      </c>
    </row>
    <row r="29">
      <c r="A29" s="28">
        <v>43088.0</v>
      </c>
      <c r="B29" s="2" t="s">
        <v>162</v>
      </c>
      <c r="C29" s="2">
        <v>2.0</v>
      </c>
    </row>
    <row r="30">
      <c r="A30" s="28">
        <v>43088.0</v>
      </c>
      <c r="B30" s="2" t="s">
        <v>160</v>
      </c>
      <c r="C30" s="29">
        <v>3.0</v>
      </c>
    </row>
    <row r="31">
      <c r="A31" s="28">
        <v>43088.0</v>
      </c>
      <c r="B31" s="2" t="s">
        <v>22</v>
      </c>
      <c r="C31" s="29">
        <v>5.0</v>
      </c>
    </row>
    <row r="32">
      <c r="A32" s="28">
        <v>43089.0</v>
      </c>
      <c r="B32" s="2" t="s">
        <v>155</v>
      </c>
      <c r="C32" s="2">
        <v>2.0</v>
      </c>
    </row>
    <row r="33">
      <c r="A33" s="28">
        <v>43089.0</v>
      </c>
      <c r="B33" s="2" t="s">
        <v>163</v>
      </c>
      <c r="C33" s="2">
        <v>2.0</v>
      </c>
    </row>
    <row r="34">
      <c r="A34" s="28">
        <v>43089.0</v>
      </c>
      <c r="B34" s="2" t="s">
        <v>164</v>
      </c>
      <c r="C34" s="29">
        <v>5.0</v>
      </c>
    </row>
    <row r="35">
      <c r="A35" s="28">
        <v>43090.0</v>
      </c>
      <c r="B35" s="2" t="s">
        <v>47</v>
      </c>
      <c r="C35" s="29">
        <v>4.0</v>
      </c>
    </row>
    <row r="36">
      <c r="A36" s="28">
        <v>43090.0</v>
      </c>
      <c r="B36" s="2" t="s">
        <v>46</v>
      </c>
      <c r="C36" s="29">
        <v>1.0</v>
      </c>
    </row>
    <row r="37">
      <c r="A37" s="28">
        <v>43093.0</v>
      </c>
      <c r="B37" s="2" t="s">
        <v>47</v>
      </c>
      <c r="C37" s="29">
        <v>1.0</v>
      </c>
    </row>
    <row r="38">
      <c r="A38" s="28">
        <v>43093.0</v>
      </c>
      <c r="B38" s="2" t="s">
        <v>165</v>
      </c>
      <c r="C38" s="29">
        <v>1.0</v>
      </c>
    </row>
    <row r="39">
      <c r="A39" s="28">
        <v>43094.0</v>
      </c>
      <c r="B39" s="2" t="s">
        <v>46</v>
      </c>
      <c r="C39" s="29">
        <v>4.0</v>
      </c>
    </row>
    <row r="40">
      <c r="A40" s="28">
        <v>43095.0</v>
      </c>
      <c r="B40" s="2" t="s">
        <v>33</v>
      </c>
      <c r="C40" s="29">
        <v>5.0</v>
      </c>
    </row>
    <row r="41">
      <c r="A41" s="28">
        <v>43096.0</v>
      </c>
      <c r="B41" s="2" t="s">
        <v>50</v>
      </c>
      <c r="C41" s="29">
        <v>5.0</v>
      </c>
    </row>
    <row r="42">
      <c r="A42" s="28">
        <v>43097.0</v>
      </c>
      <c r="B42" s="2" t="s">
        <v>164</v>
      </c>
      <c r="C42" s="29">
        <v>5.0</v>
      </c>
    </row>
    <row r="43">
      <c r="A43" s="28">
        <v>43097.0</v>
      </c>
      <c r="B43" s="2" t="s">
        <v>33</v>
      </c>
      <c r="C43" s="29">
        <v>3.0</v>
      </c>
    </row>
    <row r="44">
      <c r="A44" s="28">
        <v>43098.0</v>
      </c>
      <c r="B44" s="2" t="s">
        <v>68</v>
      </c>
      <c r="C44" s="29">
        <v>5.0</v>
      </c>
    </row>
    <row r="45">
      <c r="A45" s="28">
        <v>43099.0</v>
      </c>
      <c r="B45" s="2" t="s">
        <v>164</v>
      </c>
      <c r="C45" s="29">
        <v>4.0</v>
      </c>
    </row>
    <row r="46">
      <c r="A46" s="28">
        <v>43100.0</v>
      </c>
      <c r="B46" s="2" t="s">
        <v>160</v>
      </c>
      <c r="C46" s="29">
        <v>4.0</v>
      </c>
    </row>
    <row r="47">
      <c r="A47" s="28">
        <v>43101.0</v>
      </c>
      <c r="B47" s="2" t="s">
        <v>54</v>
      </c>
      <c r="C47" s="29">
        <v>2.0</v>
      </c>
    </row>
    <row r="48">
      <c r="A48" s="28">
        <v>43102.0</v>
      </c>
      <c r="B48" s="2" t="s">
        <v>12</v>
      </c>
      <c r="C48" s="29">
        <v>2.0</v>
      </c>
    </row>
    <row r="49">
      <c r="A49" s="28">
        <v>43103.0</v>
      </c>
      <c r="B49" s="2" t="s">
        <v>166</v>
      </c>
      <c r="C49" s="29">
        <v>3.0</v>
      </c>
    </row>
    <row r="50">
      <c r="A50" s="28">
        <v>43104.0</v>
      </c>
      <c r="B50" s="2" t="s">
        <v>166</v>
      </c>
      <c r="C50" s="29">
        <v>5.0</v>
      </c>
    </row>
    <row r="51">
      <c r="A51" s="28">
        <v>43105.0</v>
      </c>
      <c r="B51" s="2" t="s">
        <v>46</v>
      </c>
      <c r="C51" s="29">
        <v>2.0</v>
      </c>
    </row>
    <row r="52">
      <c r="A52" s="28">
        <v>43105.0</v>
      </c>
      <c r="B52" s="2" t="s">
        <v>68</v>
      </c>
      <c r="C52" s="29">
        <v>2.0</v>
      </c>
    </row>
    <row r="53">
      <c r="A53" s="28">
        <v>43107.0</v>
      </c>
      <c r="B53" s="2" t="s">
        <v>167</v>
      </c>
      <c r="C53" s="29">
        <v>1.0</v>
      </c>
    </row>
    <row r="54">
      <c r="A54" s="28">
        <v>43108.0</v>
      </c>
      <c r="B54" s="2" t="s">
        <v>122</v>
      </c>
      <c r="C54" s="2">
        <v>1.0</v>
      </c>
    </row>
    <row r="55">
      <c r="A55" s="28">
        <v>43108.0</v>
      </c>
      <c r="B55" s="2" t="s">
        <v>165</v>
      </c>
      <c r="C55" s="29">
        <v>5.0</v>
      </c>
    </row>
    <row r="56">
      <c r="A56" s="28">
        <v>43109.0</v>
      </c>
      <c r="B56" s="2" t="s">
        <v>168</v>
      </c>
      <c r="C56" s="2">
        <v>4.0</v>
      </c>
    </row>
    <row r="57">
      <c r="A57" s="28">
        <v>43109.0</v>
      </c>
      <c r="B57" s="2" t="s">
        <v>165</v>
      </c>
      <c r="C57" s="29">
        <v>3.0</v>
      </c>
    </row>
    <row r="58">
      <c r="A58" s="28">
        <v>43110.0</v>
      </c>
      <c r="B58" s="2" t="s">
        <v>33</v>
      </c>
      <c r="C58" s="29">
        <v>1.0</v>
      </c>
    </row>
    <row r="59">
      <c r="A59" s="28">
        <v>43110.0</v>
      </c>
      <c r="B59" s="2" t="s">
        <v>29</v>
      </c>
      <c r="C59" s="29">
        <v>1.0</v>
      </c>
    </row>
    <row r="60">
      <c r="A60" s="28">
        <v>43111.0</v>
      </c>
      <c r="B60" s="2" t="s">
        <v>169</v>
      </c>
      <c r="C60" s="2">
        <v>4.0</v>
      </c>
    </row>
    <row r="61">
      <c r="A61" s="28">
        <v>43111.0</v>
      </c>
      <c r="B61" s="2" t="s">
        <v>68</v>
      </c>
      <c r="C61" s="29">
        <v>2.0</v>
      </c>
    </row>
    <row r="62">
      <c r="A62" s="28">
        <v>43112.0</v>
      </c>
      <c r="B62" s="2" t="s">
        <v>170</v>
      </c>
      <c r="C62" s="2">
        <v>2.0</v>
      </c>
    </row>
    <row r="63">
      <c r="A63" s="28">
        <v>43112.0</v>
      </c>
      <c r="B63" s="2" t="s">
        <v>46</v>
      </c>
      <c r="C63" s="29">
        <v>2.0</v>
      </c>
    </row>
    <row r="64">
      <c r="A64" s="28">
        <v>43112.0</v>
      </c>
      <c r="B64" s="2" t="s">
        <v>140</v>
      </c>
      <c r="C64" s="29">
        <v>1.0</v>
      </c>
    </row>
    <row r="65">
      <c r="A65" s="28">
        <v>43113.0</v>
      </c>
      <c r="B65" s="2" t="s">
        <v>171</v>
      </c>
      <c r="C65" s="2">
        <v>2.0</v>
      </c>
    </row>
    <row r="66">
      <c r="A66" s="28">
        <v>43114.0</v>
      </c>
      <c r="B66" s="2" t="s">
        <v>172</v>
      </c>
      <c r="C66" s="2">
        <v>5.0</v>
      </c>
    </row>
    <row r="67">
      <c r="A67" s="28">
        <v>43114.0</v>
      </c>
      <c r="B67" s="2" t="s">
        <v>20</v>
      </c>
      <c r="C67" s="29">
        <v>5.0</v>
      </c>
    </row>
    <row r="68">
      <c r="A68" s="28">
        <v>43114.0</v>
      </c>
      <c r="B68" s="2" t="s">
        <v>57</v>
      </c>
      <c r="C68" s="29">
        <v>3.0</v>
      </c>
    </row>
    <row r="69">
      <c r="A69" s="28">
        <v>43115.0</v>
      </c>
      <c r="B69" s="2" t="s">
        <v>164</v>
      </c>
      <c r="C69" s="2">
        <v>5.0</v>
      </c>
    </row>
    <row r="70">
      <c r="A70" s="28">
        <v>43116.0</v>
      </c>
      <c r="B70" s="2" t="s">
        <v>164</v>
      </c>
      <c r="C70" s="2">
        <v>4.0</v>
      </c>
    </row>
    <row r="71">
      <c r="A71" s="24">
        <v>43122.0</v>
      </c>
      <c r="B71" s="2" t="s">
        <v>173</v>
      </c>
      <c r="C71" s="2">
        <v>4.0</v>
      </c>
    </row>
    <row r="72">
      <c r="A72" s="24">
        <v>43123.0</v>
      </c>
      <c r="B72" s="2" t="s">
        <v>174</v>
      </c>
      <c r="C72" s="2">
        <v>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9.57"/>
  </cols>
  <sheetData>
    <row r="1">
      <c r="A1" s="1" t="s">
        <v>1</v>
      </c>
      <c r="B1" s="1" t="s">
        <v>3</v>
      </c>
      <c r="C1" s="1" t="s">
        <v>4</v>
      </c>
      <c r="D1" s="4"/>
      <c r="E1" s="5" t="s">
        <v>6</v>
      </c>
      <c r="F1" s="8">
        <f>sum(C1:C1001)</f>
        <v>205</v>
      </c>
    </row>
    <row r="2">
      <c r="A2" s="9">
        <v>43053.0</v>
      </c>
      <c r="B2" s="26" t="s">
        <v>16</v>
      </c>
      <c r="C2" s="27">
        <v>2.0</v>
      </c>
    </row>
    <row r="3">
      <c r="A3" s="9">
        <v>43053.0</v>
      </c>
      <c r="B3" s="26" t="s">
        <v>9</v>
      </c>
      <c r="C3" s="27">
        <v>1.0</v>
      </c>
    </row>
    <row r="4">
      <c r="A4" s="9">
        <v>43055.0</v>
      </c>
      <c r="B4" s="26" t="s">
        <v>9</v>
      </c>
      <c r="C4" s="27">
        <v>1.0</v>
      </c>
    </row>
    <row r="5">
      <c r="A5" s="13">
        <v>43056.0</v>
      </c>
      <c r="B5" s="26" t="s">
        <v>47</v>
      </c>
      <c r="C5" s="27">
        <v>4.0</v>
      </c>
    </row>
    <row r="6">
      <c r="A6" s="13">
        <v>43057.0</v>
      </c>
      <c r="B6" s="26" t="s">
        <v>68</v>
      </c>
      <c r="C6" s="27">
        <v>5.0</v>
      </c>
    </row>
    <row r="7">
      <c r="A7" s="9">
        <v>43058.0</v>
      </c>
      <c r="B7" s="26" t="s">
        <v>175</v>
      </c>
      <c r="C7" s="27">
        <v>2.0</v>
      </c>
    </row>
    <row r="8">
      <c r="A8" s="13">
        <v>43061.0</v>
      </c>
      <c r="B8" s="26" t="s">
        <v>33</v>
      </c>
      <c r="C8" s="16">
        <v>3.0</v>
      </c>
    </row>
    <row r="9">
      <c r="A9" s="9">
        <v>43061.0</v>
      </c>
      <c r="B9" s="26" t="s">
        <v>16</v>
      </c>
      <c r="C9" s="27">
        <v>2.0</v>
      </c>
    </row>
    <row r="10">
      <c r="A10" s="9">
        <v>43061.0</v>
      </c>
      <c r="B10" s="26" t="s">
        <v>176</v>
      </c>
      <c r="C10" s="16">
        <v>2.0</v>
      </c>
    </row>
    <row r="11">
      <c r="A11" s="9">
        <v>43061.0</v>
      </c>
      <c r="B11" s="26" t="s">
        <v>177</v>
      </c>
      <c r="C11" s="16">
        <v>1.0</v>
      </c>
    </row>
    <row r="12">
      <c r="A12" s="13">
        <v>43062.0</v>
      </c>
      <c r="B12" s="26" t="s">
        <v>68</v>
      </c>
      <c r="C12" s="27">
        <v>5.0</v>
      </c>
    </row>
    <row r="13">
      <c r="A13" s="13">
        <v>43064.0</v>
      </c>
      <c r="B13" s="26" t="s">
        <v>33</v>
      </c>
      <c r="C13" s="27">
        <v>5.0</v>
      </c>
    </row>
    <row r="14">
      <c r="A14" s="13">
        <v>43065.0</v>
      </c>
      <c r="B14" s="26" t="s">
        <v>12</v>
      </c>
      <c r="C14" s="27">
        <v>4.0</v>
      </c>
    </row>
    <row r="15">
      <c r="A15" s="9">
        <v>43067.0</v>
      </c>
      <c r="B15" s="26" t="s">
        <v>178</v>
      </c>
      <c r="C15" s="27">
        <v>4.0</v>
      </c>
    </row>
    <row r="16">
      <c r="A16" s="9">
        <v>43068.0</v>
      </c>
      <c r="B16" s="26" t="s">
        <v>16</v>
      </c>
      <c r="C16" s="27">
        <v>2.0</v>
      </c>
    </row>
    <row r="17">
      <c r="A17" s="31">
        <v>43072.0</v>
      </c>
      <c r="B17" s="26" t="s">
        <v>20</v>
      </c>
      <c r="C17" s="27">
        <v>3.0</v>
      </c>
    </row>
    <row r="18">
      <c r="A18" s="9">
        <v>43073.0</v>
      </c>
      <c r="B18" s="26" t="s">
        <v>122</v>
      </c>
      <c r="C18" s="27">
        <v>3.0</v>
      </c>
    </row>
    <row r="19">
      <c r="A19" s="13">
        <v>43074.0</v>
      </c>
      <c r="B19" s="26" t="s">
        <v>20</v>
      </c>
      <c r="C19" s="27">
        <v>4.0</v>
      </c>
    </row>
    <row r="20">
      <c r="A20" s="32">
        <v>43075.0</v>
      </c>
      <c r="B20" s="26" t="s">
        <v>159</v>
      </c>
      <c r="C20" s="27">
        <v>2.0</v>
      </c>
    </row>
    <row r="21">
      <c r="A21" s="32">
        <v>43076.0</v>
      </c>
      <c r="B21" s="26" t="s">
        <v>16</v>
      </c>
      <c r="C21" s="27">
        <v>2.0</v>
      </c>
    </row>
    <row r="22">
      <c r="A22" s="31">
        <v>43077.0</v>
      </c>
      <c r="B22" s="26" t="s">
        <v>47</v>
      </c>
      <c r="C22" s="27">
        <v>2.0</v>
      </c>
    </row>
    <row r="23">
      <c r="A23" s="9">
        <v>43078.0</v>
      </c>
      <c r="B23" s="26" t="s">
        <v>158</v>
      </c>
      <c r="C23" s="27">
        <v>3.0</v>
      </c>
    </row>
    <row r="24">
      <c r="A24" s="9">
        <v>43081.0</v>
      </c>
      <c r="B24" s="26" t="s">
        <v>158</v>
      </c>
      <c r="C24" s="27">
        <v>3.0</v>
      </c>
    </row>
    <row r="25">
      <c r="A25" s="9">
        <v>43082.0</v>
      </c>
      <c r="B25" s="10" t="s">
        <v>16</v>
      </c>
      <c r="C25" s="18">
        <v>2.0</v>
      </c>
    </row>
    <row r="26">
      <c r="A26" s="9">
        <v>43084.0</v>
      </c>
      <c r="B26" s="26" t="s">
        <v>158</v>
      </c>
      <c r="C26" s="18">
        <v>4.0</v>
      </c>
    </row>
    <row r="27">
      <c r="A27" s="13">
        <v>43085.0</v>
      </c>
      <c r="B27" s="26" t="s">
        <v>158</v>
      </c>
      <c r="C27" s="18">
        <v>3.0</v>
      </c>
    </row>
    <row r="28">
      <c r="A28" s="32">
        <v>43086.0</v>
      </c>
      <c r="B28" s="26" t="s">
        <v>179</v>
      </c>
      <c r="C28" s="18">
        <v>3.0</v>
      </c>
    </row>
    <row r="29">
      <c r="A29" s="31">
        <v>43087.0</v>
      </c>
      <c r="B29" s="26" t="s">
        <v>47</v>
      </c>
      <c r="C29" s="18">
        <v>3.0</v>
      </c>
    </row>
    <row r="30">
      <c r="A30" s="9">
        <v>43088.0</v>
      </c>
      <c r="B30" s="26" t="s">
        <v>180</v>
      </c>
      <c r="C30" s="18">
        <v>2.0</v>
      </c>
    </row>
    <row r="31">
      <c r="A31" s="9">
        <v>43089.0</v>
      </c>
      <c r="B31" s="26" t="s">
        <v>155</v>
      </c>
      <c r="C31" s="18">
        <v>2.0</v>
      </c>
    </row>
    <row r="32">
      <c r="A32" s="13">
        <v>43090.0</v>
      </c>
      <c r="B32" s="26" t="s">
        <v>46</v>
      </c>
      <c r="C32" s="18">
        <v>5.0</v>
      </c>
    </row>
    <row r="33">
      <c r="A33" s="13">
        <v>43091.0</v>
      </c>
      <c r="B33" s="26" t="s">
        <v>68</v>
      </c>
      <c r="C33" s="18">
        <v>3.0</v>
      </c>
    </row>
    <row r="34">
      <c r="A34" s="9">
        <v>43092.0</v>
      </c>
      <c r="B34" s="26" t="s">
        <v>181</v>
      </c>
      <c r="C34" s="18">
        <v>4.0</v>
      </c>
    </row>
    <row r="35">
      <c r="A35" s="13">
        <v>43094.0</v>
      </c>
      <c r="B35" s="26" t="s">
        <v>29</v>
      </c>
      <c r="C35" s="18">
        <v>4.0</v>
      </c>
    </row>
    <row r="36">
      <c r="A36" s="13">
        <v>43095.0</v>
      </c>
      <c r="B36" s="26" t="s">
        <v>68</v>
      </c>
      <c r="C36" s="18">
        <v>2.0</v>
      </c>
    </row>
    <row r="37">
      <c r="A37" s="13">
        <v>43095.0</v>
      </c>
      <c r="B37" s="26" t="s">
        <v>46</v>
      </c>
      <c r="C37" s="18">
        <v>3.0</v>
      </c>
    </row>
    <row r="38">
      <c r="A38" s="13">
        <v>43096.0</v>
      </c>
      <c r="B38" s="26" t="s">
        <v>22</v>
      </c>
      <c r="C38" s="18">
        <v>3.0</v>
      </c>
    </row>
    <row r="39">
      <c r="A39" s="13">
        <v>43097.0</v>
      </c>
      <c r="B39" s="26" t="s">
        <v>54</v>
      </c>
      <c r="C39" s="18">
        <v>3.0</v>
      </c>
    </row>
    <row r="40">
      <c r="A40" s="13">
        <v>43098.0</v>
      </c>
      <c r="B40" s="26" t="s">
        <v>50</v>
      </c>
      <c r="C40" s="18">
        <v>2.0</v>
      </c>
    </row>
    <row r="41">
      <c r="A41" s="13">
        <v>43099.0</v>
      </c>
      <c r="B41" s="26" t="s">
        <v>47</v>
      </c>
      <c r="C41" s="18">
        <v>3.0</v>
      </c>
    </row>
    <row r="42">
      <c r="A42" s="13">
        <v>43099.0</v>
      </c>
      <c r="B42" s="26" t="s">
        <v>46</v>
      </c>
      <c r="C42" s="18">
        <v>2.0</v>
      </c>
    </row>
    <row r="43">
      <c r="A43" s="13">
        <v>43101.0</v>
      </c>
      <c r="B43" s="26" t="s">
        <v>12</v>
      </c>
      <c r="C43" s="18">
        <v>5.0</v>
      </c>
    </row>
    <row r="44">
      <c r="A44" s="13">
        <v>43101.0</v>
      </c>
      <c r="B44" s="26" t="s">
        <v>29</v>
      </c>
      <c r="C44" s="18">
        <v>5.0</v>
      </c>
    </row>
    <row r="45">
      <c r="A45" s="13">
        <v>43102.0</v>
      </c>
      <c r="B45" s="26" t="s">
        <v>50</v>
      </c>
      <c r="C45" s="18">
        <v>4.0</v>
      </c>
    </row>
    <row r="46">
      <c r="A46" s="13">
        <v>43103.0</v>
      </c>
      <c r="B46" s="26" t="s">
        <v>22</v>
      </c>
      <c r="C46" s="18">
        <v>5.0</v>
      </c>
      <c r="D46" s="2"/>
    </row>
    <row r="47">
      <c r="A47" s="13">
        <v>43103.0</v>
      </c>
      <c r="B47" s="26" t="s">
        <v>46</v>
      </c>
      <c r="C47" s="18">
        <v>2.0</v>
      </c>
      <c r="D47" s="2"/>
    </row>
    <row r="48">
      <c r="A48" s="13">
        <v>43104.0</v>
      </c>
      <c r="B48" s="26" t="s">
        <v>29</v>
      </c>
      <c r="C48" s="18">
        <v>2.0</v>
      </c>
      <c r="D48" s="2"/>
    </row>
    <row r="49">
      <c r="A49" s="13">
        <v>43105.0</v>
      </c>
      <c r="B49" s="26" t="s">
        <v>50</v>
      </c>
      <c r="C49" s="18">
        <v>5.0</v>
      </c>
      <c r="D49" s="2"/>
    </row>
    <row r="50">
      <c r="A50" s="13">
        <v>43106.0</v>
      </c>
      <c r="B50" s="26" t="s">
        <v>22</v>
      </c>
      <c r="C50" s="18">
        <v>2.0</v>
      </c>
      <c r="D50" s="2"/>
    </row>
    <row r="51">
      <c r="A51" s="13">
        <v>43106.0</v>
      </c>
      <c r="B51" s="26" t="s">
        <v>54</v>
      </c>
      <c r="C51" s="18">
        <v>2.0</v>
      </c>
      <c r="D51" s="2"/>
    </row>
    <row r="52">
      <c r="A52" s="13">
        <v>43107.0</v>
      </c>
      <c r="B52" s="26" t="s">
        <v>54</v>
      </c>
      <c r="C52" s="18">
        <v>5.0</v>
      </c>
    </row>
    <row r="53">
      <c r="A53" s="13">
        <v>43108.0</v>
      </c>
      <c r="B53" s="26" t="s">
        <v>50</v>
      </c>
      <c r="C53" s="18">
        <v>3.0</v>
      </c>
    </row>
    <row r="54">
      <c r="A54" s="13">
        <v>43109.0</v>
      </c>
      <c r="B54" s="26" t="s">
        <v>54</v>
      </c>
      <c r="C54" s="16">
        <v>3.0</v>
      </c>
      <c r="D54" s="2"/>
    </row>
    <row r="55">
      <c r="A55" s="24">
        <v>43110.0</v>
      </c>
      <c r="B55" s="2" t="s">
        <v>50</v>
      </c>
      <c r="C55" s="2">
        <v>3.0</v>
      </c>
      <c r="D55" s="2"/>
    </row>
    <row r="56">
      <c r="A56" s="13">
        <v>43111.0</v>
      </c>
      <c r="B56" s="26" t="s">
        <v>46</v>
      </c>
      <c r="C56" s="18">
        <v>4.0</v>
      </c>
      <c r="D56" s="2"/>
    </row>
    <row r="57">
      <c r="A57" s="13">
        <v>43112.0</v>
      </c>
      <c r="B57" s="26" t="s">
        <v>20</v>
      </c>
      <c r="C57" s="18">
        <v>3.0</v>
      </c>
      <c r="D57" s="2"/>
    </row>
    <row r="58">
      <c r="A58" s="13">
        <v>43113.0</v>
      </c>
      <c r="B58" s="10" t="s">
        <v>54</v>
      </c>
      <c r="C58" s="18">
        <v>2.0</v>
      </c>
      <c r="D58" s="2"/>
    </row>
    <row r="59">
      <c r="A59" s="13">
        <v>43114.0</v>
      </c>
      <c r="B59" s="10" t="s">
        <v>50</v>
      </c>
      <c r="C59" s="18">
        <v>4.0</v>
      </c>
    </row>
    <row r="60">
      <c r="A60" s="9">
        <v>43115.0</v>
      </c>
      <c r="B60" s="10" t="s">
        <v>182</v>
      </c>
      <c r="C60" s="18">
        <v>5.0</v>
      </c>
      <c r="D60" s="2"/>
    </row>
    <row r="61">
      <c r="A61" s="9">
        <v>43116.0</v>
      </c>
      <c r="B61" s="10" t="s">
        <v>183</v>
      </c>
      <c r="C61" s="18">
        <v>5.0</v>
      </c>
      <c r="D61" s="2"/>
    </row>
    <row r="62">
      <c r="A62" s="24">
        <v>43117.0</v>
      </c>
      <c r="B62" s="2" t="s">
        <v>184</v>
      </c>
      <c r="C62" s="2">
        <v>5.0</v>
      </c>
      <c r="D62" s="2"/>
    </row>
    <row r="63">
      <c r="A63" s="24">
        <v>43122.0</v>
      </c>
      <c r="B63" s="2" t="s">
        <v>185</v>
      </c>
      <c r="C63" s="2">
        <v>5.0</v>
      </c>
    </row>
    <row r="64">
      <c r="A64" s="24">
        <v>43123.0</v>
      </c>
      <c r="B64" s="2" t="s">
        <v>186</v>
      </c>
      <c r="C64" s="2">
        <v>8.0</v>
      </c>
    </row>
  </sheetData>
  <drawing r:id="rId1"/>
</worksheet>
</file>