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heet1" sheetId="3" r:id="rId1"/>
    <sheet name="Sheet2" sheetId="4" r:id="rId2"/>
  </sheets>
  <calcPr calcId="144525"/>
</workbook>
</file>

<file path=xl/sharedStrings.xml><?xml version="1.0" encoding="utf-8"?>
<sst xmlns="http://schemas.openxmlformats.org/spreadsheetml/2006/main" count="246" uniqueCount="148">
  <si>
    <t>id_product</t>
  </si>
  <si>
    <t>kode_buku</t>
  </si>
  <si>
    <t>reference</t>
  </si>
  <si>
    <t>kategori Default</t>
  </si>
  <si>
    <t>name</t>
  </si>
  <si>
    <t>description</t>
  </si>
  <si>
    <t>supplier</t>
  </si>
  <si>
    <t>price_1</t>
  </si>
  <si>
    <t>price_2</t>
  </si>
  <si>
    <t>price_3</t>
  </si>
  <si>
    <t>price_4</t>
  </si>
  <si>
    <t>price_5</t>
  </si>
  <si>
    <t>non_r1</t>
  </si>
  <si>
    <t>non_r2</t>
  </si>
  <si>
    <t>non_r3</t>
  </si>
  <si>
    <t>non_r4</t>
  </si>
  <si>
    <t>non_r5</t>
  </si>
  <si>
    <t>pages</t>
  </si>
  <si>
    <t>width</t>
  </si>
  <si>
    <t>height</t>
  </si>
  <si>
    <t>url_images</t>
  </si>
  <si>
    <t>berat_buku</t>
  </si>
  <si>
    <t>HPP</t>
  </si>
  <si>
    <t>sort_order</t>
  </si>
  <si>
    <t>kategori</t>
  </si>
  <si>
    <t>SM0417</t>
  </si>
  <si>
    <t>978-602-244-222-6</t>
  </si>
  <si>
    <t>Semangat Berolahraga, Pendidikan Jasmani, Olahraga, dan Kesehatan</t>
  </si>
  <si>
    <t>Kementerian Pendidikan dan Kebudayaan Republik Indonesia</t>
  </si>
  <si>
    <t>21</t>
  </si>
  <si>
    <t>29.7</t>
  </si>
  <si>
    <t>1.jpg</t>
  </si>
  <si>
    <t>0.57</t>
  </si>
  <si>
    <t>SM0418</t>
  </si>
  <si>
    <t>978-602-244-230-1</t>
  </si>
  <si>
    <t>Giat Berolahraga, Pendidikan Jasmani, Olahraga, dan Kesehatan</t>
  </si>
  <si>
    <t>2.jpg</t>
  </si>
  <si>
    <t>0.62</t>
  </si>
  <si>
    <t>SM0419</t>
  </si>
  <si>
    <t>978-602-244-237-0</t>
  </si>
  <si>
    <t>Aktif Berolahraga, Pendidikan Jasmani, Olahraga, dan Kesehatan</t>
  </si>
  <si>
    <t>3.jpg</t>
  </si>
  <si>
    <t>GM0417</t>
  </si>
  <si>
    <t>978-602-244-225-7</t>
  </si>
  <si>
    <t>Buku Guru Semangat Berolahraga, Pendidikan Jasmani, Olahraga, dan Kesehatan</t>
  </si>
  <si>
    <t xml:space="preserve">17.5 </t>
  </si>
  <si>
    <t>25</t>
  </si>
  <si>
    <t>4.jpg</t>
  </si>
  <si>
    <t>0.48</t>
  </si>
  <si>
    <t>GM0418</t>
  </si>
  <si>
    <t>978-602-244-234-9</t>
  </si>
  <si>
    <t>Buku Guru Giat Berolahraga, Pendidikan Jasmani, Olahraga, dan Kesehatan</t>
  </si>
  <si>
    <t>5.jpg</t>
  </si>
  <si>
    <t>0.56</t>
  </si>
  <si>
    <t>GM0419</t>
  </si>
  <si>
    <t>978-602-244-241-7</t>
  </si>
  <si>
    <t>Buku Guru Aktif Berolahraga, Pendidikan Jasmani, Olahraga, dan Kesehatan</t>
  </si>
  <si>
    <t>6.jpg</t>
  </si>
  <si>
    <t>0.49</t>
  </si>
  <si>
    <t>SM0511</t>
  </si>
  <si>
    <t>978-602-244-223-3</t>
  </si>
  <si>
    <t>7.jpg</t>
  </si>
  <si>
    <t>0.52</t>
  </si>
  <si>
    <t>SM0512</t>
  </si>
  <si>
    <t>8.jpg</t>
  </si>
  <si>
    <t>0.61</t>
  </si>
  <si>
    <t>SM0513</t>
  </si>
  <si>
    <t>9.jpg</t>
  </si>
  <si>
    <t>0.64</t>
  </si>
  <si>
    <t>GM0511</t>
  </si>
  <si>
    <t>10.jpg</t>
  </si>
  <si>
    <t>GM0512</t>
  </si>
  <si>
    <t>11.jpg</t>
  </si>
  <si>
    <t>0.55</t>
  </si>
  <si>
    <t>GM0513</t>
  </si>
  <si>
    <t>12.jpg</t>
  </si>
  <si>
    <t>0.53</t>
  </si>
  <si>
    <t>SM0619</t>
  </si>
  <si>
    <t>978-602-244-224-0</t>
  </si>
  <si>
    <t>13.jpg</t>
  </si>
  <si>
    <t>SM0620</t>
  </si>
  <si>
    <t>14.jpg</t>
  </si>
  <si>
    <t>SM0621</t>
  </si>
  <si>
    <t>15.jpg</t>
  </si>
  <si>
    <t>GM0619</t>
  </si>
  <si>
    <t>16.jpg</t>
  </si>
  <si>
    <t>0.4</t>
  </si>
  <si>
    <t>GM0620</t>
  </si>
  <si>
    <t>17.jpg</t>
  </si>
  <si>
    <t>0.46</t>
  </si>
  <si>
    <t>GM0621</t>
  </si>
  <si>
    <t>18.jpg</t>
  </si>
  <si>
    <t>kategori default</t>
  </si>
  <si>
    <t>name kategori default</t>
  </si>
  <si>
    <t>name kategori</t>
  </si>
  <si>
    <t>Kelas 1</t>
  </si>
  <si>
    <t>Buku Teks 2006</t>
  </si>
  <si>
    <t>Kelas 3</t>
  </si>
  <si>
    <t>Buku Teks 2013</t>
  </si>
  <si>
    <t>Kelas 4</t>
  </si>
  <si>
    <t>Pengayaan</t>
  </si>
  <si>
    <t>Kelas 5</t>
  </si>
  <si>
    <t>Referensi</t>
  </si>
  <si>
    <t>Kelas 6</t>
  </si>
  <si>
    <t>Panduan Pendidik</t>
  </si>
  <si>
    <t>Kelas 7</t>
  </si>
  <si>
    <t>Peminatan SMK</t>
  </si>
  <si>
    <t>Kelas 8</t>
  </si>
  <si>
    <t>Literasi</t>
  </si>
  <si>
    <t>Kelas 9</t>
  </si>
  <si>
    <t>Kelas 10</t>
  </si>
  <si>
    <t>Kelas 11</t>
  </si>
  <si>
    <t>Kelas 12</t>
  </si>
  <si>
    <t>Pendidikan Kewarganegaraan</t>
  </si>
  <si>
    <t>Bahasa Indonesia</t>
  </si>
  <si>
    <t>Matematika</t>
  </si>
  <si>
    <t>Ilmu Pengetahuan Alam</t>
  </si>
  <si>
    <t>Ilmu Pengetahuan Sosial</t>
  </si>
  <si>
    <t>Seni Budaya dan Keterampilan</t>
  </si>
  <si>
    <t>Kitab Suci</t>
  </si>
  <si>
    <t>Atlas</t>
  </si>
  <si>
    <t>Pengembangan Diri</t>
  </si>
  <si>
    <t>Panduan Pendidikan Matematika</t>
  </si>
  <si>
    <t>Model-Model Pembelajaran</t>
  </si>
  <si>
    <t>Strategi Pembelajaran</t>
  </si>
  <si>
    <t>Pendidikan Agama Islam</t>
  </si>
  <si>
    <t>Pendidikan Agama Kristen</t>
  </si>
  <si>
    <t>Pendidikan Agama Katholik</t>
  </si>
  <si>
    <t>Ilmu Pengetahuan Umum</t>
  </si>
  <si>
    <t>Ensiklopedi Sejarah dan Kebudayaan</t>
  </si>
  <si>
    <t>Panduan Pendidikan IPA</t>
  </si>
  <si>
    <t>Pendidikan, Jasmani, Olahraga dan Kesehatan</t>
  </si>
  <si>
    <t>Kelas 10 &amp;lt;C1 &amp; C2&amp;gt;</t>
  </si>
  <si>
    <t>Kelas 11 Teknik Mesin &amp;lt;C3&amp;gt;</t>
  </si>
  <si>
    <t>Kelas 11 Teknik Otomotif &amp;lt;C3&amp;gt;</t>
  </si>
  <si>
    <t>Kelas 11 Teknik Ketenagalistrikan &amp;lt;C3&amp;gt;</t>
  </si>
  <si>
    <t>Kelas 11 Teknik Komputer dan Informatika &amp;lt;C3&amp;gt;</t>
  </si>
  <si>
    <t>Kelas 11 Manajemen Perkantoran &amp;lt;C3&amp;gt;</t>
  </si>
  <si>
    <t>Kelas 11 Bisnis dan Pemasaran &amp;lt;C3&amp;gt;</t>
  </si>
  <si>
    <t>Kelas 11 Akuntansi dan Keuangan &amp;lt;C3&amp;gt;</t>
  </si>
  <si>
    <t>Kelas 12 Teknik Mesin &amp;lt;C3&amp;gt;</t>
  </si>
  <si>
    <t>Kelas 12 Teknik Otomotif &amp;lt;C3&amp;gt;</t>
  </si>
  <si>
    <t>Kelas 12 Teknik Ketenagalistrikan &amp;lt;C3&amp;gt;</t>
  </si>
  <si>
    <t>Kelas 12 Teknik Komputer dan Informatika &amp;lt;C3&amp;gt;</t>
  </si>
  <si>
    <t>Kelas 12 Manajemen Perkantoran &amp;lt;C3&amp;gt;</t>
  </si>
  <si>
    <t>Kelas 12 Bisnis dan Pemasaran &amp;lt;C3&amp;gt;</t>
  </si>
  <si>
    <t>Kelas 12 Akuntansi dan Keuangan &amp;lt;C3&amp;gt;</t>
  </si>
  <si>
    <t>Buku Literasi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</si>
</sst>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(* #,##0_);_(* \(#,##0\);_(* &quot;-&quot;??_);_(@_)"/>
  </numFmts>
  <fonts count="27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name val="Arial"/>
      <charset val="1"/>
    </font>
    <font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81">
    <xf numFmtId="0" fontId="0" fillId="0" borderId="0"/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Border="0" applyAlignment="0" applyProtection="0"/>
    <xf numFmtId="43" fontId="8" fillId="0" borderId="0" applyBorder="0" applyAlignment="0" applyProtection="0"/>
    <xf numFmtId="43" fontId="8" fillId="0" borderId="0" applyBorder="0" applyAlignment="0" applyProtection="0"/>
    <xf numFmtId="43" fontId="0" fillId="0" borderId="0" applyFont="0" applyFill="0" applyBorder="0" applyAlignment="0" applyProtection="0"/>
    <xf numFmtId="0" fontId="0" fillId="0" borderId="0"/>
    <xf numFmtId="0" fontId="0" fillId="0" borderId="0"/>
    <xf numFmtId="0" fontId="5" fillId="0" borderId="0"/>
    <xf numFmtId="0" fontId="8" fillId="0" borderId="0">
      <alignment vertical="center"/>
    </xf>
    <xf numFmtId="0" fontId="5" fillId="0" borderId="0"/>
    <xf numFmtId="0" fontId="8" fillId="0" borderId="0"/>
    <xf numFmtId="0" fontId="5" fillId="0" borderId="0"/>
    <xf numFmtId="0" fontId="5" fillId="0" borderId="0"/>
    <xf numFmtId="0" fontId="26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176" fontId="3" fillId="4" borderId="1" xfId="2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vertical="center"/>
    </xf>
    <xf numFmtId="1" fontId="3" fillId="4" borderId="1" xfId="3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</cellXfs>
  <cellStyles count="8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Comma 6 2 2 2" xfId="6"/>
    <cellStyle name="Normal 10 3" xfId="7"/>
    <cellStyle name="Percent" xfId="8" builtinId="5"/>
    <cellStyle name="Check Cell" xfId="9" builtinId="23"/>
    <cellStyle name="Heading 2" xfId="10" builtinId="17"/>
    <cellStyle name="Note" xfId="11" builtinId="10"/>
    <cellStyle name="Hyperlink" xfId="12" builtinId="8"/>
    <cellStyle name="60% - Accent4" xfId="13" builtinId="44"/>
    <cellStyle name="Followed Hyperlink" xfId="14" builtinId="9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Comma 6 2" xfId="20"/>
    <cellStyle name="Heading 1" xfId="21" builtinId="16"/>
    <cellStyle name="Heading 3" xfId="22" builtinId="18"/>
    <cellStyle name="Normal 10 2" xfId="23"/>
    <cellStyle name="Heading 4" xfId="24" builtinId="19"/>
    <cellStyle name="Input" xfId="25" builtinId="20"/>
    <cellStyle name="60% - Accent3" xfId="26" builtinId="40"/>
    <cellStyle name="Good" xfId="27" builtinId="26"/>
    <cellStyle name="Output" xfId="28" builtinId="21"/>
    <cellStyle name="20% - Accent1" xfId="29" builtinId="30"/>
    <cellStyle name="Calculation" xfId="30" builtinId="22"/>
    <cellStyle name="Linked Cell" xfId="31" builtinId="24"/>
    <cellStyle name="Total" xfId="32" builtinId="25"/>
    <cellStyle name="Comma 6" xfId="33"/>
    <cellStyle name="Bad" xfId="34" builtinId="27"/>
    <cellStyle name="Neutral" xfId="35" builtinId="28"/>
    <cellStyle name="Accent1" xfId="36" builtinId="29"/>
    <cellStyle name="20% - Accent5" xfId="37" builtinId="46"/>
    <cellStyle name="60% - Accent1" xfId="38" builtinId="32"/>
    <cellStyle name="Accent2" xfId="39" builtinId="33"/>
    <cellStyle name="20% - Accent2" xfId="40" builtinId="34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Comma 2 2" xfId="49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Comma [0] 2" xfId="55"/>
    <cellStyle name="Comma 2" xfId="56"/>
    <cellStyle name="Comma [0] 3" xfId="57"/>
    <cellStyle name="Comma 3" xfId="58"/>
    <cellStyle name="Comma 4" xfId="59"/>
    <cellStyle name="Comma 5" xfId="60"/>
    <cellStyle name="Comma 5 2" xfId="61"/>
    <cellStyle name="Comma 6 2 2" xfId="62"/>
    <cellStyle name="Normal 10" xfId="63"/>
    <cellStyle name="Normal 10 2 2" xfId="64"/>
    <cellStyle name="Normal 11" xfId="65"/>
    <cellStyle name="Normal 2" xfId="66"/>
    <cellStyle name="Normal 2 2" xfId="67"/>
    <cellStyle name="Normal 2 2 2" xfId="68"/>
    <cellStyle name="Normal 2 2 3" xfId="69"/>
    <cellStyle name="Normal 3" xfId="70"/>
    <cellStyle name="Normal 4" xfId="71"/>
    <cellStyle name="Normal 5" xfId="72"/>
    <cellStyle name="Normal 6" xfId="73"/>
    <cellStyle name="Normal 6 2" xfId="74"/>
    <cellStyle name="Normal 7" xfId="75"/>
    <cellStyle name="Normal 8" xfId="76"/>
    <cellStyle name="Normal 9" xfId="77"/>
    <cellStyle name="Percent 2" xfId="78"/>
    <cellStyle name="Percent 3" xfId="79"/>
    <cellStyle name="Percent 4" xfId="8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workbookViewId="0">
      <selection activeCell="Y6" sqref="Y6"/>
    </sheetView>
  </sheetViews>
  <sheetFormatPr defaultColWidth="9.14285714285714" defaultRowHeight="15"/>
  <cols>
    <col min="1" max="1" width="12.7142857142857" customWidth="1"/>
    <col min="2" max="2" width="12.8571428571429" customWidth="1"/>
    <col min="3" max="3" width="20.2857142857143" customWidth="1"/>
    <col min="4" max="4" width="18.2857142857143" customWidth="1"/>
    <col min="5" max="5" width="87.4285714285714" customWidth="1"/>
    <col min="6" max="6" width="84.8571428571429" customWidth="1"/>
    <col min="7" max="7" width="61.7142857142857" customWidth="1"/>
    <col min="8" max="17" width="9" customWidth="1"/>
    <col min="18" max="18" width="6.28571428571429" customWidth="1"/>
    <col min="19" max="19" width="6.42857142857143" customWidth="1"/>
    <col min="20" max="20" width="7.85714285714286" customWidth="1"/>
    <col min="21" max="21" width="12.4285714285714" customWidth="1"/>
    <col min="22" max="22" width="13.4285714285714" customWidth="1"/>
    <col min="23" max="23" width="10.2857142857143" customWidth="1"/>
    <col min="24" max="24" width="12.2857142857143" customWidth="1"/>
    <col min="25" max="25" width="9.71428571428571" customWidth="1"/>
  </cols>
  <sheetData>
    <row r="1" ht="15.75" spans="1: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8" t="s">
        <v>17</v>
      </c>
      <c r="S1" s="8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3" t="s">
        <v>24</v>
      </c>
    </row>
    <row r="2" ht="15.75" spans="2:25">
      <c r="B2" s="4" t="s">
        <v>25</v>
      </c>
      <c r="C2" s="5" t="s">
        <v>26</v>
      </c>
      <c r="D2" s="6">
        <v>10</v>
      </c>
      <c r="E2" s="4" t="s">
        <v>27</v>
      </c>
      <c r="F2" s="4" t="s">
        <v>27</v>
      </c>
      <c r="G2" t="s">
        <v>28</v>
      </c>
      <c r="H2" s="7">
        <v>17700</v>
      </c>
      <c r="I2" s="7">
        <v>18500</v>
      </c>
      <c r="J2" s="7">
        <v>19200</v>
      </c>
      <c r="K2" s="7">
        <v>20700</v>
      </c>
      <c r="L2" s="7">
        <v>26600</v>
      </c>
      <c r="M2" s="7">
        <v>17700</v>
      </c>
      <c r="N2" s="7">
        <v>18500</v>
      </c>
      <c r="O2" s="7">
        <v>19200</v>
      </c>
      <c r="P2" s="7">
        <v>20700</v>
      </c>
      <c r="Q2" s="7">
        <v>26600</v>
      </c>
      <c r="R2" s="9">
        <v>226</v>
      </c>
      <c r="S2" s="5" t="s">
        <v>29</v>
      </c>
      <c r="T2" s="10" t="s">
        <v>30</v>
      </c>
      <c r="U2" s="4" t="s">
        <v>31</v>
      </c>
      <c r="V2" s="11" t="s">
        <v>32</v>
      </c>
      <c r="W2" s="12">
        <v>12390</v>
      </c>
      <c r="X2">
        <v>1</v>
      </c>
      <c r="Y2">
        <v>3</v>
      </c>
    </row>
    <row r="3" ht="15.75" spans="2:25">
      <c r="B3" s="4" t="s">
        <v>33</v>
      </c>
      <c r="C3" s="5" t="s">
        <v>34</v>
      </c>
      <c r="D3" s="6">
        <v>10</v>
      </c>
      <c r="E3" s="4" t="s">
        <v>35</v>
      </c>
      <c r="F3" s="4" t="s">
        <v>35</v>
      </c>
      <c r="G3" t="s">
        <v>28</v>
      </c>
      <c r="H3" s="7">
        <v>19300</v>
      </c>
      <c r="I3" s="7">
        <v>20100</v>
      </c>
      <c r="J3" s="7">
        <v>20900</v>
      </c>
      <c r="K3" s="7">
        <v>22500</v>
      </c>
      <c r="L3" s="7">
        <v>28900</v>
      </c>
      <c r="M3" s="7">
        <v>19300</v>
      </c>
      <c r="N3" s="7">
        <v>20100</v>
      </c>
      <c r="O3" s="7">
        <v>20900</v>
      </c>
      <c r="P3" s="7">
        <v>22500</v>
      </c>
      <c r="Q3" s="7">
        <v>28900</v>
      </c>
      <c r="R3" s="9">
        <v>248</v>
      </c>
      <c r="S3" s="5" t="s">
        <v>29</v>
      </c>
      <c r="T3" s="10" t="s">
        <v>30</v>
      </c>
      <c r="U3" s="4" t="s">
        <v>36</v>
      </c>
      <c r="V3" s="11" t="s">
        <v>37</v>
      </c>
      <c r="W3" s="12">
        <v>13510</v>
      </c>
      <c r="X3">
        <v>2</v>
      </c>
      <c r="Y3">
        <v>3</v>
      </c>
    </row>
    <row r="4" ht="15.75" spans="2:25">
      <c r="B4" s="4" t="s">
        <v>38</v>
      </c>
      <c r="C4" s="5" t="s">
        <v>39</v>
      </c>
      <c r="D4" s="6">
        <v>10</v>
      </c>
      <c r="E4" s="4" t="s">
        <v>40</v>
      </c>
      <c r="F4" s="4" t="s">
        <v>40</v>
      </c>
      <c r="G4" t="s">
        <v>28</v>
      </c>
      <c r="H4" s="7">
        <v>19300</v>
      </c>
      <c r="I4" s="7">
        <v>20100</v>
      </c>
      <c r="J4" s="7">
        <v>20900</v>
      </c>
      <c r="K4" s="7">
        <v>22500</v>
      </c>
      <c r="L4" s="7">
        <v>28900</v>
      </c>
      <c r="M4" s="7">
        <v>19300</v>
      </c>
      <c r="N4" s="7">
        <v>20100</v>
      </c>
      <c r="O4" s="7">
        <v>20900</v>
      </c>
      <c r="P4" s="7">
        <v>22500</v>
      </c>
      <c r="Q4" s="7">
        <v>28900</v>
      </c>
      <c r="R4" s="9">
        <v>248</v>
      </c>
      <c r="S4" s="5" t="s">
        <v>29</v>
      </c>
      <c r="T4" s="10" t="s">
        <v>30</v>
      </c>
      <c r="U4" s="4" t="s">
        <v>41</v>
      </c>
      <c r="V4" s="11" t="s">
        <v>37</v>
      </c>
      <c r="W4" s="12">
        <v>13510</v>
      </c>
      <c r="X4">
        <v>3</v>
      </c>
      <c r="Y4">
        <v>3</v>
      </c>
    </row>
    <row r="5" ht="15.75" spans="2:25">
      <c r="B5" s="4" t="s">
        <v>42</v>
      </c>
      <c r="C5" s="5" t="s">
        <v>43</v>
      </c>
      <c r="D5" s="6">
        <v>10</v>
      </c>
      <c r="E5" s="4" t="s">
        <v>44</v>
      </c>
      <c r="F5" s="4" t="s">
        <v>44</v>
      </c>
      <c r="G5" t="s">
        <v>28</v>
      </c>
      <c r="H5" s="7">
        <v>17800</v>
      </c>
      <c r="I5" s="7">
        <v>18500</v>
      </c>
      <c r="J5" s="7">
        <v>19300</v>
      </c>
      <c r="K5" s="7">
        <v>20700</v>
      </c>
      <c r="L5" s="7">
        <v>26700</v>
      </c>
      <c r="M5" s="7">
        <v>17800</v>
      </c>
      <c r="N5" s="7">
        <v>18500</v>
      </c>
      <c r="O5" s="7">
        <v>19300</v>
      </c>
      <c r="P5" s="7">
        <v>20700</v>
      </c>
      <c r="Q5" s="7">
        <v>26700</v>
      </c>
      <c r="R5" s="9">
        <v>272</v>
      </c>
      <c r="S5" s="5" t="s">
        <v>45</v>
      </c>
      <c r="T5" s="10" t="s">
        <v>46</v>
      </c>
      <c r="U5" s="4" t="s">
        <v>47</v>
      </c>
      <c r="V5" s="11" t="s">
        <v>48</v>
      </c>
      <c r="W5" s="12">
        <v>12460</v>
      </c>
      <c r="X5">
        <v>4</v>
      </c>
      <c r="Y5">
        <v>3</v>
      </c>
    </row>
    <row r="6" ht="15.75" spans="2:25">
      <c r="B6" s="4" t="s">
        <v>49</v>
      </c>
      <c r="C6" s="5" t="s">
        <v>50</v>
      </c>
      <c r="D6" s="6">
        <v>10</v>
      </c>
      <c r="E6" s="4" t="s">
        <v>51</v>
      </c>
      <c r="F6" s="4" t="s">
        <v>51</v>
      </c>
      <c r="G6" t="s">
        <v>28</v>
      </c>
      <c r="H6" s="7">
        <v>20700</v>
      </c>
      <c r="I6" s="7">
        <v>21600</v>
      </c>
      <c r="J6" s="7">
        <v>22400</v>
      </c>
      <c r="K6" s="7">
        <v>24200</v>
      </c>
      <c r="L6" s="7">
        <v>31000</v>
      </c>
      <c r="M6" s="7">
        <v>20700</v>
      </c>
      <c r="N6" s="7">
        <v>21600</v>
      </c>
      <c r="O6" s="7">
        <v>22400</v>
      </c>
      <c r="P6" s="7">
        <v>24200</v>
      </c>
      <c r="Q6" s="7">
        <v>31000</v>
      </c>
      <c r="R6" s="9">
        <v>320</v>
      </c>
      <c r="S6" s="5" t="s">
        <v>45</v>
      </c>
      <c r="T6" s="10" t="s">
        <v>46</v>
      </c>
      <c r="U6" s="4" t="s">
        <v>52</v>
      </c>
      <c r="V6" s="11" t="s">
        <v>53</v>
      </c>
      <c r="W6" s="12">
        <v>14490</v>
      </c>
      <c r="X6">
        <v>5</v>
      </c>
      <c r="Y6">
        <v>3</v>
      </c>
    </row>
    <row r="7" ht="15.75" spans="2:25">
      <c r="B7" s="4" t="s">
        <v>54</v>
      </c>
      <c r="C7" s="5" t="s">
        <v>55</v>
      </c>
      <c r="D7" s="6">
        <v>10</v>
      </c>
      <c r="E7" s="4" t="s">
        <v>56</v>
      </c>
      <c r="F7" s="4" t="s">
        <v>56</v>
      </c>
      <c r="G7" t="s">
        <v>28</v>
      </c>
      <c r="H7" s="7">
        <v>18300</v>
      </c>
      <c r="I7" s="7">
        <v>19000</v>
      </c>
      <c r="J7" s="7">
        <v>19800</v>
      </c>
      <c r="K7" s="7">
        <v>21300</v>
      </c>
      <c r="L7" s="7">
        <v>27400</v>
      </c>
      <c r="M7" s="7">
        <v>18300</v>
      </c>
      <c r="N7" s="7">
        <v>19000</v>
      </c>
      <c r="O7" s="7">
        <v>19800</v>
      </c>
      <c r="P7" s="7">
        <v>21300</v>
      </c>
      <c r="Q7" s="7">
        <v>27400</v>
      </c>
      <c r="R7" s="9">
        <v>280</v>
      </c>
      <c r="S7" s="5" t="s">
        <v>45</v>
      </c>
      <c r="T7" s="10" t="s">
        <v>46</v>
      </c>
      <c r="U7" s="4" t="s">
        <v>57</v>
      </c>
      <c r="V7" s="11" t="s">
        <v>58</v>
      </c>
      <c r="W7" s="12">
        <v>12810</v>
      </c>
      <c r="X7">
        <v>6</v>
      </c>
      <c r="Y7">
        <v>3</v>
      </c>
    </row>
    <row r="8" ht="15.75" spans="2:25">
      <c r="B8" s="4" t="s">
        <v>59</v>
      </c>
      <c r="C8" s="5" t="s">
        <v>60</v>
      </c>
      <c r="D8" s="6">
        <v>11</v>
      </c>
      <c r="E8" s="4" t="s">
        <v>27</v>
      </c>
      <c r="F8" s="4" t="s">
        <v>27</v>
      </c>
      <c r="G8" t="s">
        <v>28</v>
      </c>
      <c r="H8" s="7">
        <v>16200</v>
      </c>
      <c r="I8" s="7">
        <v>16800</v>
      </c>
      <c r="J8" s="7">
        <v>17500</v>
      </c>
      <c r="K8" s="7">
        <v>18900</v>
      </c>
      <c r="L8" s="7">
        <v>24200</v>
      </c>
      <c r="M8" s="7">
        <v>16200</v>
      </c>
      <c r="N8" s="7">
        <v>16800</v>
      </c>
      <c r="O8" s="7">
        <v>17500</v>
      </c>
      <c r="P8" s="7">
        <v>18900</v>
      </c>
      <c r="Q8" s="7">
        <v>24200</v>
      </c>
      <c r="R8" s="9">
        <v>204</v>
      </c>
      <c r="S8" s="5" t="s">
        <v>29</v>
      </c>
      <c r="T8" s="10" t="s">
        <v>30</v>
      </c>
      <c r="U8" s="4" t="s">
        <v>61</v>
      </c>
      <c r="V8" s="11" t="s">
        <v>62</v>
      </c>
      <c r="W8" s="12">
        <v>11340</v>
      </c>
      <c r="X8">
        <v>7</v>
      </c>
      <c r="Y8">
        <v>3</v>
      </c>
    </row>
    <row r="9" ht="15.75" spans="2:25">
      <c r="B9" s="4" t="s">
        <v>63</v>
      </c>
      <c r="C9" s="5" t="s">
        <v>34</v>
      </c>
      <c r="D9" s="6">
        <v>11</v>
      </c>
      <c r="E9" s="4" t="s">
        <v>35</v>
      </c>
      <c r="F9" s="4" t="s">
        <v>35</v>
      </c>
      <c r="G9" t="s">
        <v>28</v>
      </c>
      <c r="H9" s="7">
        <v>18700</v>
      </c>
      <c r="I9" s="7">
        <v>19500</v>
      </c>
      <c r="J9" s="7">
        <v>20300</v>
      </c>
      <c r="K9" s="7">
        <v>21800</v>
      </c>
      <c r="L9" s="7">
        <v>28100</v>
      </c>
      <c r="M9" s="7">
        <v>18700</v>
      </c>
      <c r="N9" s="7">
        <v>19500</v>
      </c>
      <c r="O9" s="7">
        <v>20300</v>
      </c>
      <c r="P9" s="7">
        <v>21800</v>
      </c>
      <c r="Q9" s="7">
        <v>28100</v>
      </c>
      <c r="R9" s="9">
        <v>240</v>
      </c>
      <c r="S9" s="5" t="s">
        <v>29</v>
      </c>
      <c r="T9" s="10" t="s">
        <v>30</v>
      </c>
      <c r="U9" s="4" t="s">
        <v>64</v>
      </c>
      <c r="V9" s="11" t="s">
        <v>65</v>
      </c>
      <c r="W9" s="12">
        <v>13090</v>
      </c>
      <c r="X9">
        <v>8</v>
      </c>
      <c r="Y9">
        <v>3</v>
      </c>
    </row>
    <row r="10" ht="15.75" spans="2:25">
      <c r="B10" s="4" t="s">
        <v>66</v>
      </c>
      <c r="C10" s="5" t="s">
        <v>39</v>
      </c>
      <c r="D10" s="6">
        <v>11</v>
      </c>
      <c r="E10" s="4" t="s">
        <v>40</v>
      </c>
      <c r="F10" s="4" t="s">
        <v>40</v>
      </c>
      <c r="G10" t="s">
        <v>28</v>
      </c>
      <c r="H10" s="7">
        <v>19900</v>
      </c>
      <c r="I10" s="7">
        <v>20700</v>
      </c>
      <c r="J10" s="7">
        <v>21500</v>
      </c>
      <c r="K10" s="7">
        <v>23200</v>
      </c>
      <c r="L10" s="7">
        <v>29800</v>
      </c>
      <c r="M10" s="7">
        <v>19900</v>
      </c>
      <c r="N10" s="7">
        <v>20700</v>
      </c>
      <c r="O10" s="7">
        <v>21500</v>
      </c>
      <c r="P10" s="7">
        <v>23200</v>
      </c>
      <c r="Q10" s="7">
        <v>29800</v>
      </c>
      <c r="R10" s="9">
        <v>256</v>
      </c>
      <c r="S10" s="5" t="s">
        <v>29</v>
      </c>
      <c r="T10" s="10" t="s">
        <v>30</v>
      </c>
      <c r="U10" s="4" t="s">
        <v>67</v>
      </c>
      <c r="V10" s="11" t="s">
        <v>68</v>
      </c>
      <c r="W10" s="12">
        <v>13930</v>
      </c>
      <c r="X10">
        <v>9</v>
      </c>
      <c r="Y10">
        <v>3</v>
      </c>
    </row>
    <row r="11" ht="15.75" spans="2:25">
      <c r="B11" s="4" t="s">
        <v>69</v>
      </c>
      <c r="C11" s="5" t="s">
        <v>43</v>
      </c>
      <c r="D11" s="6">
        <v>11</v>
      </c>
      <c r="E11" s="4" t="s">
        <v>44</v>
      </c>
      <c r="F11" s="4" t="s">
        <v>44</v>
      </c>
      <c r="G11" t="s">
        <v>28</v>
      </c>
      <c r="H11" s="7">
        <v>17800</v>
      </c>
      <c r="I11" s="7">
        <v>18500</v>
      </c>
      <c r="J11" s="7">
        <v>19300</v>
      </c>
      <c r="K11" s="7">
        <v>20700</v>
      </c>
      <c r="L11" s="7">
        <v>26700</v>
      </c>
      <c r="M11" s="7">
        <v>17800</v>
      </c>
      <c r="N11" s="7">
        <v>18500</v>
      </c>
      <c r="O11" s="7">
        <v>19300</v>
      </c>
      <c r="P11" s="7">
        <v>20700</v>
      </c>
      <c r="Q11" s="7">
        <v>26700</v>
      </c>
      <c r="R11" s="10">
        <v>272</v>
      </c>
      <c r="S11" s="5" t="s">
        <v>45</v>
      </c>
      <c r="T11" s="10" t="s">
        <v>46</v>
      </c>
      <c r="U11" s="4" t="s">
        <v>70</v>
      </c>
      <c r="V11" s="11" t="s">
        <v>48</v>
      </c>
      <c r="W11" s="12">
        <v>12460</v>
      </c>
      <c r="X11">
        <v>10</v>
      </c>
      <c r="Y11">
        <v>3</v>
      </c>
    </row>
    <row r="12" ht="15.75" spans="2:25">
      <c r="B12" s="4" t="s">
        <v>71</v>
      </c>
      <c r="C12" s="5" t="s">
        <v>50</v>
      </c>
      <c r="D12" s="6">
        <v>11</v>
      </c>
      <c r="E12" s="4" t="s">
        <v>51</v>
      </c>
      <c r="F12" s="4" t="s">
        <v>51</v>
      </c>
      <c r="G12" t="s">
        <v>28</v>
      </c>
      <c r="H12" s="7">
        <v>20200</v>
      </c>
      <c r="I12" s="7">
        <v>21100</v>
      </c>
      <c r="J12" s="7">
        <v>21900</v>
      </c>
      <c r="K12" s="7">
        <v>23600</v>
      </c>
      <c r="L12" s="7">
        <v>30300</v>
      </c>
      <c r="M12" s="7">
        <v>20200</v>
      </c>
      <c r="N12" s="7">
        <v>21100</v>
      </c>
      <c r="O12" s="7">
        <v>21900</v>
      </c>
      <c r="P12" s="7">
        <v>23600</v>
      </c>
      <c r="Q12" s="7">
        <v>30300</v>
      </c>
      <c r="R12" s="10">
        <v>312</v>
      </c>
      <c r="S12" s="5" t="s">
        <v>45</v>
      </c>
      <c r="T12" s="10" t="s">
        <v>46</v>
      </c>
      <c r="U12" s="4" t="s">
        <v>72</v>
      </c>
      <c r="V12" s="11" t="s">
        <v>73</v>
      </c>
      <c r="W12" s="12">
        <v>14140</v>
      </c>
      <c r="X12">
        <v>11</v>
      </c>
      <c r="Y12">
        <v>3</v>
      </c>
    </row>
    <row r="13" ht="15.75" spans="2:25">
      <c r="B13" s="4" t="s">
        <v>74</v>
      </c>
      <c r="C13" s="5" t="s">
        <v>55</v>
      </c>
      <c r="D13" s="6">
        <v>11</v>
      </c>
      <c r="E13" s="4" t="s">
        <v>56</v>
      </c>
      <c r="F13" s="4" t="s">
        <v>56</v>
      </c>
      <c r="G13" t="s">
        <v>28</v>
      </c>
      <c r="H13" s="7">
        <v>19700</v>
      </c>
      <c r="I13" s="7">
        <v>20600</v>
      </c>
      <c r="J13" s="7">
        <v>21400</v>
      </c>
      <c r="K13" s="7">
        <v>23000</v>
      </c>
      <c r="L13" s="7">
        <v>29600</v>
      </c>
      <c r="M13" s="7">
        <v>19700</v>
      </c>
      <c r="N13" s="7">
        <v>20600</v>
      </c>
      <c r="O13" s="7">
        <v>21400</v>
      </c>
      <c r="P13" s="7">
        <v>23000</v>
      </c>
      <c r="Q13" s="7">
        <v>29600</v>
      </c>
      <c r="R13" s="10">
        <v>304</v>
      </c>
      <c r="S13" s="5" t="s">
        <v>45</v>
      </c>
      <c r="T13" s="10" t="s">
        <v>46</v>
      </c>
      <c r="U13" s="4" t="s">
        <v>75</v>
      </c>
      <c r="V13" s="11" t="s">
        <v>76</v>
      </c>
      <c r="W13" s="12">
        <v>13790</v>
      </c>
      <c r="X13">
        <v>12</v>
      </c>
      <c r="Y13">
        <v>3</v>
      </c>
    </row>
    <row r="14" ht="15.75" spans="2:25">
      <c r="B14" s="4" t="s">
        <v>77</v>
      </c>
      <c r="C14" s="5" t="s">
        <v>78</v>
      </c>
      <c r="D14" s="6">
        <v>12</v>
      </c>
      <c r="E14" s="4" t="s">
        <v>27</v>
      </c>
      <c r="F14" s="4" t="s">
        <v>27</v>
      </c>
      <c r="G14" t="s">
        <v>28</v>
      </c>
      <c r="H14" s="7">
        <v>15300</v>
      </c>
      <c r="I14" s="7">
        <v>15900</v>
      </c>
      <c r="J14" s="7">
        <v>16600</v>
      </c>
      <c r="K14" s="7">
        <v>17900</v>
      </c>
      <c r="L14" s="7">
        <v>22900</v>
      </c>
      <c r="M14" s="7">
        <v>15300</v>
      </c>
      <c r="N14" s="7">
        <v>15900</v>
      </c>
      <c r="O14" s="7">
        <v>16600</v>
      </c>
      <c r="P14" s="7">
        <v>17900</v>
      </c>
      <c r="Q14" s="7">
        <v>22900</v>
      </c>
      <c r="R14" s="10">
        <v>192</v>
      </c>
      <c r="S14" s="5" t="s">
        <v>29</v>
      </c>
      <c r="T14" s="10" t="s">
        <v>30</v>
      </c>
      <c r="U14" s="4" t="s">
        <v>79</v>
      </c>
      <c r="V14" s="11" t="s">
        <v>58</v>
      </c>
      <c r="W14" s="12">
        <v>10710</v>
      </c>
      <c r="X14">
        <v>13</v>
      </c>
      <c r="Y14">
        <v>3</v>
      </c>
    </row>
    <row r="15" ht="15.75" spans="2:25">
      <c r="B15" s="4" t="s">
        <v>80</v>
      </c>
      <c r="C15" s="5" t="s">
        <v>34</v>
      </c>
      <c r="D15" s="6">
        <v>12</v>
      </c>
      <c r="E15" s="4" t="s">
        <v>35</v>
      </c>
      <c r="F15" s="4" t="s">
        <v>35</v>
      </c>
      <c r="G15" t="s">
        <v>28</v>
      </c>
      <c r="H15" s="7">
        <v>16500</v>
      </c>
      <c r="I15" s="7">
        <v>17100</v>
      </c>
      <c r="J15" s="7">
        <v>17800</v>
      </c>
      <c r="K15" s="7">
        <v>19200</v>
      </c>
      <c r="L15" s="7">
        <v>24700</v>
      </c>
      <c r="M15" s="7">
        <v>16500</v>
      </c>
      <c r="N15" s="7">
        <v>17100</v>
      </c>
      <c r="O15" s="7">
        <v>17800</v>
      </c>
      <c r="P15" s="7">
        <v>19200</v>
      </c>
      <c r="Q15" s="7">
        <v>24700</v>
      </c>
      <c r="R15" s="10">
        <v>208</v>
      </c>
      <c r="S15" s="5" t="s">
        <v>29</v>
      </c>
      <c r="T15" s="10" t="s">
        <v>30</v>
      </c>
      <c r="U15" s="4" t="s">
        <v>81</v>
      </c>
      <c r="V15" s="11" t="s">
        <v>76</v>
      </c>
      <c r="W15" s="12">
        <v>11550</v>
      </c>
      <c r="X15">
        <v>14</v>
      </c>
      <c r="Y15">
        <v>3</v>
      </c>
    </row>
    <row r="16" ht="15.75" spans="2:25">
      <c r="B16" s="4" t="s">
        <v>82</v>
      </c>
      <c r="C16" s="5" t="s">
        <v>39</v>
      </c>
      <c r="D16" s="6">
        <v>12</v>
      </c>
      <c r="E16" s="4" t="s">
        <v>40</v>
      </c>
      <c r="F16" s="4" t="s">
        <v>40</v>
      </c>
      <c r="G16" t="s">
        <v>28</v>
      </c>
      <c r="H16" s="7">
        <v>17600</v>
      </c>
      <c r="I16" s="7">
        <v>18300</v>
      </c>
      <c r="J16" s="7">
        <v>19100</v>
      </c>
      <c r="K16" s="7">
        <v>20500</v>
      </c>
      <c r="L16" s="7">
        <v>26400</v>
      </c>
      <c r="M16" s="7">
        <v>17600</v>
      </c>
      <c r="N16" s="7">
        <v>18300</v>
      </c>
      <c r="O16" s="7">
        <v>19100</v>
      </c>
      <c r="P16" s="7">
        <v>20500</v>
      </c>
      <c r="Q16" s="7">
        <v>26400</v>
      </c>
      <c r="R16" s="10">
        <v>224</v>
      </c>
      <c r="S16" s="5" t="s">
        <v>29</v>
      </c>
      <c r="T16" s="10" t="s">
        <v>30</v>
      </c>
      <c r="U16" s="4" t="s">
        <v>83</v>
      </c>
      <c r="V16" s="11" t="s">
        <v>32</v>
      </c>
      <c r="W16" s="12">
        <v>12320</v>
      </c>
      <c r="X16">
        <v>15</v>
      </c>
      <c r="Y16">
        <v>3</v>
      </c>
    </row>
    <row r="17" ht="15.75" spans="2:25">
      <c r="B17" s="4" t="s">
        <v>84</v>
      </c>
      <c r="C17" s="5" t="s">
        <v>43</v>
      </c>
      <c r="D17" s="6">
        <v>12</v>
      </c>
      <c r="E17" s="4" t="s">
        <v>44</v>
      </c>
      <c r="F17" s="4" t="s">
        <v>44</v>
      </c>
      <c r="G17" t="s">
        <v>28</v>
      </c>
      <c r="H17" s="7">
        <v>14900</v>
      </c>
      <c r="I17" s="7">
        <v>15500</v>
      </c>
      <c r="J17" s="7">
        <v>16100</v>
      </c>
      <c r="K17" s="7">
        <v>17300</v>
      </c>
      <c r="L17" s="7">
        <v>22300</v>
      </c>
      <c r="M17" s="7">
        <v>14900</v>
      </c>
      <c r="N17" s="7">
        <v>15500</v>
      </c>
      <c r="O17" s="7">
        <v>16100</v>
      </c>
      <c r="P17" s="7">
        <v>17300</v>
      </c>
      <c r="Q17" s="7">
        <v>22300</v>
      </c>
      <c r="R17" s="10">
        <v>224</v>
      </c>
      <c r="S17" s="5" t="s">
        <v>45</v>
      </c>
      <c r="T17" s="10" t="s">
        <v>46</v>
      </c>
      <c r="U17" s="4" t="s">
        <v>85</v>
      </c>
      <c r="V17" s="11" t="s">
        <v>86</v>
      </c>
      <c r="W17" s="12">
        <v>10430</v>
      </c>
      <c r="X17">
        <v>16</v>
      </c>
      <c r="Y17">
        <v>3</v>
      </c>
    </row>
    <row r="18" ht="15.75" spans="2:25">
      <c r="B18" s="4" t="s">
        <v>87</v>
      </c>
      <c r="C18" s="5" t="s">
        <v>50</v>
      </c>
      <c r="D18" s="6">
        <v>12</v>
      </c>
      <c r="E18" s="4" t="s">
        <v>51</v>
      </c>
      <c r="F18" s="4" t="s">
        <v>51</v>
      </c>
      <c r="G18" t="s">
        <v>28</v>
      </c>
      <c r="H18" s="7">
        <v>17300</v>
      </c>
      <c r="I18" s="7">
        <v>18000</v>
      </c>
      <c r="J18" s="7">
        <v>18700</v>
      </c>
      <c r="K18" s="7">
        <v>20200</v>
      </c>
      <c r="L18" s="7">
        <v>25900</v>
      </c>
      <c r="M18" s="7">
        <v>17300</v>
      </c>
      <c r="N18" s="7">
        <v>18000</v>
      </c>
      <c r="O18" s="7">
        <v>18700</v>
      </c>
      <c r="P18" s="7">
        <v>20200</v>
      </c>
      <c r="Q18" s="7">
        <v>25900</v>
      </c>
      <c r="R18" s="10">
        <v>264</v>
      </c>
      <c r="S18" s="5" t="s">
        <v>45</v>
      </c>
      <c r="T18" s="10" t="s">
        <v>46</v>
      </c>
      <c r="U18" s="4" t="s">
        <v>88</v>
      </c>
      <c r="V18" s="11" t="s">
        <v>89</v>
      </c>
      <c r="W18" s="12">
        <v>12110</v>
      </c>
      <c r="X18">
        <v>17</v>
      </c>
      <c r="Y18">
        <v>3</v>
      </c>
    </row>
    <row r="19" ht="15.75" spans="2:25">
      <c r="B19" s="4" t="s">
        <v>90</v>
      </c>
      <c r="C19" s="5" t="s">
        <v>43</v>
      </c>
      <c r="D19" s="6">
        <v>12</v>
      </c>
      <c r="E19" s="4" t="s">
        <v>56</v>
      </c>
      <c r="F19" s="4" t="s">
        <v>56</v>
      </c>
      <c r="G19" t="s">
        <v>28</v>
      </c>
      <c r="H19" s="7">
        <v>18300</v>
      </c>
      <c r="I19" s="7">
        <v>19000</v>
      </c>
      <c r="J19" s="7">
        <v>19800</v>
      </c>
      <c r="K19" s="7">
        <v>21300</v>
      </c>
      <c r="L19" s="7">
        <v>27400</v>
      </c>
      <c r="M19" s="7">
        <v>18300</v>
      </c>
      <c r="N19" s="7">
        <v>19000</v>
      </c>
      <c r="O19" s="7">
        <v>19800</v>
      </c>
      <c r="P19" s="7">
        <v>21300</v>
      </c>
      <c r="Q19" s="7">
        <v>27400</v>
      </c>
      <c r="R19" s="10">
        <v>280</v>
      </c>
      <c r="S19" s="5" t="s">
        <v>45</v>
      </c>
      <c r="T19" s="10" t="s">
        <v>46</v>
      </c>
      <c r="U19" s="4" t="s">
        <v>91</v>
      </c>
      <c r="V19" s="11" t="s">
        <v>58</v>
      </c>
      <c r="W19" s="12">
        <v>12810</v>
      </c>
      <c r="X19">
        <v>18</v>
      </c>
      <c r="Y19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8"/>
  <sheetViews>
    <sheetView tabSelected="1" workbookViewId="0">
      <selection activeCell="H5" sqref="H5"/>
    </sheetView>
  </sheetViews>
  <sheetFormatPr defaultColWidth="9.14285714285714" defaultRowHeight="15" outlineLevelCol="7"/>
  <cols>
    <col min="2" max="2" width="16.4285714285714" customWidth="1"/>
    <col min="3" max="3" width="53" customWidth="1"/>
    <col min="4" max="4" width="8.85714285714286" customWidth="1"/>
    <col min="5" max="5" width="18.5714285714286" customWidth="1"/>
    <col min="6" max="6" width="14.4285714285714" customWidth="1"/>
    <col min="7" max="7" width="12.1428571428571" customWidth="1"/>
    <col min="8" max="8" width="18.5714285714286" customWidth="1"/>
  </cols>
  <sheetData>
    <row r="2" spans="2:8">
      <c r="B2" s="1" t="s">
        <v>92</v>
      </c>
      <c r="C2" s="1" t="s">
        <v>93</v>
      </c>
      <c r="D2" s="1" t="s">
        <v>24</v>
      </c>
      <c r="E2" s="1" t="s">
        <v>94</v>
      </c>
      <c r="G2" s="1" t="s">
        <v>24</v>
      </c>
      <c r="H2" s="1" t="s">
        <v>94</v>
      </c>
    </row>
    <row r="3" spans="2:8">
      <c r="B3" s="1">
        <v>7</v>
      </c>
      <c r="C3" s="1" t="s">
        <v>95</v>
      </c>
      <c r="D3" s="1">
        <v>3</v>
      </c>
      <c r="E3" s="1" t="str">
        <f>VLOOKUP(D3,$G$3:$H$9,2,FALSE)</f>
        <v>Buku Teks 2013</v>
      </c>
      <c r="G3" s="1">
        <v>2</v>
      </c>
      <c r="H3" s="1" t="s">
        <v>96</v>
      </c>
    </row>
    <row r="4" spans="2:8">
      <c r="B4" s="1">
        <v>9</v>
      </c>
      <c r="C4" s="1" t="s">
        <v>97</v>
      </c>
      <c r="D4" s="1">
        <v>3</v>
      </c>
      <c r="E4" s="1" t="str">
        <f t="shared" ref="E4:E30" si="0">VLOOKUP(D4,$G$3:$H$9,2,FALSE)</f>
        <v>Buku Teks 2013</v>
      </c>
      <c r="G4" s="1">
        <v>3</v>
      </c>
      <c r="H4" s="1" t="s">
        <v>98</v>
      </c>
    </row>
    <row r="5" spans="2:8">
      <c r="B5" s="1">
        <v>10</v>
      </c>
      <c r="C5" s="1" t="s">
        <v>99</v>
      </c>
      <c r="D5" s="1">
        <v>3</v>
      </c>
      <c r="E5" s="1" t="str">
        <f t="shared" si="0"/>
        <v>Buku Teks 2013</v>
      </c>
      <c r="G5" s="1">
        <v>4</v>
      </c>
      <c r="H5" s="1" t="s">
        <v>100</v>
      </c>
    </row>
    <row r="6" spans="2:8">
      <c r="B6" s="1">
        <v>11</v>
      </c>
      <c r="C6" s="1" t="s">
        <v>101</v>
      </c>
      <c r="D6" s="1">
        <v>3</v>
      </c>
      <c r="E6" s="1" t="str">
        <f t="shared" si="0"/>
        <v>Buku Teks 2013</v>
      </c>
      <c r="G6" s="1">
        <v>5</v>
      </c>
      <c r="H6" s="1" t="s">
        <v>102</v>
      </c>
    </row>
    <row r="7" spans="2:8">
      <c r="B7" s="1">
        <v>12</v>
      </c>
      <c r="C7" s="1" t="s">
        <v>103</v>
      </c>
      <c r="D7" s="1">
        <v>3</v>
      </c>
      <c r="E7" s="1" t="str">
        <f t="shared" si="0"/>
        <v>Buku Teks 2013</v>
      </c>
      <c r="G7" s="1">
        <v>6</v>
      </c>
      <c r="H7" s="1" t="s">
        <v>104</v>
      </c>
    </row>
    <row r="8" spans="2:8">
      <c r="B8" s="1">
        <v>13</v>
      </c>
      <c r="C8" s="1" t="s">
        <v>105</v>
      </c>
      <c r="D8" s="1">
        <v>3</v>
      </c>
      <c r="E8" s="1" t="str">
        <f t="shared" si="0"/>
        <v>Buku Teks 2013</v>
      </c>
      <c r="G8" s="1">
        <v>50</v>
      </c>
      <c r="H8" s="1" t="s">
        <v>106</v>
      </c>
    </row>
    <row r="9" spans="2:8">
      <c r="B9" s="1">
        <v>14</v>
      </c>
      <c r="C9" s="1" t="s">
        <v>107</v>
      </c>
      <c r="D9" s="1">
        <v>3</v>
      </c>
      <c r="E9" s="1" t="str">
        <f t="shared" si="0"/>
        <v>Buku Teks 2013</v>
      </c>
      <c r="G9" s="1">
        <v>69</v>
      </c>
      <c r="H9" s="1" t="s">
        <v>108</v>
      </c>
    </row>
    <row r="10" spans="2:5">
      <c r="B10" s="1">
        <v>15</v>
      </c>
      <c r="C10" s="1" t="s">
        <v>109</v>
      </c>
      <c r="D10" s="1">
        <v>3</v>
      </c>
      <c r="E10" s="1" t="str">
        <f t="shared" si="0"/>
        <v>Buku Teks 2013</v>
      </c>
    </row>
    <row r="11" spans="2:5">
      <c r="B11" s="1">
        <v>16</v>
      </c>
      <c r="C11" s="1" t="s">
        <v>110</v>
      </c>
      <c r="D11" s="1">
        <v>3</v>
      </c>
      <c r="E11" s="1" t="str">
        <f t="shared" si="0"/>
        <v>Buku Teks 2013</v>
      </c>
    </row>
    <row r="12" spans="2:5">
      <c r="B12" s="1">
        <v>17</v>
      </c>
      <c r="C12" s="1" t="s">
        <v>111</v>
      </c>
      <c r="D12" s="1">
        <v>3</v>
      </c>
      <c r="E12" s="1" t="str">
        <f t="shared" si="0"/>
        <v>Buku Teks 2013</v>
      </c>
    </row>
    <row r="13" spans="2:5">
      <c r="B13" s="1">
        <v>18</v>
      </c>
      <c r="C13" s="1" t="s">
        <v>112</v>
      </c>
      <c r="D13" s="1">
        <v>3</v>
      </c>
      <c r="E13" s="1" t="str">
        <f t="shared" si="0"/>
        <v>Buku Teks 2013</v>
      </c>
    </row>
    <row r="14" spans="2:5">
      <c r="B14" s="1">
        <v>19</v>
      </c>
      <c r="C14" s="1" t="s">
        <v>113</v>
      </c>
      <c r="D14" s="1">
        <v>4</v>
      </c>
      <c r="E14" s="1" t="str">
        <f t="shared" si="0"/>
        <v>Pengayaan</v>
      </c>
    </row>
    <row r="15" spans="2:5">
      <c r="B15" s="1">
        <v>20</v>
      </c>
      <c r="C15" s="1" t="s">
        <v>114</v>
      </c>
      <c r="D15" s="1">
        <v>4</v>
      </c>
      <c r="E15" s="1" t="str">
        <f t="shared" si="0"/>
        <v>Pengayaan</v>
      </c>
    </row>
    <row r="16" spans="2:5">
      <c r="B16" s="1">
        <v>21</v>
      </c>
      <c r="C16" s="1" t="s">
        <v>115</v>
      </c>
      <c r="D16" s="1">
        <v>4</v>
      </c>
      <c r="E16" s="1" t="str">
        <f t="shared" si="0"/>
        <v>Pengayaan</v>
      </c>
    </row>
    <row r="17" spans="2:5">
      <c r="B17" s="1">
        <v>22</v>
      </c>
      <c r="C17" s="1" t="s">
        <v>116</v>
      </c>
      <c r="D17" s="1">
        <v>4</v>
      </c>
      <c r="E17" s="1" t="str">
        <f t="shared" si="0"/>
        <v>Pengayaan</v>
      </c>
    </row>
    <row r="18" spans="2:5">
      <c r="B18" s="1">
        <v>23</v>
      </c>
      <c r="C18" s="1" t="s">
        <v>117</v>
      </c>
      <c r="D18" s="1">
        <v>4</v>
      </c>
      <c r="E18" s="1" t="str">
        <f t="shared" si="0"/>
        <v>Pengayaan</v>
      </c>
    </row>
    <row r="19" spans="2:5">
      <c r="B19" s="1">
        <v>24</v>
      </c>
      <c r="C19" s="1" t="s">
        <v>118</v>
      </c>
      <c r="D19" s="1">
        <v>4</v>
      </c>
      <c r="E19" s="1" t="str">
        <f t="shared" si="0"/>
        <v>Pengayaan</v>
      </c>
    </row>
    <row r="20" spans="2:5">
      <c r="B20" s="1">
        <v>25</v>
      </c>
      <c r="C20" s="1" t="s">
        <v>119</v>
      </c>
      <c r="D20" s="1">
        <v>5</v>
      </c>
      <c r="E20" s="1" t="str">
        <f t="shared" si="0"/>
        <v>Referensi</v>
      </c>
    </row>
    <row r="21" spans="2:5">
      <c r="B21" s="1">
        <v>26</v>
      </c>
      <c r="C21" s="1" t="s">
        <v>120</v>
      </c>
      <c r="D21" s="1">
        <v>5</v>
      </c>
      <c r="E21" s="1" t="str">
        <f t="shared" si="0"/>
        <v>Referensi</v>
      </c>
    </row>
    <row r="22" spans="2:5">
      <c r="B22" s="1">
        <v>27</v>
      </c>
      <c r="C22" s="1" t="s">
        <v>121</v>
      </c>
      <c r="D22" s="1">
        <v>4</v>
      </c>
      <c r="E22" s="1" t="str">
        <f t="shared" si="0"/>
        <v>Pengayaan</v>
      </c>
    </row>
    <row r="23" spans="2:5">
      <c r="B23" s="1">
        <v>28</v>
      </c>
      <c r="C23" s="1" t="s">
        <v>122</v>
      </c>
      <c r="D23" s="1">
        <v>6</v>
      </c>
      <c r="E23" s="1" t="str">
        <f t="shared" si="0"/>
        <v>Panduan Pendidik</v>
      </c>
    </row>
    <row r="24" spans="2:5">
      <c r="B24" s="1">
        <v>29</v>
      </c>
      <c r="C24" s="1" t="s">
        <v>123</v>
      </c>
      <c r="D24" s="1">
        <v>6</v>
      </c>
      <c r="E24" s="1" t="str">
        <f t="shared" si="0"/>
        <v>Panduan Pendidik</v>
      </c>
    </row>
    <row r="25" spans="2:5">
      <c r="B25" s="1">
        <v>30</v>
      </c>
      <c r="C25" s="1" t="s">
        <v>124</v>
      </c>
      <c r="D25" s="1">
        <v>6</v>
      </c>
      <c r="E25" s="1" t="str">
        <f t="shared" si="0"/>
        <v>Panduan Pendidik</v>
      </c>
    </row>
    <row r="26" spans="2:5">
      <c r="B26" s="1">
        <v>31</v>
      </c>
      <c r="C26" s="1" t="s">
        <v>125</v>
      </c>
      <c r="D26" s="1">
        <v>4</v>
      </c>
      <c r="E26" s="1" t="str">
        <f t="shared" si="0"/>
        <v>Pengayaan</v>
      </c>
    </row>
    <row r="27" spans="2:5">
      <c r="B27" s="1">
        <v>32</v>
      </c>
      <c r="C27" s="1" t="s">
        <v>126</v>
      </c>
      <c r="D27" s="1">
        <v>4</v>
      </c>
      <c r="E27" s="1" t="str">
        <f t="shared" si="0"/>
        <v>Pengayaan</v>
      </c>
    </row>
    <row r="28" spans="2:5">
      <c r="B28" s="1">
        <v>33</v>
      </c>
      <c r="C28" s="1" t="s">
        <v>127</v>
      </c>
      <c r="D28" s="1">
        <v>4</v>
      </c>
      <c r="E28" s="1" t="str">
        <f t="shared" si="0"/>
        <v>Pengayaan</v>
      </c>
    </row>
    <row r="29" spans="2:5">
      <c r="B29" s="1">
        <v>34</v>
      </c>
      <c r="C29" s="1" t="s">
        <v>128</v>
      </c>
      <c r="D29" s="1">
        <v>5</v>
      </c>
      <c r="E29" s="1" t="str">
        <f t="shared" si="0"/>
        <v>Referensi</v>
      </c>
    </row>
    <row r="30" spans="2:5">
      <c r="B30" s="1">
        <v>35</v>
      </c>
      <c r="C30" s="1" t="s">
        <v>129</v>
      </c>
      <c r="D30" s="1">
        <v>5</v>
      </c>
      <c r="E30" s="1" t="str">
        <f t="shared" si="0"/>
        <v>Referensi</v>
      </c>
    </row>
    <row r="31" spans="2:5">
      <c r="B31" s="1">
        <v>36</v>
      </c>
      <c r="C31" s="1" t="s">
        <v>130</v>
      </c>
      <c r="D31" s="1">
        <v>6</v>
      </c>
      <c r="E31" s="1" t="str">
        <f t="shared" ref="E31:E48" si="1">VLOOKUP(D31,$G$3:$H$9,2,FALSE)</f>
        <v>Panduan Pendidik</v>
      </c>
    </row>
    <row r="32" spans="2:5">
      <c r="B32" s="1">
        <v>37</v>
      </c>
      <c r="C32" s="1" t="s">
        <v>131</v>
      </c>
      <c r="D32" s="1">
        <v>4</v>
      </c>
      <c r="E32" s="1" t="str">
        <f t="shared" si="1"/>
        <v>Pengayaan</v>
      </c>
    </row>
    <row r="33" spans="2:5">
      <c r="B33" s="1">
        <v>54</v>
      </c>
      <c r="C33" s="1" t="s">
        <v>132</v>
      </c>
      <c r="D33" s="1">
        <v>50</v>
      </c>
      <c r="E33" s="1" t="str">
        <f t="shared" si="1"/>
        <v>Peminatan SMK</v>
      </c>
    </row>
    <row r="34" spans="2:5">
      <c r="B34" s="1">
        <v>55</v>
      </c>
      <c r="C34" s="1" t="s">
        <v>133</v>
      </c>
      <c r="D34" s="1">
        <v>50</v>
      </c>
      <c r="E34" s="1" t="str">
        <f t="shared" si="1"/>
        <v>Peminatan SMK</v>
      </c>
    </row>
    <row r="35" spans="2:5">
      <c r="B35" s="1">
        <v>56</v>
      </c>
      <c r="C35" s="1" t="s">
        <v>134</v>
      </c>
      <c r="D35" s="1">
        <v>50</v>
      </c>
      <c r="E35" s="1" t="str">
        <f t="shared" si="1"/>
        <v>Peminatan SMK</v>
      </c>
    </row>
    <row r="36" spans="2:5">
      <c r="B36" s="1">
        <v>57</v>
      </c>
      <c r="C36" s="1" t="s">
        <v>135</v>
      </c>
      <c r="D36" s="1">
        <v>50</v>
      </c>
      <c r="E36" s="1" t="str">
        <f t="shared" si="1"/>
        <v>Peminatan SMK</v>
      </c>
    </row>
    <row r="37" spans="2:5">
      <c r="B37" s="1">
        <v>58</v>
      </c>
      <c r="C37" s="1" t="s">
        <v>136</v>
      </c>
      <c r="D37" s="1">
        <v>50</v>
      </c>
      <c r="E37" s="1" t="str">
        <f t="shared" si="1"/>
        <v>Peminatan SMK</v>
      </c>
    </row>
    <row r="38" spans="2:5">
      <c r="B38" s="1">
        <v>59</v>
      </c>
      <c r="C38" s="1" t="s">
        <v>137</v>
      </c>
      <c r="D38" s="1">
        <v>50</v>
      </c>
      <c r="E38" s="1" t="str">
        <f t="shared" si="1"/>
        <v>Peminatan SMK</v>
      </c>
    </row>
    <row r="39" spans="2:5">
      <c r="B39" s="1">
        <v>60</v>
      </c>
      <c r="C39" s="1" t="s">
        <v>138</v>
      </c>
      <c r="D39" s="1">
        <v>50</v>
      </c>
      <c r="E39" s="1" t="str">
        <f t="shared" si="1"/>
        <v>Peminatan SMK</v>
      </c>
    </row>
    <row r="40" spans="2:5">
      <c r="B40" s="1">
        <v>61</v>
      </c>
      <c r="C40" s="1" t="s">
        <v>139</v>
      </c>
      <c r="D40" s="1">
        <v>50</v>
      </c>
      <c r="E40" s="1" t="str">
        <f t="shared" si="1"/>
        <v>Peminatan SMK</v>
      </c>
    </row>
    <row r="41" spans="2:5">
      <c r="B41" s="1">
        <v>62</v>
      </c>
      <c r="C41" s="1" t="s">
        <v>140</v>
      </c>
      <c r="D41" s="1">
        <v>50</v>
      </c>
      <c r="E41" s="1" t="str">
        <f t="shared" si="1"/>
        <v>Peminatan SMK</v>
      </c>
    </row>
    <row r="42" spans="2:5">
      <c r="B42" s="1">
        <v>63</v>
      </c>
      <c r="C42" s="1" t="s">
        <v>141</v>
      </c>
      <c r="D42" s="1">
        <v>50</v>
      </c>
      <c r="E42" s="1" t="str">
        <f t="shared" si="1"/>
        <v>Peminatan SMK</v>
      </c>
    </row>
    <row r="43" spans="2:5">
      <c r="B43" s="1">
        <v>64</v>
      </c>
      <c r="C43" s="1" t="s">
        <v>142</v>
      </c>
      <c r="D43" s="1">
        <v>50</v>
      </c>
      <c r="E43" s="1" t="str">
        <f t="shared" si="1"/>
        <v>Peminatan SMK</v>
      </c>
    </row>
    <row r="44" spans="2:5">
      <c r="B44" s="1">
        <v>65</v>
      </c>
      <c r="C44" s="1" t="s">
        <v>143</v>
      </c>
      <c r="D44" s="1">
        <v>50</v>
      </c>
      <c r="E44" s="1" t="str">
        <f t="shared" si="1"/>
        <v>Peminatan SMK</v>
      </c>
    </row>
    <row r="45" spans="2:5">
      <c r="B45" s="1">
        <v>66</v>
      </c>
      <c r="C45" s="1" t="s">
        <v>144</v>
      </c>
      <c r="D45" s="1">
        <v>50</v>
      </c>
      <c r="E45" s="1" t="str">
        <f t="shared" si="1"/>
        <v>Peminatan SMK</v>
      </c>
    </row>
    <row r="46" spans="2:5">
      <c r="B46" s="1">
        <v>67</v>
      </c>
      <c r="C46" s="1" t="s">
        <v>145</v>
      </c>
      <c r="D46" s="1">
        <v>50</v>
      </c>
      <c r="E46" s="1" t="str">
        <f t="shared" si="1"/>
        <v>Peminatan SMK</v>
      </c>
    </row>
    <row r="47" spans="2:5">
      <c r="B47" s="1">
        <v>68</v>
      </c>
      <c r="C47" s="1" t="s">
        <v>146</v>
      </c>
      <c r="D47" s="1">
        <v>50</v>
      </c>
      <c r="E47" s="1" t="str">
        <f t="shared" si="1"/>
        <v>Peminatan SMK</v>
      </c>
    </row>
    <row r="48" spans="2:5">
      <c r="B48" s="1">
        <v>70</v>
      </c>
      <c r="C48" s="1" t="s">
        <v>147</v>
      </c>
      <c r="D48" s="1">
        <v>69</v>
      </c>
      <c r="E48" s="1" t="str">
        <f t="shared" si="1"/>
        <v>Literasi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Meylda</dc:creator>
  <cp:lastModifiedBy>vindy</cp:lastModifiedBy>
  <dcterms:created xsi:type="dcterms:W3CDTF">2019-01-16T02:52:00Z</dcterms:created>
  <dcterms:modified xsi:type="dcterms:W3CDTF">2019-08-15T07:31:54Z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