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s-my.sharepoint.com/personal/z2007047_students_niu_edu/Documents/Desktop/Vineel/Vineel/TA work/Fall_2024/Code Base/omis482-f2024-class-website/files/"/>
    </mc:Choice>
  </mc:AlternateContent>
  <xr:revisionPtr revIDLastSave="949" documentId="8_{1C248454-4DBB-D844-9FFD-1D80DC44F931}" xr6:coauthVersionLast="47" xr6:coauthVersionMax="47" xr10:uidLastSave="{31DEDF93-97FE-488B-BAC0-0FCCE0E4415C}"/>
  <bookViews>
    <workbookView xWindow="14715" yWindow="0" windowWidth="14190" windowHeight="15585" activeTab="1" xr2:uid="{7A567C43-350C-4CC6-BB4B-171D59AA692F}"/>
  </bookViews>
  <sheets>
    <sheet name="Sheet1" sheetId="4" r:id="rId1"/>
    <sheet name="Sheet2" sheetId="5" r:id="rId2"/>
  </sheets>
  <definedNames>
    <definedName name="_xlnm._FilterDatabase" localSheetId="1" hidden="1">Sheet2!$A$1:$B$21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" i="5"/>
</calcChain>
</file>

<file path=xl/sharedStrings.xml><?xml version="1.0" encoding="utf-8"?>
<sst xmlns="http://schemas.openxmlformats.org/spreadsheetml/2006/main" count="122" uniqueCount="102">
  <si>
    <t>Xt4vL@9fG2</t>
  </si>
  <si>
    <t>Zp6!kC8uR1</t>
  </si>
  <si>
    <t>Jr3#xL7dQ9</t>
  </si>
  <si>
    <t>Vb1$wM6nS8</t>
  </si>
  <si>
    <t>Ln2#yJ5fT0</t>
  </si>
  <si>
    <t>Gp9!xR3zN2</t>
  </si>
  <si>
    <t>Yk4%vS8gH1</t>
  </si>
  <si>
    <t>Mt5&amp;cL7pB3</t>
  </si>
  <si>
    <t>Qf8^jW2dR5</t>
  </si>
  <si>
    <t>Zr1*eM4nK6</t>
  </si>
  <si>
    <t>Tp7!hV5yQ3</t>
  </si>
  <si>
    <t>Xb9@tJ4rG8</t>
  </si>
  <si>
    <t>Fm6#xC2vS1</t>
  </si>
  <si>
    <t>Gn0%yK3pT7</t>
  </si>
  <si>
    <t>Wj8&amp;zL5dH2</t>
  </si>
  <si>
    <t>Vr4^mN1xQ9</t>
  </si>
  <si>
    <t>Lp3*wF7yB6</t>
  </si>
  <si>
    <t>Ys5!cR8gJ0</t>
  </si>
  <si>
    <t>Ahmad,Malik</t>
  </si>
  <si>
    <t>Alrefai,Ibrahim</t>
  </si>
  <si>
    <t>Brobbey,Enoch</t>
  </si>
  <si>
    <t>Castillo,Cesar</t>
  </si>
  <si>
    <t>Contreras,Myra Lexis</t>
  </si>
  <si>
    <t>Costuna,John</t>
  </si>
  <si>
    <t>Dimitriev,Erika</t>
  </si>
  <si>
    <t>Frescas,Andrea</t>
  </si>
  <si>
    <t>James,Jayden Edward</t>
  </si>
  <si>
    <t>Lottes,Ashton</t>
  </si>
  <si>
    <t>Luna,Galilea</t>
  </si>
  <si>
    <t>Mashare,William Alvin</t>
  </si>
  <si>
    <t>Rocha,Luz</t>
  </si>
  <si>
    <t>Rodriguez,Benjamin</t>
  </si>
  <si>
    <t>Sanchez,Kevin</t>
  </si>
  <si>
    <t>Sanchez,Tony</t>
  </si>
  <si>
    <t>Schee,Mavrick</t>
  </si>
  <si>
    <t>Soto,Cameron Joel</t>
  </si>
  <si>
    <t>Torres Gonzalez,Mauricio</t>
  </si>
  <si>
    <t>Yk5%cR7gJ1</t>
  </si>
  <si>
    <t>user_name</t>
  </si>
  <si>
    <t>nick_name</t>
  </si>
  <si>
    <t>password</t>
  </si>
  <si>
    <t>actual_name</t>
  </si>
  <si>
    <t>zid</t>
  </si>
  <si>
    <t>weekcc1</t>
  </si>
  <si>
    <t>1937199_dolphins</t>
  </si>
  <si>
    <t>Dolphins</t>
  </si>
  <si>
    <t>Pk9*jW2fA6</t>
  </si>
  <si>
    <t>Kumar,Ayush</t>
  </si>
  <si>
    <t>Steelers</t>
  </si>
  <si>
    <t>Falcons</t>
  </si>
  <si>
    <t>Bears</t>
  </si>
  <si>
    <t>Patriots</t>
  </si>
  <si>
    <t>Titans</t>
  </si>
  <si>
    <t>Vikings</t>
  </si>
  <si>
    <t>Jets</t>
  </si>
  <si>
    <t>Seahawks</t>
  </si>
  <si>
    <t>Cowboys</t>
  </si>
  <si>
    <t>Broncos</t>
  </si>
  <si>
    <t>Giants</t>
  </si>
  <si>
    <t>49ers</t>
  </si>
  <si>
    <t>Rams</t>
  </si>
  <si>
    <t>Chiefs</t>
  </si>
  <si>
    <t>Ravens</t>
  </si>
  <si>
    <t>Packers</t>
  </si>
  <si>
    <t>Raiders</t>
  </si>
  <si>
    <t>Eagles</t>
  </si>
  <si>
    <t>Saints</t>
  </si>
  <si>
    <t>1971968_saints</t>
  </si>
  <si>
    <t>1848539_eagles</t>
  </si>
  <si>
    <t>1962777_raiders</t>
  </si>
  <si>
    <t>1919111_packers</t>
  </si>
  <si>
    <t>1944561_ravens</t>
  </si>
  <si>
    <t>1944923_chiefs</t>
  </si>
  <si>
    <t>2012840_rams</t>
  </si>
  <si>
    <t>1420329_49ers</t>
  </si>
  <si>
    <t>1919744_giants</t>
  </si>
  <si>
    <t>1933698_broncos</t>
  </si>
  <si>
    <t>1910238_cowboys</t>
  </si>
  <si>
    <t>1924912_seahawks</t>
  </si>
  <si>
    <t>1922979_jets</t>
  </si>
  <si>
    <t>1922141_vikings</t>
  </si>
  <si>
    <t>1899612_titans</t>
  </si>
  <si>
    <t>1997238_patriots</t>
  </si>
  <si>
    <t>1945051_bears</t>
  </si>
  <si>
    <t>2008054_falcons</t>
  </si>
  <si>
    <t>1858962_steelers</t>
  </si>
  <si>
    <t>weekcc2</t>
  </si>
  <si>
    <t>weekcc3</t>
  </si>
  <si>
    <t>weekcc4</t>
  </si>
  <si>
    <t>weekcc5</t>
  </si>
  <si>
    <t>Technology test</t>
  </si>
  <si>
    <t>Preliminary survey</t>
  </si>
  <si>
    <t>Midterm survey</t>
  </si>
  <si>
    <t>Exit Survey</t>
  </si>
  <si>
    <t>In-class participation</t>
  </si>
  <si>
    <t>Teams participationon</t>
  </si>
  <si>
    <t>Professionalism</t>
  </si>
  <si>
    <t>weekcc9</t>
  </si>
  <si>
    <t>weekcc10</t>
  </si>
  <si>
    <t>Challenges</t>
  </si>
  <si>
    <t>Total Points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</si>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</sst>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0" fillId="2" borderId="2" xfId="0" applyFill="1" applyBorder="1" applyAlignment="1">
      <alignment horizontal="center"/>
    </xf>
    <xf numFmtId="0" fontId="3" fillId="3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709B-3148-439E-A494-6F9B72DDC0EF}">
  <dimension ref="A1:U21"/>
  <sheetViews>
    <sheetView workbookViewId="0">
      <pane xSplit="1" topLeftCell="B1" activePane="topRight" state="frozen"/>
      <selection pane="topRight" activeCell="A28" sqref="A28"/>
    </sheetView>
  </sheetViews>
  <sheetFormatPr defaultRowHeight="15" x14ac:dyDescent="0.25"/>
  <cols>
    <col min="1" max="1" width="22" bestFit="1" customWidth="1"/>
    <col min="2" max="2" width="8" bestFit="1" customWidth="1"/>
    <col min="3" max="3" width="22" customWidth="1"/>
    <col min="4" max="4" width="14.42578125" bestFit="1" customWidth="1"/>
    <col min="5" max="6" width="15" bestFit="1" customWidth="1"/>
    <col min="7" max="12" width="15" customWidth="1"/>
    <col min="13" max="13" width="14" bestFit="1" customWidth="1"/>
    <col min="14" max="14" width="16.42578125" bestFit="1" customWidth="1"/>
    <col min="15" max="15" width="15.28515625" bestFit="1" customWidth="1"/>
    <col min="16" max="16" width="10.28515625" bestFit="1" customWidth="1"/>
    <col min="17" max="17" width="18.85546875" bestFit="1" customWidth="1"/>
    <col min="18" max="18" width="19.42578125" bestFit="1" customWidth="1"/>
    <col min="19" max="19" width="13.85546875" bestFit="1" customWidth="1"/>
    <col min="20" max="20" width="9.7109375" bestFit="1" customWidth="1"/>
  </cols>
  <sheetData>
    <row r="1" spans="1:21" x14ac:dyDescent="0.25">
      <c r="A1" s="2" t="s">
        <v>41</v>
      </c>
      <c r="B1" s="2" t="s">
        <v>42</v>
      </c>
      <c r="C1" s="2" t="s">
        <v>38</v>
      </c>
      <c r="D1" s="3" t="s">
        <v>39</v>
      </c>
      <c r="E1" s="3" t="s">
        <v>40</v>
      </c>
      <c r="F1" s="1" t="s">
        <v>43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97</v>
      </c>
      <c r="L1" s="1" t="s">
        <v>98</v>
      </c>
      <c r="M1" s="3" t="s">
        <v>90</v>
      </c>
      <c r="N1" s="3" t="s">
        <v>91</v>
      </c>
      <c r="O1" s="3" t="s">
        <v>92</v>
      </c>
      <c r="P1" s="3" t="s">
        <v>93</v>
      </c>
      <c r="Q1" s="3" t="s">
        <v>94</v>
      </c>
      <c r="R1" s="3" t="s">
        <v>95</v>
      </c>
      <c r="S1" s="3" t="s">
        <v>96</v>
      </c>
      <c r="T1" s="3" t="s">
        <v>99</v>
      </c>
      <c r="U1" s="5"/>
    </row>
    <row r="2" spans="1:21" x14ac:dyDescent="0.25">
      <c r="A2" s="2" t="s">
        <v>18</v>
      </c>
      <c r="B2" s="2">
        <v>1858962</v>
      </c>
      <c r="C2" s="2" t="s">
        <v>85</v>
      </c>
      <c r="D2" s="2" t="s">
        <v>48</v>
      </c>
      <c r="E2" s="2" t="s">
        <v>0</v>
      </c>
      <c r="F2" s="1">
        <v>100</v>
      </c>
      <c r="G2" s="1">
        <v>100</v>
      </c>
      <c r="H2" s="1">
        <v>96.74</v>
      </c>
      <c r="I2" s="1">
        <v>100</v>
      </c>
      <c r="J2" s="1">
        <v>100</v>
      </c>
      <c r="K2" s="1">
        <v>99.19</v>
      </c>
      <c r="L2" s="1">
        <v>100</v>
      </c>
      <c r="M2" s="1">
        <v>100</v>
      </c>
      <c r="N2" s="1">
        <v>100</v>
      </c>
      <c r="O2" s="1">
        <v>100</v>
      </c>
      <c r="P2" s="1">
        <v>0</v>
      </c>
      <c r="Q2" s="4">
        <v>375</v>
      </c>
      <c r="R2" s="1">
        <v>125</v>
      </c>
      <c r="S2" s="1">
        <v>80</v>
      </c>
      <c r="T2" s="2">
        <v>0</v>
      </c>
    </row>
    <row r="3" spans="1:21" x14ac:dyDescent="0.25">
      <c r="A3" s="2" t="s">
        <v>19</v>
      </c>
      <c r="B3" s="2">
        <v>2008054</v>
      </c>
      <c r="C3" s="2" t="s">
        <v>84</v>
      </c>
      <c r="D3" s="2" t="s">
        <v>49</v>
      </c>
      <c r="E3" s="2" t="s">
        <v>1</v>
      </c>
      <c r="F3" s="1">
        <v>100</v>
      </c>
      <c r="G3" s="1">
        <v>53.86</v>
      </c>
      <c r="H3" s="1">
        <v>93.02</v>
      </c>
      <c r="I3" s="1">
        <v>100</v>
      </c>
      <c r="J3" s="1">
        <v>100</v>
      </c>
      <c r="K3" s="1">
        <v>81.45</v>
      </c>
      <c r="L3" s="1">
        <v>100</v>
      </c>
      <c r="M3" s="1">
        <v>100</v>
      </c>
      <c r="N3" s="1">
        <v>100</v>
      </c>
      <c r="O3" s="1">
        <v>100</v>
      </c>
      <c r="P3" s="1">
        <v>0</v>
      </c>
      <c r="Q3" s="4">
        <v>250</v>
      </c>
      <c r="R3" s="1">
        <v>50</v>
      </c>
      <c r="S3" s="1">
        <v>85</v>
      </c>
      <c r="T3" s="2">
        <v>50</v>
      </c>
    </row>
    <row r="4" spans="1:21" x14ac:dyDescent="0.25">
      <c r="A4" s="2" t="s">
        <v>20</v>
      </c>
      <c r="B4" s="2">
        <v>1945051</v>
      </c>
      <c r="C4" s="2" t="s">
        <v>83</v>
      </c>
      <c r="D4" s="2" t="s">
        <v>50</v>
      </c>
      <c r="E4" s="2" t="s">
        <v>2</v>
      </c>
      <c r="F4" s="1">
        <v>100</v>
      </c>
      <c r="G4" s="1">
        <v>93.18</v>
      </c>
      <c r="H4" s="1">
        <v>99.77</v>
      </c>
      <c r="I4" s="1">
        <v>99.44</v>
      </c>
      <c r="J4" s="1">
        <v>100</v>
      </c>
      <c r="K4" s="1">
        <v>87.1</v>
      </c>
      <c r="L4" s="1">
        <v>98.33</v>
      </c>
      <c r="M4" s="1">
        <v>100</v>
      </c>
      <c r="N4" s="1">
        <v>100</v>
      </c>
      <c r="O4" s="1">
        <v>100</v>
      </c>
      <c r="P4" s="1">
        <v>0</v>
      </c>
      <c r="Q4" s="4">
        <v>400</v>
      </c>
      <c r="R4" s="1">
        <v>200</v>
      </c>
      <c r="S4" s="1">
        <v>90</v>
      </c>
      <c r="T4" s="2">
        <v>0</v>
      </c>
    </row>
    <row r="5" spans="1:21" x14ac:dyDescent="0.25">
      <c r="A5" s="2" t="s">
        <v>21</v>
      </c>
      <c r="B5" s="2">
        <v>1997238</v>
      </c>
      <c r="C5" s="2" t="s">
        <v>82</v>
      </c>
      <c r="D5" s="2" t="s">
        <v>51</v>
      </c>
      <c r="E5" s="2" t="s">
        <v>3</v>
      </c>
      <c r="F5" s="1">
        <v>100</v>
      </c>
      <c r="G5" s="1">
        <v>97.27</v>
      </c>
      <c r="H5" s="1">
        <v>87.21</v>
      </c>
      <c r="I5" s="1">
        <v>100</v>
      </c>
      <c r="J5" s="1">
        <v>99.26</v>
      </c>
      <c r="K5" s="1">
        <v>99.19</v>
      </c>
      <c r="L5" s="1">
        <v>100</v>
      </c>
      <c r="M5" s="1">
        <v>100</v>
      </c>
      <c r="N5" s="1">
        <v>100</v>
      </c>
      <c r="O5" s="1">
        <v>100</v>
      </c>
      <c r="P5" s="1">
        <v>0</v>
      </c>
      <c r="Q5" s="4">
        <v>350</v>
      </c>
      <c r="R5" s="1">
        <v>100</v>
      </c>
      <c r="S5" s="1">
        <v>100</v>
      </c>
      <c r="T5" s="2">
        <v>0</v>
      </c>
    </row>
    <row r="6" spans="1:21" x14ac:dyDescent="0.25">
      <c r="A6" s="2" t="s">
        <v>22</v>
      </c>
      <c r="B6" s="2">
        <v>1899612</v>
      </c>
      <c r="C6" s="2" t="s">
        <v>81</v>
      </c>
      <c r="D6" s="2" t="s">
        <v>52</v>
      </c>
      <c r="E6" s="2" t="s">
        <v>4</v>
      </c>
      <c r="F6" s="1">
        <v>100</v>
      </c>
      <c r="G6" s="1">
        <v>92.95</v>
      </c>
      <c r="H6" s="1">
        <v>100</v>
      </c>
      <c r="I6" s="1">
        <v>100</v>
      </c>
      <c r="J6" s="1">
        <v>100</v>
      </c>
      <c r="K6" s="1">
        <v>86.29</v>
      </c>
      <c r="L6" s="1">
        <v>98.33</v>
      </c>
      <c r="M6" s="1">
        <v>100</v>
      </c>
      <c r="N6" s="1">
        <v>100</v>
      </c>
      <c r="O6" s="1">
        <v>100</v>
      </c>
      <c r="P6" s="1">
        <v>0</v>
      </c>
      <c r="Q6" s="4">
        <v>400</v>
      </c>
      <c r="R6" s="1">
        <v>100</v>
      </c>
      <c r="S6" s="1">
        <v>100</v>
      </c>
      <c r="T6" s="2">
        <v>25</v>
      </c>
    </row>
    <row r="7" spans="1:21" x14ac:dyDescent="0.25">
      <c r="A7" s="2" t="s">
        <v>23</v>
      </c>
      <c r="B7" s="2">
        <v>1922141</v>
      </c>
      <c r="C7" s="2" t="s">
        <v>80</v>
      </c>
      <c r="D7" s="2" t="s">
        <v>53</v>
      </c>
      <c r="E7" s="2" t="s">
        <v>5</v>
      </c>
      <c r="F7" s="1">
        <v>100</v>
      </c>
      <c r="G7" s="1">
        <v>98.41</v>
      </c>
      <c r="H7" s="1">
        <v>82.56</v>
      </c>
      <c r="I7" s="1">
        <v>10</v>
      </c>
      <c r="J7" s="1">
        <v>100</v>
      </c>
      <c r="K7" s="1">
        <v>86.29</v>
      </c>
      <c r="L7" s="1">
        <v>100</v>
      </c>
      <c r="M7" s="1">
        <v>100</v>
      </c>
      <c r="N7" s="1">
        <v>100</v>
      </c>
      <c r="O7" s="1">
        <v>100</v>
      </c>
      <c r="P7" s="1">
        <v>0</v>
      </c>
      <c r="Q7" s="4">
        <v>475</v>
      </c>
      <c r="R7" s="1">
        <v>125</v>
      </c>
      <c r="S7" s="1">
        <v>90</v>
      </c>
      <c r="T7" s="2">
        <v>0</v>
      </c>
    </row>
    <row r="8" spans="1:21" x14ac:dyDescent="0.25">
      <c r="A8" s="2" t="s">
        <v>24</v>
      </c>
      <c r="B8" s="2">
        <v>1922979</v>
      </c>
      <c r="C8" s="2" t="s">
        <v>79</v>
      </c>
      <c r="D8" s="2" t="s">
        <v>54</v>
      </c>
      <c r="E8" s="2" t="s">
        <v>6</v>
      </c>
      <c r="F8" s="1">
        <v>100</v>
      </c>
      <c r="G8" s="1">
        <v>95</v>
      </c>
      <c r="H8" s="1">
        <v>100</v>
      </c>
      <c r="I8" s="1">
        <v>99.44</v>
      </c>
      <c r="J8" s="1">
        <v>100</v>
      </c>
      <c r="K8" s="1">
        <v>99.19</v>
      </c>
      <c r="L8" s="1">
        <v>100</v>
      </c>
      <c r="M8" s="1">
        <v>100</v>
      </c>
      <c r="N8" s="1">
        <v>100</v>
      </c>
      <c r="O8" s="1">
        <v>100</v>
      </c>
      <c r="P8" s="1">
        <v>0</v>
      </c>
      <c r="Q8" s="4">
        <v>600</v>
      </c>
      <c r="R8" s="1">
        <v>225</v>
      </c>
      <c r="S8" s="1">
        <v>100</v>
      </c>
      <c r="T8" s="2">
        <v>325</v>
      </c>
    </row>
    <row r="9" spans="1:21" x14ac:dyDescent="0.25">
      <c r="A9" s="2" t="s">
        <v>25</v>
      </c>
      <c r="B9" s="2">
        <v>1924912</v>
      </c>
      <c r="C9" s="2" t="s">
        <v>78</v>
      </c>
      <c r="D9" s="2" t="s">
        <v>55</v>
      </c>
      <c r="E9" s="2" t="s">
        <v>7</v>
      </c>
      <c r="F9" s="1">
        <v>100</v>
      </c>
      <c r="G9" s="1">
        <v>84</v>
      </c>
      <c r="H9" s="1">
        <v>84.88</v>
      </c>
      <c r="I9" s="1">
        <v>100</v>
      </c>
      <c r="J9" s="1">
        <v>100</v>
      </c>
      <c r="K9" s="1">
        <v>94.35</v>
      </c>
      <c r="L9" s="1">
        <v>100</v>
      </c>
      <c r="M9" s="1">
        <v>100</v>
      </c>
      <c r="N9" s="1">
        <v>100</v>
      </c>
      <c r="O9" s="1">
        <v>100</v>
      </c>
      <c r="P9" s="1">
        <v>0</v>
      </c>
      <c r="Q9" s="4">
        <v>375</v>
      </c>
      <c r="R9" s="1">
        <v>150</v>
      </c>
      <c r="S9" s="1">
        <v>100</v>
      </c>
      <c r="T9" s="2">
        <v>0</v>
      </c>
    </row>
    <row r="10" spans="1:21" x14ac:dyDescent="0.25">
      <c r="A10" s="2" t="s">
        <v>26</v>
      </c>
      <c r="B10" s="2">
        <v>1910238</v>
      </c>
      <c r="C10" s="2" t="s">
        <v>77</v>
      </c>
      <c r="D10" s="2" t="s">
        <v>56</v>
      </c>
      <c r="E10" s="2" t="s">
        <v>8</v>
      </c>
      <c r="F10" s="1">
        <v>100</v>
      </c>
      <c r="G10" s="1">
        <v>99.55</v>
      </c>
      <c r="H10" s="1">
        <v>79.069999999999993</v>
      </c>
      <c r="I10" s="1">
        <v>100</v>
      </c>
      <c r="J10" s="1">
        <v>100</v>
      </c>
      <c r="K10" s="1">
        <v>0</v>
      </c>
      <c r="L10" s="1">
        <v>0</v>
      </c>
      <c r="M10" s="1">
        <v>100</v>
      </c>
      <c r="N10" s="1">
        <v>100</v>
      </c>
      <c r="O10" s="1">
        <v>100</v>
      </c>
      <c r="P10" s="1">
        <v>0</v>
      </c>
      <c r="Q10" s="4">
        <v>500</v>
      </c>
      <c r="R10" s="1">
        <v>75</v>
      </c>
      <c r="S10" s="1">
        <v>95</v>
      </c>
      <c r="T10" s="2">
        <v>0</v>
      </c>
    </row>
    <row r="11" spans="1:21" x14ac:dyDescent="0.25">
      <c r="A11" s="2" t="s">
        <v>47</v>
      </c>
      <c r="B11" s="2">
        <v>1937199</v>
      </c>
      <c r="C11" s="2" t="s">
        <v>44</v>
      </c>
      <c r="D11" s="2" t="s">
        <v>45</v>
      </c>
      <c r="E11" s="2" t="s">
        <v>46</v>
      </c>
      <c r="F11" s="1">
        <v>100</v>
      </c>
      <c r="G11" s="1">
        <v>100</v>
      </c>
      <c r="H11" s="1">
        <v>93.02</v>
      </c>
      <c r="I11" s="1">
        <v>100</v>
      </c>
      <c r="J11" s="1">
        <v>100</v>
      </c>
      <c r="K11" s="1">
        <v>98.39</v>
      </c>
      <c r="L11" s="1">
        <v>100</v>
      </c>
      <c r="M11" s="1">
        <v>100</v>
      </c>
      <c r="N11" s="1">
        <v>100</v>
      </c>
      <c r="O11" s="1">
        <v>100</v>
      </c>
      <c r="P11" s="1">
        <v>0</v>
      </c>
      <c r="Q11" s="4">
        <v>500</v>
      </c>
      <c r="R11" s="1">
        <v>75</v>
      </c>
      <c r="S11" s="1">
        <v>100</v>
      </c>
      <c r="T11" s="2">
        <v>75</v>
      </c>
    </row>
    <row r="12" spans="1:21" x14ac:dyDescent="0.25">
      <c r="A12" s="2" t="s">
        <v>27</v>
      </c>
      <c r="B12" s="2">
        <v>1933698</v>
      </c>
      <c r="C12" s="2" t="s">
        <v>76</v>
      </c>
      <c r="D12" s="2" t="s">
        <v>57</v>
      </c>
      <c r="E12" s="2" t="s">
        <v>9</v>
      </c>
      <c r="F12" s="1">
        <v>100</v>
      </c>
      <c r="G12" s="1">
        <v>90.45</v>
      </c>
      <c r="H12" s="1">
        <v>97.67</v>
      </c>
      <c r="I12" s="1">
        <v>99.44</v>
      </c>
      <c r="J12" s="1">
        <v>100</v>
      </c>
      <c r="K12" s="1">
        <v>100</v>
      </c>
      <c r="L12" s="1">
        <v>100</v>
      </c>
      <c r="M12" s="1">
        <v>100</v>
      </c>
      <c r="N12" s="1">
        <v>100</v>
      </c>
      <c r="O12" s="1">
        <v>100</v>
      </c>
      <c r="P12" s="1">
        <v>0</v>
      </c>
      <c r="Q12" s="4">
        <v>525</v>
      </c>
      <c r="R12" s="1">
        <v>175</v>
      </c>
      <c r="S12" s="1">
        <v>90</v>
      </c>
      <c r="T12" s="2">
        <v>125</v>
      </c>
    </row>
    <row r="13" spans="1:21" x14ac:dyDescent="0.25">
      <c r="A13" s="2" t="s">
        <v>28</v>
      </c>
      <c r="B13" s="2">
        <v>1919744</v>
      </c>
      <c r="C13" s="2" t="s">
        <v>75</v>
      </c>
      <c r="D13" s="2" t="s">
        <v>58</v>
      </c>
      <c r="E13" s="2" t="s">
        <v>10</v>
      </c>
      <c r="F13" s="1">
        <v>100</v>
      </c>
      <c r="G13" s="1">
        <v>100</v>
      </c>
      <c r="H13" s="1">
        <v>98.84</v>
      </c>
      <c r="I13" s="1">
        <v>100</v>
      </c>
      <c r="J13" s="1">
        <v>100</v>
      </c>
      <c r="K13" s="1">
        <v>97.58</v>
      </c>
      <c r="L13" s="1">
        <v>100</v>
      </c>
      <c r="M13" s="1">
        <v>100</v>
      </c>
      <c r="N13" s="1">
        <v>100</v>
      </c>
      <c r="O13" s="1">
        <v>100</v>
      </c>
      <c r="P13" s="1">
        <v>0</v>
      </c>
      <c r="Q13" s="4">
        <v>400</v>
      </c>
      <c r="R13" s="1">
        <v>150</v>
      </c>
      <c r="S13" s="1">
        <v>100</v>
      </c>
      <c r="T13" s="2">
        <v>75</v>
      </c>
    </row>
    <row r="14" spans="1:21" x14ac:dyDescent="0.25">
      <c r="A14" s="2" t="s">
        <v>29</v>
      </c>
      <c r="B14" s="2">
        <v>1420329</v>
      </c>
      <c r="C14" s="2" t="s">
        <v>74</v>
      </c>
      <c r="D14" s="2" t="s">
        <v>59</v>
      </c>
      <c r="E14" s="2" t="s">
        <v>11</v>
      </c>
      <c r="F14" s="1">
        <v>100</v>
      </c>
      <c r="G14" s="1">
        <v>98.86</v>
      </c>
      <c r="H14" s="1">
        <v>97.09</v>
      </c>
      <c r="I14" s="1">
        <v>98.89</v>
      </c>
      <c r="J14" s="1">
        <v>100</v>
      </c>
      <c r="K14" s="1">
        <v>0</v>
      </c>
      <c r="L14" s="1">
        <v>100</v>
      </c>
      <c r="M14" s="1">
        <v>100</v>
      </c>
      <c r="N14" s="1">
        <v>100</v>
      </c>
      <c r="O14" s="1">
        <v>100</v>
      </c>
      <c r="P14" s="1">
        <v>0</v>
      </c>
      <c r="Q14" s="4">
        <v>450</v>
      </c>
      <c r="R14" s="1">
        <v>25</v>
      </c>
      <c r="S14" s="1">
        <v>100</v>
      </c>
      <c r="T14" s="2">
        <v>0</v>
      </c>
    </row>
    <row r="15" spans="1:21" x14ac:dyDescent="0.25">
      <c r="A15" s="2" t="s">
        <v>30</v>
      </c>
      <c r="B15" s="2">
        <v>2012840</v>
      </c>
      <c r="C15" s="2" t="s">
        <v>73</v>
      </c>
      <c r="D15" s="2" t="s">
        <v>60</v>
      </c>
      <c r="E15" s="2" t="s">
        <v>12</v>
      </c>
      <c r="F15" s="1">
        <v>100</v>
      </c>
      <c r="G15" s="1">
        <v>98.41</v>
      </c>
      <c r="H15" s="1">
        <v>92.09</v>
      </c>
      <c r="I15" s="1">
        <v>91.67</v>
      </c>
      <c r="J15" s="1">
        <v>100</v>
      </c>
      <c r="K15" s="1">
        <v>97.58</v>
      </c>
      <c r="L15" s="1">
        <v>0</v>
      </c>
      <c r="M15" s="1">
        <v>100</v>
      </c>
      <c r="N15" s="1">
        <v>100</v>
      </c>
      <c r="O15" s="1">
        <v>100</v>
      </c>
      <c r="P15" s="1">
        <v>0</v>
      </c>
      <c r="Q15" s="4">
        <v>250</v>
      </c>
      <c r="R15" s="1">
        <v>225</v>
      </c>
      <c r="S15" s="1">
        <v>95</v>
      </c>
      <c r="T15" s="2">
        <v>125</v>
      </c>
    </row>
    <row r="16" spans="1:21" x14ac:dyDescent="0.25">
      <c r="A16" s="2" t="s">
        <v>31</v>
      </c>
      <c r="B16" s="2">
        <v>1944923</v>
      </c>
      <c r="C16" s="2" t="s">
        <v>72</v>
      </c>
      <c r="D16" s="2" t="s">
        <v>61</v>
      </c>
      <c r="E16" s="2" t="s">
        <v>13</v>
      </c>
      <c r="F16" s="1">
        <v>100</v>
      </c>
      <c r="G16" s="1">
        <v>71.59</v>
      </c>
      <c r="H16" s="1">
        <v>0</v>
      </c>
      <c r="I16" s="1">
        <v>0</v>
      </c>
      <c r="J16" s="1">
        <v>100</v>
      </c>
      <c r="K16" s="1">
        <v>85.48</v>
      </c>
      <c r="L16" s="1">
        <v>98.33</v>
      </c>
      <c r="M16" s="1">
        <v>100</v>
      </c>
      <c r="N16" s="1">
        <v>100</v>
      </c>
      <c r="O16" s="1">
        <v>100</v>
      </c>
      <c r="P16" s="1">
        <v>0</v>
      </c>
      <c r="Q16" s="4">
        <v>300</v>
      </c>
      <c r="R16" s="1">
        <v>50</v>
      </c>
      <c r="S16" s="1">
        <v>90</v>
      </c>
      <c r="T16" s="2">
        <v>0</v>
      </c>
    </row>
    <row r="17" spans="1:20" x14ac:dyDescent="0.25">
      <c r="A17" s="2" t="s">
        <v>32</v>
      </c>
      <c r="B17" s="2">
        <v>1944561</v>
      </c>
      <c r="C17" s="2" t="s">
        <v>71</v>
      </c>
      <c r="D17" s="2" t="s">
        <v>62</v>
      </c>
      <c r="E17" s="2" t="s">
        <v>14</v>
      </c>
      <c r="F17" s="1">
        <v>100</v>
      </c>
      <c r="G17" s="1">
        <v>91.82</v>
      </c>
      <c r="H17" s="1">
        <v>100</v>
      </c>
      <c r="I17" s="1">
        <v>100</v>
      </c>
      <c r="J17" s="1">
        <v>100</v>
      </c>
      <c r="K17" s="1">
        <v>95.97</v>
      </c>
      <c r="L17" s="1">
        <v>98.33</v>
      </c>
      <c r="M17" s="1">
        <v>100</v>
      </c>
      <c r="N17" s="1">
        <v>100</v>
      </c>
      <c r="O17" s="1">
        <v>100</v>
      </c>
      <c r="P17" s="1">
        <v>0</v>
      </c>
      <c r="Q17" s="4">
        <v>400</v>
      </c>
      <c r="R17" s="1">
        <v>25</v>
      </c>
      <c r="S17" s="1">
        <v>100</v>
      </c>
      <c r="T17" s="2">
        <v>0</v>
      </c>
    </row>
    <row r="18" spans="1:20" x14ac:dyDescent="0.25">
      <c r="A18" s="2" t="s">
        <v>33</v>
      </c>
      <c r="B18" s="2">
        <v>1919111</v>
      </c>
      <c r="C18" s="2" t="s">
        <v>70</v>
      </c>
      <c r="D18" s="2" t="s">
        <v>63</v>
      </c>
      <c r="E18" s="2" t="s">
        <v>15</v>
      </c>
      <c r="F18" s="1">
        <v>100</v>
      </c>
      <c r="G18" s="1">
        <v>81.36</v>
      </c>
      <c r="H18" s="1">
        <v>83.14</v>
      </c>
      <c r="I18" s="1">
        <v>100</v>
      </c>
      <c r="J18" s="1">
        <v>100</v>
      </c>
      <c r="K18" s="1">
        <v>88.71</v>
      </c>
      <c r="L18" s="1">
        <v>61.11</v>
      </c>
      <c r="M18" s="1">
        <v>100</v>
      </c>
      <c r="N18" s="1">
        <v>100</v>
      </c>
      <c r="O18" s="1">
        <v>100</v>
      </c>
      <c r="P18" s="1">
        <v>0</v>
      </c>
      <c r="Q18" s="4">
        <v>400</v>
      </c>
      <c r="R18" s="1">
        <v>200</v>
      </c>
      <c r="S18" s="1">
        <v>85</v>
      </c>
      <c r="T18" s="2">
        <v>100</v>
      </c>
    </row>
    <row r="19" spans="1:20" x14ac:dyDescent="0.25">
      <c r="A19" s="2" t="s">
        <v>34</v>
      </c>
      <c r="B19" s="2">
        <v>1962777</v>
      </c>
      <c r="C19" s="2" t="s">
        <v>69</v>
      </c>
      <c r="D19" s="2" t="s">
        <v>64</v>
      </c>
      <c r="E19" s="2" t="s">
        <v>16</v>
      </c>
      <c r="F19" s="1">
        <v>100</v>
      </c>
      <c r="G19" s="1">
        <v>100</v>
      </c>
      <c r="H19" s="1">
        <v>97.33</v>
      </c>
      <c r="I19" s="1">
        <v>100</v>
      </c>
      <c r="J19" s="1">
        <v>100</v>
      </c>
      <c r="K19" s="1">
        <v>99.19</v>
      </c>
      <c r="L19" s="1">
        <v>100</v>
      </c>
      <c r="M19" s="1">
        <v>100</v>
      </c>
      <c r="N19" s="1">
        <v>100</v>
      </c>
      <c r="O19" s="1">
        <v>100</v>
      </c>
      <c r="P19" s="1">
        <v>0</v>
      </c>
      <c r="Q19" s="4">
        <v>450</v>
      </c>
      <c r="R19" s="1">
        <v>25</v>
      </c>
      <c r="S19" s="1">
        <v>100</v>
      </c>
      <c r="T19" s="2">
        <v>0</v>
      </c>
    </row>
    <row r="20" spans="1:20" x14ac:dyDescent="0.25">
      <c r="A20" s="2" t="s">
        <v>35</v>
      </c>
      <c r="B20" s="2">
        <v>1848539</v>
      </c>
      <c r="C20" s="2" t="s">
        <v>68</v>
      </c>
      <c r="D20" s="2" t="s">
        <v>65</v>
      </c>
      <c r="E20" s="2" t="s">
        <v>17</v>
      </c>
      <c r="F20" s="1">
        <v>100</v>
      </c>
      <c r="G20" s="1">
        <v>100</v>
      </c>
      <c r="H20" s="1">
        <v>97.67</v>
      </c>
      <c r="I20" s="1">
        <v>98.89</v>
      </c>
      <c r="J20" s="1">
        <v>100</v>
      </c>
      <c r="K20" s="1">
        <v>94.35</v>
      </c>
      <c r="L20" s="1">
        <v>100</v>
      </c>
      <c r="M20" s="1">
        <v>100</v>
      </c>
      <c r="N20" s="1">
        <v>100</v>
      </c>
      <c r="O20" s="1">
        <v>100</v>
      </c>
      <c r="P20" s="1">
        <v>0</v>
      </c>
      <c r="Q20" s="4">
        <v>500</v>
      </c>
      <c r="R20" s="1">
        <v>175</v>
      </c>
      <c r="S20" s="1">
        <v>90</v>
      </c>
      <c r="T20" s="2">
        <v>100</v>
      </c>
    </row>
    <row r="21" spans="1:20" x14ac:dyDescent="0.25">
      <c r="A21" s="2" t="s">
        <v>36</v>
      </c>
      <c r="B21" s="2">
        <v>1971968</v>
      </c>
      <c r="C21" s="2" t="s">
        <v>67</v>
      </c>
      <c r="D21" s="2" t="s">
        <v>66</v>
      </c>
      <c r="E21" s="2" t="s">
        <v>37</v>
      </c>
      <c r="F21" s="2">
        <v>100</v>
      </c>
      <c r="G21" s="1">
        <v>100</v>
      </c>
      <c r="H21" s="1">
        <v>100</v>
      </c>
      <c r="I21" s="1">
        <v>99.44</v>
      </c>
      <c r="J21" s="1">
        <v>98.67</v>
      </c>
      <c r="K21" s="1">
        <v>100</v>
      </c>
      <c r="L21" s="1">
        <v>100</v>
      </c>
      <c r="M21" s="1">
        <v>100</v>
      </c>
      <c r="N21" s="1">
        <v>100</v>
      </c>
      <c r="O21" s="1">
        <v>100</v>
      </c>
      <c r="P21" s="2">
        <v>0</v>
      </c>
      <c r="Q21" s="4">
        <v>400</v>
      </c>
      <c r="R21" s="1">
        <v>50</v>
      </c>
      <c r="S21" s="2">
        <v>100</v>
      </c>
      <c r="T21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8B32-32F6-4E68-8E55-3C69D5C35962}">
  <dimension ref="A1:D21"/>
  <sheetViews>
    <sheetView tabSelected="1" workbookViewId="0">
      <selection activeCell="C26" sqref="C26"/>
    </sheetView>
  </sheetViews>
  <sheetFormatPr defaultRowHeight="15" x14ac:dyDescent="0.25"/>
  <cols>
    <col min="1" max="1" width="22" bestFit="1" customWidth="1"/>
    <col min="2" max="2" width="12.85546875" bestFit="1" customWidth="1"/>
  </cols>
  <sheetData>
    <row r="1" spans="1:4" x14ac:dyDescent="0.25">
      <c r="A1" s="6" t="s">
        <v>101</v>
      </c>
      <c r="B1" s="6" t="s">
        <v>100</v>
      </c>
    </row>
    <row r="2" spans="1:4" x14ac:dyDescent="0.25">
      <c r="A2" s="2" t="s">
        <v>18</v>
      </c>
      <c r="B2" s="2">
        <f>SUM(Sheet1!F2:T2)</f>
        <v>1575.93</v>
      </c>
      <c r="D2" s="7"/>
    </row>
    <row r="3" spans="1:4" x14ac:dyDescent="0.25">
      <c r="A3" s="2" t="s">
        <v>19</v>
      </c>
      <c r="B3" s="2">
        <f>SUM(Sheet1!F3:T3)</f>
        <v>1363.33</v>
      </c>
      <c r="D3" s="7"/>
    </row>
    <row r="4" spans="1:4" x14ac:dyDescent="0.25">
      <c r="A4" s="2" t="s">
        <v>20</v>
      </c>
      <c r="B4" s="2">
        <f>SUM(Sheet1!F4:T4)</f>
        <v>1667.8200000000002</v>
      </c>
      <c r="D4" s="7"/>
    </row>
    <row r="5" spans="1:4" x14ac:dyDescent="0.25">
      <c r="A5" s="2" t="s">
        <v>21</v>
      </c>
      <c r="B5" s="2">
        <f>SUM(Sheet1!F5:T5)</f>
        <v>1532.9299999999998</v>
      </c>
      <c r="D5" s="7"/>
    </row>
    <row r="6" spans="1:4" x14ac:dyDescent="0.25">
      <c r="A6" s="2" t="s">
        <v>22</v>
      </c>
      <c r="B6" s="2">
        <f>SUM(Sheet1!F6:T6)</f>
        <v>1602.5700000000002</v>
      </c>
      <c r="D6" s="7"/>
    </row>
    <row r="7" spans="1:4" x14ac:dyDescent="0.25">
      <c r="A7" s="2" t="s">
        <v>23</v>
      </c>
      <c r="B7" s="2">
        <f>SUM(Sheet1!F7:T7)</f>
        <v>1567.26</v>
      </c>
      <c r="D7" s="7"/>
    </row>
    <row r="8" spans="1:4" x14ac:dyDescent="0.25">
      <c r="A8" s="2" t="s">
        <v>24</v>
      </c>
      <c r="B8" s="2">
        <f>SUM(Sheet1!F8:T8)</f>
        <v>2243.63</v>
      </c>
      <c r="D8" s="7"/>
    </row>
    <row r="9" spans="1:4" x14ac:dyDescent="0.25">
      <c r="A9" s="2" t="s">
        <v>25</v>
      </c>
      <c r="B9" s="2">
        <f>SUM(Sheet1!F9:T9)</f>
        <v>1588.23</v>
      </c>
      <c r="D9" s="7"/>
    </row>
    <row r="10" spans="1:4" x14ac:dyDescent="0.25">
      <c r="A10" s="2" t="s">
        <v>26</v>
      </c>
      <c r="B10" s="2">
        <f>SUM(Sheet1!F10:T10)</f>
        <v>1448.62</v>
      </c>
      <c r="D10" s="7"/>
    </row>
    <row r="11" spans="1:4" x14ac:dyDescent="0.25">
      <c r="A11" s="2" t="s">
        <v>47</v>
      </c>
      <c r="B11" s="2">
        <f>SUM(Sheet1!F11:T11)</f>
        <v>1741.4099999999999</v>
      </c>
      <c r="D11" s="7"/>
    </row>
    <row r="12" spans="1:4" x14ac:dyDescent="0.25">
      <c r="A12" s="2" t="s">
        <v>27</v>
      </c>
      <c r="B12" s="2">
        <f>SUM(Sheet1!F12:T12)</f>
        <v>1902.56</v>
      </c>
      <c r="D12" s="7"/>
    </row>
    <row r="13" spans="1:4" x14ac:dyDescent="0.25">
      <c r="A13" s="2" t="s">
        <v>28</v>
      </c>
      <c r="B13" s="2">
        <f>SUM(Sheet1!F13:T13)</f>
        <v>1721.42</v>
      </c>
      <c r="D13" s="7"/>
    </row>
    <row r="14" spans="1:4" x14ac:dyDescent="0.25">
      <c r="A14" s="2" t="s">
        <v>29</v>
      </c>
      <c r="B14" s="2">
        <f>SUM(Sheet1!F14:T14)</f>
        <v>1469.8400000000001</v>
      </c>
      <c r="D14" s="7"/>
    </row>
    <row r="15" spans="1:4" x14ac:dyDescent="0.25">
      <c r="A15" s="2" t="s">
        <v>30</v>
      </c>
      <c r="B15" s="2">
        <f>SUM(Sheet1!F15:T15)</f>
        <v>1574.75</v>
      </c>
      <c r="D15" s="7"/>
    </row>
    <row r="16" spans="1:4" x14ac:dyDescent="0.25">
      <c r="A16" s="2" t="s">
        <v>31</v>
      </c>
      <c r="B16" s="2">
        <f>SUM(Sheet1!F16:T16)</f>
        <v>1195.4000000000001</v>
      </c>
      <c r="D16" s="7"/>
    </row>
    <row r="17" spans="1:4" x14ac:dyDescent="0.25">
      <c r="A17" s="2" t="s">
        <v>32</v>
      </c>
      <c r="B17" s="2">
        <f>SUM(Sheet1!F17:T17)</f>
        <v>1511.12</v>
      </c>
      <c r="D17" s="7"/>
    </row>
    <row r="18" spans="1:4" x14ac:dyDescent="0.25">
      <c r="A18" s="2" t="s">
        <v>33</v>
      </c>
      <c r="B18" s="2">
        <f>SUM(Sheet1!F18:T18)</f>
        <v>1699.3200000000002</v>
      </c>
      <c r="D18" s="7"/>
    </row>
    <row r="19" spans="1:4" x14ac:dyDescent="0.25">
      <c r="A19" s="2" t="s">
        <v>34</v>
      </c>
      <c r="B19" s="2">
        <f>SUM(Sheet1!F19:T19)</f>
        <v>1571.52</v>
      </c>
      <c r="D19" s="7"/>
    </row>
    <row r="20" spans="1:4" x14ac:dyDescent="0.25">
      <c r="A20" s="2" t="s">
        <v>35</v>
      </c>
      <c r="B20" s="2">
        <f>SUM(Sheet1!F20:T20)</f>
        <v>1855.9099999999999</v>
      </c>
      <c r="D20" s="7"/>
    </row>
    <row r="21" spans="1:4" x14ac:dyDescent="0.25">
      <c r="A21" s="2" t="s">
        <v>36</v>
      </c>
      <c r="B21" s="2">
        <f>SUM(Sheet1!F21:T21)</f>
        <v>1548.1100000000001</v>
      </c>
      <c r="D21" s="7"/>
    </row>
  </sheetData>
  <autoFilter ref="A1:B21" xr:uid="{7E128B32-32F6-4E68-8E55-3C69D5C35962}">
    <sortState xmlns:xlrd2="http://schemas.microsoft.com/office/spreadsheetml/2017/richdata2" ref="A2:B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Northern Illinois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Surya Vineel Nekkanti</dc:creator>
  <cp:lastModifiedBy>Venkata Surya Vineel Nekkanti</cp:lastModifiedBy>
  <dcterms:created xsi:type="dcterms:W3CDTF">2024-01-30T16:41:10Z</dcterms:created>
  <dcterms:modified xsi:type="dcterms:W3CDTF">2024-12-17T16:30:06Z</dcterms:modified>
</cp:coreProperties>
</file>