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21-22\Courses\"/>
    </mc:Choice>
  </mc:AlternateContent>
  <xr:revisionPtr revIDLastSave="0" documentId="13_ncr:1_{97780A50-B0DB-4BF9-832D-B178EE54B3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all 2022" sheetId="1" r:id="rId1"/>
    <sheet name="Spring 202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M22" i="1" l="1"/>
  <c r="L22" i="1"/>
  <c r="K22" i="1"/>
  <c r="G32" i="1"/>
  <c r="D22" i="1"/>
  <c r="F22" i="1"/>
  <c r="G41" i="2" l="1"/>
  <c r="M41" i="2"/>
  <c r="K41" i="2"/>
  <c r="L41" i="2"/>
  <c r="J41" i="2"/>
  <c r="D41" i="2"/>
  <c r="F41" i="2"/>
  <c r="C41" i="2"/>
  <c r="J21" i="2"/>
  <c r="K21" i="2"/>
  <c r="L21" i="2"/>
  <c r="M21" i="2"/>
  <c r="M31" i="2" l="1"/>
  <c r="K31" i="2"/>
  <c r="L31" i="2"/>
  <c r="J31" i="2"/>
  <c r="M42" i="1"/>
  <c r="K42" i="1"/>
  <c r="L42" i="1"/>
  <c r="J42" i="1"/>
  <c r="M32" i="1"/>
  <c r="K32" i="1"/>
  <c r="L32" i="1"/>
  <c r="G42" i="1"/>
  <c r="F42" i="1"/>
  <c r="D42" i="1"/>
  <c r="C42" i="1"/>
  <c r="G31" i="2" l="1"/>
  <c r="F31" i="2"/>
  <c r="D31" i="2"/>
  <c r="C31" i="2"/>
  <c r="G21" i="2"/>
  <c r="F21" i="2"/>
  <c r="D21" i="2"/>
  <c r="C21" i="2"/>
  <c r="D32" i="1" l="1"/>
  <c r="G22" i="1"/>
</calcChain>
</file>

<file path=xl/sharedStrings.xml><?xml version="1.0" encoding="utf-8"?>
<sst xmlns="http://schemas.openxmlformats.org/spreadsheetml/2006/main" count="86" uniqueCount="25">
  <si>
    <t>Mondays</t>
  </si>
  <si>
    <t>Wednesdays</t>
  </si>
  <si>
    <t>Tuesdays</t>
  </si>
  <si>
    <t>Thursdays</t>
  </si>
  <si>
    <r>
      <t xml:space="preserve">Fall </t>
    </r>
    <r>
      <rPr>
        <sz val="11"/>
        <color theme="1"/>
        <rFont val="Calibri"/>
        <family val="2"/>
        <scheme val="minor"/>
      </rPr>
      <t>(26 sessions)</t>
    </r>
  </si>
  <si>
    <r>
      <t xml:space="preserve">Fall </t>
    </r>
    <r>
      <rPr>
        <sz val="11"/>
        <color theme="1"/>
        <rFont val="Calibri"/>
        <family val="2"/>
        <scheme val="minor"/>
      </rPr>
      <t>(13 sessions)</t>
    </r>
  </si>
  <si>
    <r>
      <t xml:space="preserve">Fall-1 </t>
    </r>
    <r>
      <rPr>
        <sz val="11"/>
        <color theme="1"/>
        <rFont val="Calibri"/>
        <family val="2"/>
        <scheme val="minor"/>
      </rPr>
      <t>(13 sessions)</t>
    </r>
  </si>
  <si>
    <r>
      <t xml:space="preserve">Fall-2 </t>
    </r>
    <r>
      <rPr>
        <sz val="11"/>
        <color theme="1"/>
        <rFont val="Calibri"/>
        <family val="2"/>
        <scheme val="minor"/>
      </rPr>
      <t>(13 sessions)</t>
    </r>
  </si>
  <si>
    <t>Electives Meeting Once a Week</t>
  </si>
  <si>
    <t>Electives Meeting Twice a Week</t>
  </si>
  <si>
    <r>
      <t xml:space="preserve">Fall-2 </t>
    </r>
    <r>
      <rPr>
        <sz val="11"/>
        <color theme="1"/>
        <rFont val="Calibri"/>
        <family val="2"/>
        <scheme val="minor"/>
      </rPr>
      <t>(6-7 sessions)</t>
    </r>
  </si>
  <si>
    <r>
      <t xml:space="preserve">Fall-1 </t>
    </r>
    <r>
      <rPr>
        <sz val="11"/>
        <color theme="1"/>
        <rFont val="Calibri"/>
        <family val="2"/>
        <scheme val="minor"/>
      </rPr>
      <t>(6-7 sessions)</t>
    </r>
  </si>
  <si>
    <t>Sessions:</t>
  </si>
  <si>
    <t>Fall 2022</t>
  </si>
  <si>
    <t>Friday 2-Sep (1st session)</t>
  </si>
  <si>
    <t>No classes 5-Sep</t>
  </si>
  <si>
    <t>No classes  
5-Sep</t>
  </si>
  <si>
    <t>No classes 
5-Sep</t>
  </si>
  <si>
    <t>Spring 2023</t>
  </si>
  <si>
    <r>
      <t xml:space="preserve">Spring 
</t>
    </r>
    <r>
      <rPr>
        <sz val="11"/>
        <color theme="1"/>
        <rFont val="Calibri"/>
        <family val="2"/>
        <scheme val="minor"/>
      </rPr>
      <t>(26 sessions)</t>
    </r>
  </si>
  <si>
    <r>
      <t xml:space="preserve">Spring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</si>
  <si>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Spring-1 
</t>
    </r>
    <r>
      <rPr>
        <sz val="11"/>
        <color theme="1"/>
        <rFont val="Calibri"/>
        <family val="2"/>
        <scheme val="minor"/>
      </rPr>
      <t>(7 sessions)</t>
    </r>
  </si>
  <si>
    <r>
      <t xml:space="preserve">Spring-1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</si>
  <si>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(13 sessions)</t>
    </r>
  </si>
  <si>
    <r>
      <t xml:space="preserve">Spring-2 
</t>
    </r>
    <r>
      <rPr>
        <sz val="11"/>
        <color theme="1"/>
        <rFont val="Calibri"/>
        <family val="2"/>
        <scheme val="minor"/>
      </rPr>
      <t>(7 sessions)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</si>
</sst>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2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4">
    <xf numFmtId="0" fontId="0" fillId="0" borderId="0" xfId="0"/>
    <xf numFmtId="0" fontId="8" fillId="0" borderId="0" xfId="1" applyFont="1" applyFill="1" applyAlignment="1">
      <alignment horizontal="left"/>
    </xf>
    <xf numFmtId="0" fontId="8" fillId="0" borderId="0" xfId="1" applyFont="1" applyFill="1" applyBorder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16" fontId="8" fillId="2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64" fontId="8" fillId="2" borderId="11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0" borderId="16" xfId="1" applyNumberFormat="1" applyFont="1" applyFill="1" applyBorder="1" applyAlignment="1">
      <alignment horizontal="center"/>
    </xf>
    <xf numFmtId="0" fontId="8" fillId="0" borderId="16" xfId="1" applyFont="1" applyFill="1" applyBorder="1" applyAlignment="1">
      <alignment horizontal="left"/>
    </xf>
    <xf numFmtId="0" fontId="8" fillId="2" borderId="14" xfId="1" applyFont="1" applyFill="1" applyBorder="1" applyAlignment="1">
      <alignment horizontal="center"/>
    </xf>
    <xf numFmtId="0" fontId="8" fillId="0" borderId="16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left"/>
    </xf>
    <xf numFmtId="1" fontId="8" fillId="2" borderId="15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center"/>
    </xf>
    <xf numFmtId="0" fontId="8" fillId="3" borderId="13" xfId="1" applyFont="1" applyFill="1" applyBorder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10" xfId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17" xfId="0" applyFont="1" applyFill="1" applyBorder="1"/>
    <xf numFmtId="0" fontId="4" fillId="0" borderId="0" xfId="0" applyFont="1" applyFill="1"/>
    <xf numFmtId="0" fontId="7" fillId="0" borderId="0" xfId="1" applyFont="1" applyFill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0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8" fillId="5" borderId="1" xfId="1" applyNumberFormat="1" applyFont="1" applyFill="1" applyBorder="1" applyAlignment="1">
      <alignment horizontal="center"/>
    </xf>
    <xf numFmtId="1" fontId="8" fillId="5" borderId="14" xfId="1" applyNumberFormat="1" applyFont="1" applyFill="1" applyBorder="1" applyAlignment="1">
      <alignment horizontal="center"/>
    </xf>
    <xf numFmtId="0" fontId="8" fillId="5" borderId="14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left"/>
    </xf>
    <xf numFmtId="164" fontId="8" fillId="2" borderId="20" xfId="1" applyNumberFormat="1" applyFont="1" applyFill="1" applyBorder="1" applyAlignment="1">
      <alignment horizontal="center"/>
    </xf>
    <xf numFmtId="0" fontId="6" fillId="3" borderId="7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right" wrapText="1"/>
    </xf>
    <xf numFmtId="0" fontId="4" fillId="0" borderId="10" xfId="1" applyFont="1" applyFill="1" applyBorder="1" applyAlignment="1">
      <alignment horizontal="left" wrapText="1"/>
    </xf>
    <xf numFmtId="0" fontId="4" fillId="0" borderId="16" xfId="1" applyFont="1" applyFill="1" applyBorder="1" applyAlignment="1">
      <alignment horizontal="left" wrapText="1"/>
    </xf>
    <xf numFmtId="0" fontId="6" fillId="0" borderId="6" xfId="1" applyFont="1" applyFill="1" applyBorder="1" applyAlignment="1">
      <alignment horizontal="left" wrapText="1"/>
    </xf>
    <xf numFmtId="1" fontId="8" fillId="3" borderId="15" xfId="1" applyNumberFormat="1" applyFont="1" applyFill="1" applyBorder="1" applyAlignment="1">
      <alignment horizontal="center"/>
    </xf>
    <xf numFmtId="0" fontId="2" fillId="0" borderId="12" xfId="1" applyFont="1" applyFill="1" applyBorder="1" applyAlignment="1">
      <alignment horizontal="left" wrapText="1"/>
    </xf>
    <xf numFmtId="0" fontId="2" fillId="0" borderId="12" xfId="1" applyFont="1" applyFill="1" applyBorder="1" applyAlignment="1">
      <alignment horizontal="left"/>
    </xf>
    <xf numFmtId="1" fontId="8" fillId="6" borderId="14" xfId="1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/>
    </xf>
    <xf numFmtId="1" fontId="8" fillId="7" borderId="13" xfId="1" applyNumberFormat="1" applyFont="1" applyFill="1" applyBorder="1" applyAlignment="1">
      <alignment horizontal="center"/>
    </xf>
    <xf numFmtId="0" fontId="8" fillId="6" borderId="14" xfId="1" applyFont="1" applyFill="1" applyBorder="1" applyAlignment="1">
      <alignment horizontal="center"/>
    </xf>
    <xf numFmtId="164" fontId="8" fillId="6" borderId="11" xfId="1" applyNumberFormat="1" applyFont="1" applyFill="1" applyBorder="1" applyAlignment="1">
      <alignment horizontal="center"/>
    </xf>
    <xf numFmtId="164" fontId="8" fillId="6" borderId="25" xfId="1" applyNumberFormat="1" applyFont="1" applyFill="1" applyBorder="1" applyAlignment="1">
      <alignment horizontal="center"/>
    </xf>
    <xf numFmtId="1" fontId="8" fillId="6" borderId="26" xfId="1" applyNumberFormat="1" applyFont="1" applyFill="1" applyBorder="1" applyAlignment="1">
      <alignment horizontal="center"/>
    </xf>
    <xf numFmtId="164" fontId="9" fillId="5" borderId="27" xfId="1" applyNumberFormat="1" applyFont="1" applyFill="1" applyBorder="1" applyAlignment="1">
      <alignment horizontal="center"/>
    </xf>
    <xf numFmtId="0" fontId="2" fillId="0" borderId="12" xfId="0" applyFont="1" applyFill="1" applyBorder="1"/>
    <xf numFmtId="0" fontId="0" fillId="0" borderId="0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8" fillId="3" borderId="15" xfId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1" fontId="8" fillId="0" borderId="28" xfId="1" applyNumberFormat="1" applyFont="1" applyFill="1" applyBorder="1" applyAlignment="1">
      <alignment horizontal="center"/>
    </xf>
    <xf numFmtId="0" fontId="8" fillId="0" borderId="28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164" fontId="8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6" fontId="8" fillId="2" borderId="30" xfId="0" applyNumberFormat="1" applyFont="1" applyFill="1" applyBorder="1" applyAlignment="1">
      <alignment horizontal="center"/>
    </xf>
    <xf numFmtId="164" fontId="8" fillId="2" borderId="30" xfId="1" applyNumberFormat="1" applyFont="1" applyFill="1" applyBorder="1" applyAlignment="1">
      <alignment horizontal="center"/>
    </xf>
    <xf numFmtId="1" fontId="8" fillId="2" borderId="13" xfId="1" applyNumberFormat="1" applyFont="1" applyFill="1" applyBorder="1" applyAlignment="1">
      <alignment horizontal="center"/>
    </xf>
    <xf numFmtId="164" fontId="8" fillId="3" borderId="11" xfId="1" applyNumberFormat="1" applyFont="1" applyFill="1" applyBorder="1" applyAlignment="1">
      <alignment horizontal="center"/>
    </xf>
    <xf numFmtId="164" fontId="8" fillId="3" borderId="30" xfId="1" applyNumberFormat="1" applyFont="1" applyFill="1" applyBorder="1" applyAlignment="1">
      <alignment horizontal="center"/>
    </xf>
    <xf numFmtId="164" fontId="9" fillId="3" borderId="11" xfId="1" applyNumberFormat="1" applyFont="1" applyFill="1" applyBorder="1" applyAlignment="1">
      <alignment horizontal="center"/>
    </xf>
    <xf numFmtId="1" fontId="8" fillId="3" borderId="14" xfId="1" applyNumberFormat="1" applyFont="1" applyFill="1" applyBorder="1" applyAlignment="1">
      <alignment horizontal="center"/>
    </xf>
    <xf numFmtId="0" fontId="8" fillId="3" borderId="14" xfId="1" applyFont="1" applyFill="1" applyBorder="1" applyAlignment="1">
      <alignment horizontal="center"/>
    </xf>
    <xf numFmtId="16" fontId="8" fillId="2" borderId="32" xfId="0" applyNumberFormat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164" fontId="8" fillId="3" borderId="20" xfId="1" applyNumberFormat="1" applyFont="1" applyFill="1" applyBorder="1" applyAlignment="1">
      <alignment horizontal="center"/>
    </xf>
    <xf numFmtId="164" fontId="8" fillId="2" borderId="32" xfId="1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/>
    </xf>
    <xf numFmtId="16" fontId="8" fillId="3" borderId="3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164" fontId="9" fillId="3" borderId="25" xfId="1" applyNumberFormat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 vertical="center" wrapText="1"/>
    </xf>
    <xf numFmtId="16" fontId="8" fillId="3" borderId="25" xfId="0" applyNumberFormat="1" applyFont="1" applyFill="1" applyBorder="1" applyAlignment="1">
      <alignment horizontal="center" vertical="top" wrapText="1"/>
    </xf>
    <xf numFmtId="164" fontId="8" fillId="3" borderId="25" xfId="1" applyNumberFormat="1" applyFont="1" applyFill="1" applyBorder="1" applyAlignment="1">
      <alignment horizontal="center"/>
    </xf>
    <xf numFmtId="164" fontId="8" fillId="3" borderId="37" xfId="1" applyNumberFormat="1" applyFont="1" applyFill="1" applyBorder="1" applyAlignment="1">
      <alignment horizontal="center"/>
    </xf>
    <xf numFmtId="0" fontId="6" fillId="0" borderId="38" xfId="1" applyFont="1" applyFill="1" applyBorder="1" applyAlignment="1">
      <alignment horizontal="left"/>
    </xf>
    <xf numFmtId="0" fontId="4" fillId="0" borderId="39" xfId="1" applyFont="1" applyFill="1" applyBorder="1" applyAlignment="1">
      <alignment horizontal="right"/>
    </xf>
    <xf numFmtId="0" fontId="4" fillId="0" borderId="40" xfId="1" applyFont="1" applyFill="1" applyBorder="1" applyAlignment="1">
      <alignment horizontal="left"/>
    </xf>
    <xf numFmtId="0" fontId="2" fillId="0" borderId="41" xfId="1" applyFont="1" applyFill="1" applyBorder="1" applyAlignment="1">
      <alignment horizontal="left"/>
    </xf>
    <xf numFmtId="0" fontId="6" fillId="3" borderId="24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 vertical="center" wrapText="1"/>
    </xf>
    <xf numFmtId="0" fontId="4" fillId="0" borderId="39" xfId="1" applyFont="1" applyFill="1" applyBorder="1" applyAlignment="1">
      <alignment horizontal="right" wrapText="1"/>
    </xf>
    <xf numFmtId="0" fontId="9" fillId="0" borderId="42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left" wrapText="1"/>
    </xf>
    <xf numFmtId="0" fontId="2" fillId="0" borderId="41" xfId="1" applyFont="1" applyFill="1" applyBorder="1" applyAlignment="1">
      <alignment horizontal="left" wrapText="1"/>
    </xf>
    <xf numFmtId="1" fontId="8" fillId="3" borderId="18" xfId="1" applyNumberFormat="1" applyFont="1" applyFill="1" applyBorder="1" applyAlignment="1">
      <alignment horizontal="center"/>
    </xf>
    <xf numFmtId="16" fontId="8" fillId="3" borderId="25" xfId="0" applyNumberFormat="1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3" borderId="15" xfId="0" applyFont="1" applyFill="1" applyBorder="1" applyAlignment="1">
      <alignment horizontal="center"/>
    </xf>
    <xf numFmtId="0" fontId="4" fillId="3" borderId="11" xfId="0" applyFont="1" applyFill="1" applyBorder="1"/>
    <xf numFmtId="16" fontId="3" fillId="3" borderId="11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16" fontId="4" fillId="2" borderId="32" xfId="0" applyNumberFormat="1" applyFont="1" applyFill="1" applyBorder="1" applyAlignment="1">
      <alignment horizontal="center"/>
    </xf>
    <xf numFmtId="16" fontId="2" fillId="2" borderId="30" xfId="0" applyNumberFormat="1" applyFont="1" applyFill="1" applyBorder="1" applyAlignment="1">
      <alignment horizontal="center"/>
    </xf>
    <xf numFmtId="16" fontId="4" fillId="2" borderId="30" xfId="0" applyNumberFormat="1" applyFont="1" applyFill="1" applyBorder="1" applyAlignment="1">
      <alignment horizontal="center"/>
    </xf>
    <xf numFmtId="16" fontId="3" fillId="2" borderId="30" xfId="0" applyNumberFormat="1" applyFont="1" applyFill="1" applyBorder="1" applyAlignment="1">
      <alignment horizontal="center" vertical="center"/>
    </xf>
    <xf numFmtId="16" fontId="2" fillId="2" borderId="11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0" fillId="0" borderId="0" xfId="0" applyFill="1"/>
    <xf numFmtId="0" fontId="11" fillId="0" borderId="22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6" borderId="8" xfId="1" applyFont="1" applyFill="1" applyBorder="1" applyAlignment="1">
      <alignment horizontal="center" vertical="center"/>
    </xf>
    <xf numFmtId="0" fontId="6" fillId="2" borderId="31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2" borderId="31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7" fillId="7" borderId="8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3" borderId="19" xfId="1" applyFont="1" applyFill="1" applyBorder="1" applyAlignment="1">
      <alignment horizontal="center" vertical="center"/>
    </xf>
    <xf numFmtId="16" fontId="8" fillId="3" borderId="43" xfId="0" applyNumberFormat="1" applyFont="1" applyFill="1" applyBorder="1" applyAlignment="1">
      <alignment horizontal="center"/>
    </xf>
    <xf numFmtId="164" fontId="8" fillId="3" borderId="42" xfId="1" applyNumberFormat="1" applyFont="1" applyFill="1" applyBorder="1" applyAlignment="1">
      <alignment horizontal="center"/>
    </xf>
    <xf numFmtId="16" fontId="3" fillId="3" borderId="42" xfId="0" applyNumberFormat="1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/>
    </xf>
    <xf numFmtId="0" fontId="7" fillId="8" borderId="19" xfId="1" applyFont="1" applyFill="1" applyBorder="1" applyAlignment="1">
      <alignment horizontal="center" vertical="center"/>
    </xf>
    <xf numFmtId="16" fontId="4" fillId="8" borderId="43" xfId="0" applyNumberFormat="1" applyFont="1" applyFill="1" applyBorder="1" applyAlignment="1">
      <alignment horizontal="center"/>
    </xf>
    <xf numFmtId="16" fontId="2" fillId="8" borderId="42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16" fontId="3" fillId="8" borderId="42" xfId="0" applyNumberFormat="1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/>
    </xf>
    <xf numFmtId="0" fontId="7" fillId="6" borderId="5" xfId="1" applyFont="1" applyFill="1" applyBorder="1" applyAlignment="1">
      <alignment horizontal="center" vertical="center"/>
    </xf>
    <xf numFmtId="164" fontId="8" fillId="6" borderId="44" xfId="1" applyNumberFormat="1" applyFont="1" applyFill="1" applyBorder="1" applyAlignment="1">
      <alignment horizontal="center"/>
    </xf>
    <xf numFmtId="164" fontId="8" fillId="6" borderId="45" xfId="1" applyNumberFormat="1" applyFont="1" applyFill="1" applyBorder="1" applyAlignment="1">
      <alignment horizontal="center"/>
    </xf>
    <xf numFmtId="16" fontId="2" fillId="6" borderId="45" xfId="0" applyNumberFormat="1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/>
    </xf>
    <xf numFmtId="0" fontId="7" fillId="7" borderId="19" xfId="1" applyFont="1" applyFill="1" applyBorder="1" applyAlignment="1">
      <alignment horizontal="center" vertical="center"/>
    </xf>
    <xf numFmtId="164" fontId="8" fillId="7" borderId="43" xfId="1" applyNumberFormat="1" applyFont="1" applyFill="1" applyBorder="1" applyAlignment="1">
      <alignment horizontal="center"/>
    </xf>
    <xf numFmtId="164" fontId="8" fillId="7" borderId="42" xfId="1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6" fontId="3" fillId="7" borderId="42" xfId="0" applyNumberFormat="1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/>
    </xf>
    <xf numFmtId="0" fontId="7" fillId="6" borderId="19" xfId="1" applyFont="1" applyFill="1" applyBorder="1" applyAlignment="1">
      <alignment horizontal="center" vertical="center"/>
    </xf>
    <xf numFmtId="164" fontId="8" fillId="6" borderId="43" xfId="1" applyNumberFormat="1" applyFont="1" applyFill="1" applyBorder="1" applyAlignment="1">
      <alignment horizontal="center"/>
    </xf>
    <xf numFmtId="164" fontId="8" fillId="6" borderId="42" xfId="1" applyNumberFormat="1" applyFont="1" applyFill="1" applyBorder="1" applyAlignment="1">
      <alignment horizontal="center"/>
    </xf>
    <xf numFmtId="16" fontId="2" fillId="6" borderId="42" xfId="0" applyNumberFormat="1" applyFont="1" applyFill="1" applyBorder="1" applyAlignment="1">
      <alignment horizontal="center" vertical="center"/>
    </xf>
    <xf numFmtId="0" fontId="4" fillId="6" borderId="41" xfId="0" applyFont="1" applyFill="1" applyBorder="1" applyAlignment="1">
      <alignment horizontal="center"/>
    </xf>
    <xf numFmtId="0" fontId="8" fillId="8" borderId="41" xfId="1" applyFont="1" applyFill="1" applyBorder="1" applyAlignment="1">
      <alignment horizontal="center"/>
    </xf>
    <xf numFmtId="0" fontId="8" fillId="6" borderId="26" xfId="1" applyFont="1" applyFill="1" applyBorder="1" applyAlignment="1">
      <alignment horizontal="center"/>
    </xf>
    <xf numFmtId="0" fontId="8" fillId="7" borderId="41" xfId="1" applyFont="1" applyFill="1" applyBorder="1" applyAlignment="1">
      <alignment horizontal="center"/>
    </xf>
    <xf numFmtId="0" fontId="8" fillId="3" borderId="41" xfId="1" applyFont="1" applyFill="1" applyBorder="1" applyAlignment="1">
      <alignment horizontal="center"/>
    </xf>
    <xf numFmtId="0" fontId="7" fillId="9" borderId="4" xfId="1" applyFont="1" applyFill="1" applyBorder="1" applyAlignment="1">
      <alignment horizontal="center" vertical="center"/>
    </xf>
    <xf numFmtId="16" fontId="3" fillId="9" borderId="46" xfId="0" applyNumberFormat="1" applyFont="1" applyFill="1" applyBorder="1" applyAlignment="1">
      <alignment horizontal="center" vertical="center"/>
    </xf>
    <xf numFmtId="16" fontId="4" fillId="9" borderId="46" xfId="0" applyNumberFormat="1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16" fontId="3" fillId="3" borderId="25" xfId="0" applyNumberFormat="1" applyFont="1" applyFill="1" applyBorder="1" applyAlignment="1">
      <alignment horizontal="center" vertical="center"/>
    </xf>
    <xf numFmtId="0" fontId="6" fillId="0" borderId="40" xfId="1" applyFont="1" applyFill="1" applyBorder="1" applyAlignment="1">
      <alignment horizontal="left"/>
    </xf>
    <xf numFmtId="0" fontId="2" fillId="0" borderId="41" xfId="0" applyFont="1" applyFill="1" applyBorder="1"/>
    <xf numFmtId="16" fontId="8" fillId="3" borderId="29" xfId="0" applyNumberFormat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 vertical="center" wrapText="1"/>
    </xf>
    <xf numFmtId="0" fontId="4" fillId="0" borderId="43" xfId="0" applyFont="1" applyFill="1" applyBorder="1"/>
    <xf numFmtId="164" fontId="9" fillId="3" borderId="2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2"/>
  <sheetViews>
    <sheetView tabSelected="1" workbookViewId="0">
      <selection activeCell="B2" sqref="B2:M3"/>
    </sheetView>
  </sheetViews>
  <sheetFormatPr defaultColWidth="9" defaultRowHeight="15" x14ac:dyDescent="0.25"/>
  <cols>
    <col min="1" max="1" width="9" style="3"/>
    <col min="2" max="2" width="10.875" style="7" customWidth="1"/>
    <col min="3" max="3" width="12.5" style="4" customWidth="1"/>
    <col min="4" max="4" width="11" style="4" customWidth="1"/>
    <col min="5" max="5" width="6.25" style="4" customWidth="1"/>
    <col min="6" max="6" width="9" style="4"/>
    <col min="7" max="7" width="12.75" style="3" customWidth="1"/>
    <col min="8" max="8" width="16.25" style="3" customWidth="1"/>
    <col min="9" max="9" width="11.25" style="3" customWidth="1"/>
    <col min="10" max="10" width="16" style="3" customWidth="1"/>
    <col min="11" max="11" width="11.5" style="3" customWidth="1"/>
    <col min="12" max="12" width="11.375" style="3" customWidth="1"/>
    <col min="13" max="16384" width="9" style="3"/>
  </cols>
  <sheetData>
    <row r="1" spans="2:13" ht="15.75" thickBot="1" x14ac:dyDescent="0.3"/>
    <row r="2" spans="2:13" ht="21.75" customHeight="1" x14ac:dyDescent="0.25">
      <c r="B2" s="93" t="s">
        <v>13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</row>
    <row r="3" spans="2:13" ht="17.25" customHeight="1" thickBot="1" x14ac:dyDescent="0.3">
      <c r="B3" s="96"/>
      <c r="C3" s="97"/>
      <c r="D3" s="97"/>
      <c r="E3" s="97"/>
      <c r="F3" s="97"/>
      <c r="G3" s="97"/>
      <c r="H3" s="97"/>
      <c r="I3" s="97"/>
      <c r="J3" s="97"/>
      <c r="K3" s="97"/>
      <c r="L3" s="97"/>
      <c r="M3" s="98"/>
    </row>
    <row r="4" spans="2:13" s="88" customFormat="1" ht="30.6" customHeight="1" thickBot="1" x14ac:dyDescent="0.3">
      <c r="B4" s="91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2:13" ht="33.6" customHeight="1" thickBot="1" x14ac:dyDescent="0.3">
      <c r="B5" s="85" t="s">
        <v>9</v>
      </c>
      <c r="C5" s="86"/>
      <c r="D5" s="86"/>
      <c r="E5" s="86"/>
      <c r="F5" s="86"/>
      <c r="G5" s="87"/>
      <c r="H5" s="39"/>
      <c r="I5" s="85" t="s">
        <v>8</v>
      </c>
      <c r="J5" s="86"/>
      <c r="K5" s="86"/>
      <c r="L5" s="86"/>
      <c r="M5" s="87"/>
    </row>
    <row r="6" spans="2:13" ht="19.5" thickBot="1" x14ac:dyDescent="0.3">
      <c r="B6" s="92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2:13" ht="29.25" customHeight="1" thickBot="1" x14ac:dyDescent="0.3">
      <c r="B7" s="109" t="s">
        <v>4</v>
      </c>
      <c r="C7" s="108" t="s">
        <v>0</v>
      </c>
      <c r="D7" s="36" t="s">
        <v>1</v>
      </c>
      <c r="E7" s="69"/>
      <c r="F7" s="37" t="s">
        <v>2</v>
      </c>
      <c r="G7" s="38" t="s">
        <v>3</v>
      </c>
      <c r="H7" s="18"/>
      <c r="I7" s="104" t="s">
        <v>5</v>
      </c>
      <c r="J7" s="108" t="s">
        <v>0</v>
      </c>
      <c r="K7" s="37" t="s">
        <v>2</v>
      </c>
      <c r="L7" s="136" t="s">
        <v>1</v>
      </c>
      <c r="M7" s="137" t="s">
        <v>3</v>
      </c>
    </row>
    <row r="8" spans="2:13" ht="33" customHeight="1" x14ac:dyDescent="0.25">
      <c r="B8" s="110"/>
      <c r="C8" s="101" t="s">
        <v>14</v>
      </c>
      <c r="D8" s="76">
        <v>44804</v>
      </c>
      <c r="E8" s="70"/>
      <c r="F8" s="73"/>
      <c r="G8" s="8">
        <v>44805</v>
      </c>
      <c r="H8" s="1"/>
      <c r="I8" s="105"/>
      <c r="J8" s="101" t="s">
        <v>14</v>
      </c>
      <c r="K8" s="6"/>
      <c r="L8" s="30">
        <v>44804</v>
      </c>
      <c r="M8" s="52">
        <v>44805</v>
      </c>
    </row>
    <row r="9" spans="2:13" ht="30" x14ac:dyDescent="0.25">
      <c r="B9" s="111" t="s">
        <v>16</v>
      </c>
      <c r="C9" s="99">
        <v>44809</v>
      </c>
      <c r="D9" s="76">
        <v>44811</v>
      </c>
      <c r="E9" s="70"/>
      <c r="F9" s="74">
        <v>44810</v>
      </c>
      <c r="G9" s="8">
        <v>44812</v>
      </c>
      <c r="H9" s="1"/>
      <c r="I9" s="111" t="s">
        <v>17</v>
      </c>
      <c r="J9" s="99">
        <v>44809</v>
      </c>
      <c r="K9" s="5">
        <v>44810</v>
      </c>
      <c r="L9" s="30">
        <v>44811</v>
      </c>
      <c r="M9" s="52">
        <v>44812</v>
      </c>
    </row>
    <row r="10" spans="2:13" x14ac:dyDescent="0.25">
      <c r="B10" s="112"/>
      <c r="C10" s="102">
        <v>44816</v>
      </c>
      <c r="D10" s="76">
        <v>44818</v>
      </c>
      <c r="E10" s="70"/>
      <c r="F10" s="74">
        <v>44817</v>
      </c>
      <c r="G10" s="8">
        <v>44819</v>
      </c>
      <c r="H10" s="1"/>
      <c r="I10" s="106"/>
      <c r="J10" s="102">
        <v>44816</v>
      </c>
      <c r="K10" s="5">
        <v>44817</v>
      </c>
      <c r="L10" s="30">
        <v>44818</v>
      </c>
      <c r="M10" s="52">
        <v>44819</v>
      </c>
    </row>
    <row r="11" spans="2:13" x14ac:dyDescent="0.25">
      <c r="B11" s="112"/>
      <c r="C11" s="102">
        <v>44823</v>
      </c>
      <c r="D11" s="76">
        <v>44825</v>
      </c>
      <c r="E11" s="70"/>
      <c r="F11" s="74">
        <v>44824</v>
      </c>
      <c r="G11" s="8">
        <v>44826</v>
      </c>
      <c r="H11" s="1"/>
      <c r="I11" s="106"/>
      <c r="J11" s="102">
        <v>44823</v>
      </c>
      <c r="K11" s="5">
        <v>44824</v>
      </c>
      <c r="L11" s="30">
        <v>44825</v>
      </c>
      <c r="M11" s="52">
        <v>44826</v>
      </c>
    </row>
    <row r="12" spans="2:13" x14ac:dyDescent="0.25">
      <c r="B12" s="112"/>
      <c r="C12" s="102">
        <v>44830</v>
      </c>
      <c r="D12" s="76">
        <v>44832</v>
      </c>
      <c r="E12" s="70"/>
      <c r="F12" s="74">
        <v>44831</v>
      </c>
      <c r="G12" s="8">
        <v>44833</v>
      </c>
      <c r="H12" s="1"/>
      <c r="I12" s="106"/>
      <c r="J12" s="102">
        <v>44830</v>
      </c>
      <c r="K12" s="5">
        <v>44831</v>
      </c>
      <c r="L12" s="30">
        <v>44832</v>
      </c>
      <c r="M12" s="52">
        <v>44833</v>
      </c>
    </row>
    <row r="13" spans="2:13" x14ac:dyDescent="0.25">
      <c r="B13" s="112"/>
      <c r="C13" s="102">
        <v>44837</v>
      </c>
      <c r="D13" s="76">
        <v>44839</v>
      </c>
      <c r="E13" s="70"/>
      <c r="F13" s="74">
        <v>44838</v>
      </c>
      <c r="G13" s="8">
        <v>44840</v>
      </c>
      <c r="H13" s="1"/>
      <c r="I13" s="106"/>
      <c r="J13" s="102">
        <v>44837</v>
      </c>
      <c r="K13" s="5">
        <v>44838</v>
      </c>
      <c r="L13" s="30">
        <v>44839</v>
      </c>
      <c r="M13" s="52">
        <v>44840</v>
      </c>
    </row>
    <row r="14" spans="2:13" x14ac:dyDescent="0.25">
      <c r="B14" s="112"/>
      <c r="C14" s="102">
        <v>44844</v>
      </c>
      <c r="D14" s="76">
        <v>44846</v>
      </c>
      <c r="E14" s="70"/>
      <c r="F14" s="74">
        <v>44845</v>
      </c>
      <c r="G14" s="8">
        <v>44847</v>
      </c>
      <c r="H14" s="1"/>
      <c r="I14" s="106"/>
      <c r="J14" s="102">
        <v>44844</v>
      </c>
      <c r="K14" s="5">
        <v>44845</v>
      </c>
      <c r="L14" s="30">
        <v>44846</v>
      </c>
      <c r="M14" s="52">
        <v>44847</v>
      </c>
    </row>
    <row r="15" spans="2:13" x14ac:dyDescent="0.25">
      <c r="B15" s="112"/>
      <c r="C15" s="102">
        <v>44858</v>
      </c>
      <c r="D15" s="76">
        <v>44860</v>
      </c>
      <c r="E15" s="70"/>
      <c r="F15" s="74">
        <v>44859</v>
      </c>
      <c r="G15" s="8">
        <v>44861</v>
      </c>
      <c r="H15" s="1"/>
      <c r="I15" s="106"/>
      <c r="J15" s="102">
        <v>44858</v>
      </c>
      <c r="K15" s="5">
        <v>44859</v>
      </c>
      <c r="L15" s="30">
        <v>44860</v>
      </c>
      <c r="M15" s="52">
        <v>44861</v>
      </c>
    </row>
    <row r="16" spans="2:13" x14ac:dyDescent="0.25">
      <c r="B16" s="112"/>
      <c r="C16" s="102">
        <v>44865</v>
      </c>
      <c r="D16" s="76">
        <v>44867</v>
      </c>
      <c r="E16" s="70"/>
      <c r="F16" s="74">
        <v>44866</v>
      </c>
      <c r="G16" s="8">
        <v>44868</v>
      </c>
      <c r="H16" s="1"/>
      <c r="I16" s="106"/>
      <c r="J16" s="102">
        <v>44865</v>
      </c>
      <c r="K16" s="5">
        <v>44866</v>
      </c>
      <c r="L16" s="30">
        <v>44867</v>
      </c>
      <c r="M16" s="52">
        <v>44868</v>
      </c>
    </row>
    <row r="17" spans="2:13" x14ac:dyDescent="0.25">
      <c r="B17" s="112"/>
      <c r="C17" s="102">
        <v>44872</v>
      </c>
      <c r="D17" s="76">
        <v>44874</v>
      </c>
      <c r="E17" s="70"/>
      <c r="F17" s="74">
        <v>44873</v>
      </c>
      <c r="G17" s="8">
        <v>44875</v>
      </c>
      <c r="H17" s="1"/>
      <c r="I17" s="106"/>
      <c r="J17" s="102">
        <v>44872</v>
      </c>
      <c r="K17" s="5">
        <v>44873</v>
      </c>
      <c r="L17" s="30">
        <v>44874</v>
      </c>
      <c r="M17" s="52">
        <v>44875</v>
      </c>
    </row>
    <row r="18" spans="2:13" x14ac:dyDescent="0.25">
      <c r="B18" s="112"/>
      <c r="C18" s="102">
        <v>44879</v>
      </c>
      <c r="D18" s="76">
        <v>44881</v>
      </c>
      <c r="E18" s="70"/>
      <c r="F18" s="74">
        <v>44880</v>
      </c>
      <c r="G18" s="8">
        <v>44882</v>
      </c>
      <c r="H18" s="1"/>
      <c r="I18" s="106"/>
      <c r="J18" s="102">
        <v>44879</v>
      </c>
      <c r="K18" s="5">
        <v>44880</v>
      </c>
      <c r="L18" s="30">
        <v>44881</v>
      </c>
      <c r="M18" s="52">
        <v>44882</v>
      </c>
    </row>
    <row r="19" spans="2:13" x14ac:dyDescent="0.25">
      <c r="B19" s="112"/>
      <c r="C19" s="102">
        <v>44893</v>
      </c>
      <c r="D19" s="76">
        <v>44895</v>
      </c>
      <c r="E19" s="70"/>
      <c r="F19" s="74">
        <v>44894</v>
      </c>
      <c r="G19" s="8">
        <v>44896</v>
      </c>
      <c r="H19" s="1"/>
      <c r="I19" s="106"/>
      <c r="J19" s="102">
        <v>44893</v>
      </c>
      <c r="K19" s="5">
        <v>44894</v>
      </c>
      <c r="L19" s="30">
        <v>44895</v>
      </c>
      <c r="M19" s="52">
        <v>44896</v>
      </c>
    </row>
    <row r="20" spans="2:13" x14ac:dyDescent="0.25">
      <c r="B20" s="112"/>
      <c r="C20" s="102">
        <v>44900</v>
      </c>
      <c r="D20" s="76">
        <v>44902</v>
      </c>
      <c r="E20" s="70"/>
      <c r="F20" s="74">
        <v>44901</v>
      </c>
      <c r="G20" s="8">
        <v>44903</v>
      </c>
      <c r="H20" s="1"/>
      <c r="I20" s="106"/>
      <c r="J20" s="102">
        <v>44900</v>
      </c>
      <c r="K20" s="5">
        <v>44901</v>
      </c>
      <c r="L20" s="30">
        <v>44902</v>
      </c>
      <c r="M20" s="52">
        <v>44903</v>
      </c>
    </row>
    <row r="21" spans="2:13" x14ac:dyDescent="0.25">
      <c r="B21" s="112"/>
      <c r="C21" s="103">
        <v>44907</v>
      </c>
      <c r="D21" s="78"/>
      <c r="E21" s="71"/>
      <c r="F21" s="74">
        <v>44908</v>
      </c>
      <c r="G21" s="8"/>
      <c r="H21" s="1"/>
      <c r="I21" s="106"/>
      <c r="J21" s="103">
        <v>44907</v>
      </c>
      <c r="K21" s="5">
        <v>44908</v>
      </c>
      <c r="L21" s="55"/>
      <c r="M21" s="53"/>
    </row>
    <row r="22" spans="2:13" ht="15.75" thickBot="1" x14ac:dyDescent="0.3">
      <c r="B22" s="113" t="s">
        <v>12</v>
      </c>
      <c r="C22" s="45">
        <v>13</v>
      </c>
      <c r="D22" s="79">
        <f>COUNTA(D8:D21)</f>
        <v>13</v>
      </c>
      <c r="E22" s="72"/>
      <c r="F22" s="75">
        <f>COUNTA(F8:F21)</f>
        <v>13</v>
      </c>
      <c r="G22" s="9">
        <f>COUNTA(G8:G21)</f>
        <v>13</v>
      </c>
      <c r="H22" s="1"/>
      <c r="I22" s="107" t="s">
        <v>12</v>
      </c>
      <c r="J22" s="45">
        <v>13</v>
      </c>
      <c r="K22" s="15">
        <f>COUNTA(K8:K21)</f>
        <v>13</v>
      </c>
      <c r="L22" s="31">
        <f>COUNTA(L8:L20)</f>
        <v>13</v>
      </c>
      <c r="M22" s="54">
        <f>COUNTA(M8:M20)</f>
        <v>13</v>
      </c>
    </row>
    <row r="23" spans="2:13" ht="15.75" thickBot="1" x14ac:dyDescent="0.3">
      <c r="B23" s="43"/>
      <c r="C23" s="10"/>
      <c r="D23" s="65"/>
      <c r="E23" s="72"/>
      <c r="F23" s="67"/>
      <c r="G23" s="10"/>
      <c r="H23" s="2"/>
      <c r="I23" s="11"/>
      <c r="J23" s="10"/>
      <c r="K23" s="10"/>
      <c r="L23" s="10"/>
      <c r="M23" s="10"/>
    </row>
    <row r="24" spans="2:13" ht="30.75" thickBot="1" x14ac:dyDescent="0.3">
      <c r="B24" s="44" t="s">
        <v>6</v>
      </c>
      <c r="C24" s="35" t="s">
        <v>0</v>
      </c>
      <c r="D24" s="36" t="s">
        <v>1</v>
      </c>
      <c r="E24" s="69"/>
      <c r="F24" s="139" t="s">
        <v>2</v>
      </c>
      <c r="G24" s="38" t="s">
        <v>3</v>
      </c>
      <c r="H24" s="1"/>
      <c r="I24" s="109" t="s">
        <v>11</v>
      </c>
      <c r="J24" s="108" t="s">
        <v>0</v>
      </c>
      <c r="K24" s="37" t="s">
        <v>2</v>
      </c>
      <c r="L24" s="136" t="s">
        <v>1</v>
      </c>
      <c r="M24" s="138" t="s">
        <v>3</v>
      </c>
    </row>
    <row r="25" spans="2:13" ht="30.75" thickBot="1" x14ac:dyDescent="0.3">
      <c r="B25" s="41"/>
      <c r="C25" s="90" t="s">
        <v>14</v>
      </c>
      <c r="D25" s="76">
        <v>44804</v>
      </c>
      <c r="E25" s="70"/>
      <c r="F25" s="81"/>
      <c r="G25" s="8">
        <v>44805</v>
      </c>
      <c r="H25" s="1"/>
      <c r="I25" s="105"/>
      <c r="J25" s="115" t="s">
        <v>14</v>
      </c>
      <c r="K25" s="6"/>
      <c r="L25" s="30">
        <v>44804</v>
      </c>
      <c r="M25" s="52">
        <v>44805</v>
      </c>
    </row>
    <row r="26" spans="2:13" ht="30.75" thickBot="1" x14ac:dyDescent="0.3">
      <c r="B26" s="100" t="s">
        <v>17</v>
      </c>
      <c r="C26" s="99">
        <v>44809</v>
      </c>
      <c r="D26" s="76">
        <v>44811</v>
      </c>
      <c r="E26" s="70"/>
      <c r="F26" s="74">
        <v>44810</v>
      </c>
      <c r="G26" s="8">
        <v>44812</v>
      </c>
      <c r="H26" s="1"/>
      <c r="I26" s="100" t="s">
        <v>15</v>
      </c>
      <c r="J26" s="193">
        <v>44809</v>
      </c>
      <c r="K26" s="5">
        <v>44810</v>
      </c>
      <c r="L26" s="30">
        <v>44811</v>
      </c>
      <c r="M26" s="52">
        <v>44812</v>
      </c>
    </row>
    <row r="27" spans="2:13" x14ac:dyDescent="0.25">
      <c r="B27" s="42"/>
      <c r="C27" s="77">
        <v>44816</v>
      </c>
      <c r="D27" s="76">
        <v>44818</v>
      </c>
      <c r="E27" s="70"/>
      <c r="F27" s="74">
        <v>44817</v>
      </c>
      <c r="G27" s="8">
        <v>44819</v>
      </c>
      <c r="H27" s="1"/>
      <c r="I27" s="106"/>
      <c r="J27" s="102">
        <v>44816</v>
      </c>
      <c r="K27" s="5">
        <v>44817</v>
      </c>
      <c r="L27" s="30">
        <v>44818</v>
      </c>
      <c r="M27" s="52">
        <v>44819</v>
      </c>
    </row>
    <row r="28" spans="2:13" x14ac:dyDescent="0.25">
      <c r="B28" s="42"/>
      <c r="C28" s="77">
        <v>44823</v>
      </c>
      <c r="D28" s="76">
        <v>44825</v>
      </c>
      <c r="E28" s="70"/>
      <c r="F28" s="74">
        <v>44824</v>
      </c>
      <c r="G28" s="8">
        <v>44826</v>
      </c>
      <c r="H28" s="1"/>
      <c r="I28" s="106"/>
      <c r="J28" s="102">
        <v>44823</v>
      </c>
      <c r="K28" s="5">
        <v>44824</v>
      </c>
      <c r="L28" s="30">
        <v>44825</v>
      </c>
      <c r="M28" s="52">
        <v>44826</v>
      </c>
    </row>
    <row r="29" spans="2:13" x14ac:dyDescent="0.25">
      <c r="B29" s="42"/>
      <c r="C29" s="77">
        <v>44830</v>
      </c>
      <c r="D29" s="76">
        <v>44832</v>
      </c>
      <c r="E29" s="70"/>
      <c r="F29" s="74">
        <v>44831</v>
      </c>
      <c r="G29" s="8">
        <v>44833</v>
      </c>
      <c r="H29" s="1"/>
      <c r="I29" s="106"/>
      <c r="J29" s="102">
        <v>44830</v>
      </c>
      <c r="K29" s="5">
        <v>44831</v>
      </c>
      <c r="L29" s="30">
        <v>44832</v>
      </c>
      <c r="M29" s="52">
        <v>44833</v>
      </c>
    </row>
    <row r="30" spans="2:13" x14ac:dyDescent="0.25">
      <c r="B30" s="42"/>
      <c r="C30" s="77">
        <v>44837</v>
      </c>
      <c r="D30" s="76">
        <v>44839</v>
      </c>
      <c r="E30" s="70"/>
      <c r="F30" s="74">
        <v>44838</v>
      </c>
      <c r="G30" s="8">
        <v>44840</v>
      </c>
      <c r="H30" s="1"/>
      <c r="I30" s="106"/>
      <c r="J30" s="102">
        <v>44837</v>
      </c>
      <c r="K30" s="5">
        <v>44838</v>
      </c>
      <c r="L30" s="30">
        <v>44839</v>
      </c>
      <c r="M30" s="52">
        <v>44840</v>
      </c>
    </row>
    <row r="31" spans="2:13" x14ac:dyDescent="0.25">
      <c r="B31" s="42"/>
      <c r="C31" s="77">
        <v>44844</v>
      </c>
      <c r="D31" s="76">
        <v>44846</v>
      </c>
      <c r="E31" s="70"/>
      <c r="F31" s="74">
        <v>44845</v>
      </c>
      <c r="G31" s="8">
        <v>44847</v>
      </c>
      <c r="H31" s="1"/>
      <c r="I31" s="106"/>
      <c r="J31" s="102">
        <v>44844</v>
      </c>
      <c r="K31" s="5">
        <v>44845</v>
      </c>
      <c r="L31" s="30">
        <v>44846</v>
      </c>
      <c r="M31" s="52">
        <v>44847</v>
      </c>
    </row>
    <row r="32" spans="2:13" ht="15.75" thickBot="1" x14ac:dyDescent="0.3">
      <c r="B32" s="46" t="s">
        <v>12</v>
      </c>
      <c r="C32" s="17">
        <v>6</v>
      </c>
      <c r="D32" s="80">
        <f t="shared" ref="D32:G32" si="0">COUNTA(D25:D31)</f>
        <v>7</v>
      </c>
      <c r="E32" s="28"/>
      <c r="F32" s="82">
        <f t="shared" si="0"/>
        <v>6</v>
      </c>
      <c r="G32" s="12">
        <f t="shared" si="0"/>
        <v>7</v>
      </c>
      <c r="H32" s="1"/>
      <c r="I32" s="107" t="s">
        <v>12</v>
      </c>
      <c r="J32" s="64">
        <v>6</v>
      </c>
      <c r="K32" s="16">
        <f>COUNTA(K25:K31)</f>
        <v>6</v>
      </c>
      <c r="L32" s="32">
        <f t="shared" ref="L32:M32" si="1">COUNTA(L25:L31)</f>
        <v>7</v>
      </c>
      <c r="M32" s="51">
        <f t="shared" si="1"/>
        <v>7</v>
      </c>
    </row>
    <row r="33" spans="2:13" ht="15.75" thickBot="1" x14ac:dyDescent="0.3">
      <c r="B33" s="43"/>
      <c r="C33" s="13"/>
      <c r="D33" s="66"/>
      <c r="E33" s="28"/>
      <c r="F33" s="68"/>
      <c r="G33" s="1"/>
      <c r="H33" s="14"/>
      <c r="I33" s="10"/>
      <c r="J33" s="10"/>
      <c r="K33" s="10"/>
      <c r="L33" s="10"/>
    </row>
    <row r="34" spans="2:13" ht="30.75" thickBot="1" x14ac:dyDescent="0.3">
      <c r="B34" s="109" t="s">
        <v>7</v>
      </c>
      <c r="C34" s="140" t="s">
        <v>0</v>
      </c>
      <c r="D34" s="141" t="s">
        <v>1</v>
      </c>
      <c r="E34" s="142"/>
      <c r="F34" s="143" t="s">
        <v>2</v>
      </c>
      <c r="G34" s="144" t="s">
        <v>3</v>
      </c>
      <c r="H34" s="1"/>
      <c r="I34" s="109" t="s">
        <v>10</v>
      </c>
      <c r="J34" s="145" t="s">
        <v>0</v>
      </c>
      <c r="K34" s="146" t="s">
        <v>2</v>
      </c>
      <c r="L34" s="147" t="s">
        <v>1</v>
      </c>
      <c r="M34" s="148" t="s">
        <v>3</v>
      </c>
    </row>
    <row r="35" spans="2:13" x14ac:dyDescent="0.25">
      <c r="B35" s="112"/>
      <c r="C35" s="102">
        <v>44858</v>
      </c>
      <c r="D35" s="83">
        <v>44860</v>
      </c>
      <c r="E35" s="70"/>
      <c r="F35" s="84">
        <v>44859</v>
      </c>
      <c r="G35" s="8">
        <v>44861</v>
      </c>
      <c r="H35" s="1"/>
      <c r="I35" s="106"/>
      <c r="J35" s="102">
        <v>44858</v>
      </c>
      <c r="K35" s="5">
        <v>44859</v>
      </c>
      <c r="L35" s="30">
        <v>44860</v>
      </c>
      <c r="M35" s="52">
        <v>44861</v>
      </c>
    </row>
    <row r="36" spans="2:13" x14ac:dyDescent="0.25">
      <c r="B36" s="112"/>
      <c r="C36" s="102">
        <v>44865</v>
      </c>
      <c r="D36" s="76">
        <v>44867</v>
      </c>
      <c r="E36" s="70"/>
      <c r="F36" s="74">
        <v>44866</v>
      </c>
      <c r="G36" s="8">
        <v>44868</v>
      </c>
      <c r="H36" s="1"/>
      <c r="I36" s="106"/>
      <c r="J36" s="102">
        <v>44865</v>
      </c>
      <c r="K36" s="5">
        <v>44866</v>
      </c>
      <c r="L36" s="30">
        <v>44867</v>
      </c>
      <c r="M36" s="52">
        <v>44868</v>
      </c>
    </row>
    <row r="37" spans="2:13" x14ac:dyDescent="0.25">
      <c r="B37" s="112"/>
      <c r="C37" s="102">
        <v>44872</v>
      </c>
      <c r="D37" s="76">
        <v>44874</v>
      </c>
      <c r="E37" s="70"/>
      <c r="F37" s="74">
        <v>44873</v>
      </c>
      <c r="G37" s="8">
        <v>44875</v>
      </c>
      <c r="H37" s="1"/>
      <c r="I37" s="106"/>
      <c r="J37" s="102">
        <v>44872</v>
      </c>
      <c r="K37" s="5">
        <v>44873</v>
      </c>
      <c r="L37" s="30">
        <v>44874</v>
      </c>
      <c r="M37" s="52">
        <v>44875</v>
      </c>
    </row>
    <row r="38" spans="2:13" x14ac:dyDescent="0.25">
      <c r="B38" s="112"/>
      <c r="C38" s="102">
        <v>44879</v>
      </c>
      <c r="D38" s="76">
        <v>44881</v>
      </c>
      <c r="E38" s="70"/>
      <c r="F38" s="74">
        <v>44880</v>
      </c>
      <c r="G38" s="8">
        <v>44882</v>
      </c>
      <c r="H38" s="2"/>
      <c r="I38" s="106"/>
      <c r="J38" s="102">
        <v>44879</v>
      </c>
      <c r="K38" s="5">
        <v>44880</v>
      </c>
      <c r="L38" s="30">
        <v>44881</v>
      </c>
      <c r="M38" s="52">
        <v>44882</v>
      </c>
    </row>
    <row r="39" spans="2:13" x14ac:dyDescent="0.25">
      <c r="B39" s="112"/>
      <c r="C39" s="102">
        <v>44893</v>
      </c>
      <c r="D39" s="76">
        <v>44895</v>
      </c>
      <c r="E39" s="70"/>
      <c r="F39" s="74">
        <v>44894</v>
      </c>
      <c r="G39" s="8">
        <v>44896</v>
      </c>
      <c r="H39" s="20"/>
      <c r="I39" s="106"/>
      <c r="J39" s="102">
        <v>44893</v>
      </c>
      <c r="K39" s="5">
        <v>44894</v>
      </c>
      <c r="L39" s="30">
        <v>44895</v>
      </c>
      <c r="M39" s="52">
        <v>44896</v>
      </c>
    </row>
    <row r="40" spans="2:13" x14ac:dyDescent="0.25">
      <c r="B40" s="112"/>
      <c r="C40" s="102">
        <v>44900</v>
      </c>
      <c r="D40" s="76">
        <v>44902</v>
      </c>
      <c r="E40" s="70"/>
      <c r="F40" s="74">
        <v>44901</v>
      </c>
      <c r="G40" s="8">
        <v>44903</v>
      </c>
      <c r="H40" s="20"/>
      <c r="I40" s="106"/>
      <c r="J40" s="102">
        <v>44900</v>
      </c>
      <c r="K40" s="5">
        <v>44901</v>
      </c>
      <c r="L40" s="30">
        <v>44902</v>
      </c>
      <c r="M40" s="52">
        <v>44903</v>
      </c>
    </row>
    <row r="41" spans="2:13" x14ac:dyDescent="0.25">
      <c r="B41" s="112"/>
      <c r="C41" s="103">
        <v>44907</v>
      </c>
      <c r="D41" s="78"/>
      <c r="E41" s="71"/>
      <c r="F41" s="74">
        <v>44908</v>
      </c>
      <c r="G41" s="8"/>
      <c r="H41" s="22"/>
      <c r="I41" s="106"/>
      <c r="J41" s="103">
        <v>44907</v>
      </c>
      <c r="K41" s="5">
        <v>44908</v>
      </c>
      <c r="L41" s="49">
        <v>44909</v>
      </c>
      <c r="M41" s="53">
        <v>44910</v>
      </c>
    </row>
    <row r="42" spans="2:13" ht="15.75" thickBot="1" x14ac:dyDescent="0.3">
      <c r="B42" s="113" t="s">
        <v>12</v>
      </c>
      <c r="C42" s="114">
        <f>COUNTA(C35:C41)</f>
        <v>7</v>
      </c>
      <c r="D42" s="79">
        <f>COUNTA(D35:D41)</f>
        <v>6</v>
      </c>
      <c r="E42" s="72"/>
      <c r="F42" s="75">
        <f>COUNTA(F35:F41)</f>
        <v>7</v>
      </c>
      <c r="G42" s="9">
        <f>COUNTA(G35:G41)</f>
        <v>6</v>
      </c>
      <c r="H42" s="22"/>
      <c r="I42" s="107" t="s">
        <v>12</v>
      </c>
      <c r="J42" s="45">
        <f>COUNTA(J35:J41)</f>
        <v>7</v>
      </c>
      <c r="K42" s="15">
        <f>COUNTA(K35:K41)</f>
        <v>7</v>
      </c>
      <c r="L42" s="50">
        <f>COUNTA(L35:L41)</f>
        <v>7</v>
      </c>
      <c r="M42" s="48">
        <f>COUNTA(M35:M41)</f>
        <v>7</v>
      </c>
    </row>
  </sheetData>
  <mergeCells count="3">
    <mergeCell ref="B5:G5"/>
    <mergeCell ref="I5:M5"/>
    <mergeCell ref="B2:M3"/>
  </mergeCells>
  <printOptions horizontalCentered="1"/>
  <pageMargins left="0.5" right="0.5" top="1" bottom="0.75" header="0.75" footer="0.3"/>
  <pageSetup orientation="landscape" r:id="rId1"/>
  <headerFooter>
    <oddHeader>&amp;C&amp;"Times New Roman,Regular"Core Course Session Dates Yale School of Management- Fall 2019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41"/>
  <sheetViews>
    <sheetView topLeftCell="A18" workbookViewId="0">
      <selection activeCell="Q8" sqref="Q8"/>
    </sheetView>
  </sheetViews>
  <sheetFormatPr defaultRowHeight="16.5" x14ac:dyDescent="0.3"/>
  <cols>
    <col min="2" max="2" width="11.375" customWidth="1"/>
    <col min="3" max="3" width="11.25" customWidth="1"/>
    <col min="4" max="4" width="10.875" bestFit="1" customWidth="1"/>
    <col min="5" max="5" width="5.375" style="130" customWidth="1"/>
    <col min="6" max="6" width="9.875" customWidth="1"/>
    <col min="7" max="7" width="10.625" customWidth="1"/>
    <col min="8" max="8" width="11.625" customWidth="1"/>
    <col min="9" max="9" width="10.125" customWidth="1"/>
    <col min="10" max="10" width="11.25" customWidth="1"/>
    <col min="11" max="11" width="10.875" bestFit="1" customWidth="1"/>
    <col min="12" max="12" width="9.875" customWidth="1"/>
    <col min="13" max="13" width="10.625" customWidth="1"/>
  </cols>
  <sheetData>
    <row r="1" spans="2:13" ht="17.25" thickBot="1" x14ac:dyDescent="0.35"/>
    <row r="2" spans="2:13" ht="33" customHeight="1" thickBot="1" x14ac:dyDescent="0.35">
      <c r="B2" s="61" t="s">
        <v>18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</row>
    <row r="3" spans="2:13" ht="33" customHeight="1" thickBot="1" x14ac:dyDescent="0.35">
      <c r="B3" s="116"/>
      <c r="C3" s="117"/>
      <c r="D3" s="117"/>
      <c r="E3" s="131"/>
      <c r="F3" s="117"/>
      <c r="G3" s="117"/>
      <c r="H3" s="118"/>
      <c r="I3" s="117"/>
      <c r="J3" s="117"/>
      <c r="K3" s="117"/>
      <c r="L3" s="117"/>
      <c r="M3" s="119"/>
    </row>
    <row r="4" spans="2:13" ht="33.75" customHeight="1" thickBot="1" x14ac:dyDescent="0.35">
      <c r="B4" s="85" t="s">
        <v>9</v>
      </c>
      <c r="C4" s="86"/>
      <c r="D4" s="86"/>
      <c r="E4" s="86"/>
      <c r="F4" s="86"/>
      <c r="G4" s="87"/>
      <c r="I4" s="58" t="s">
        <v>8</v>
      </c>
      <c r="J4" s="59"/>
      <c r="K4" s="59"/>
      <c r="L4" s="59"/>
      <c r="M4" s="60"/>
    </row>
    <row r="5" spans="2:13" s="57" customFormat="1" ht="19.899999999999999" customHeight="1" thickBot="1" x14ac:dyDescent="0.35">
      <c r="B5" s="39"/>
      <c r="C5" s="39"/>
      <c r="D5" s="39"/>
      <c r="E5" s="39"/>
      <c r="F5" s="39"/>
      <c r="G5" s="39"/>
      <c r="I5" s="39"/>
      <c r="J5" s="39"/>
      <c r="K5" s="39"/>
      <c r="L5" s="39"/>
      <c r="M5" s="39"/>
    </row>
    <row r="6" spans="2:13" ht="30.75" customHeight="1" thickBot="1" x14ac:dyDescent="0.35">
      <c r="B6" s="191" t="s">
        <v>19</v>
      </c>
      <c r="C6" s="145" t="s">
        <v>0</v>
      </c>
      <c r="D6" s="149" t="s">
        <v>1</v>
      </c>
      <c r="E6" s="142"/>
      <c r="F6" s="146" t="s">
        <v>2</v>
      </c>
      <c r="G6" s="144" t="s">
        <v>3</v>
      </c>
      <c r="H6" s="23"/>
      <c r="I6" s="135" t="s">
        <v>20</v>
      </c>
      <c r="J6" s="152" t="s">
        <v>0</v>
      </c>
      <c r="K6" s="157" t="s">
        <v>2</v>
      </c>
      <c r="L6" s="168" t="s">
        <v>1</v>
      </c>
      <c r="M6" s="174" t="s">
        <v>3</v>
      </c>
    </row>
    <row r="7" spans="2:13" x14ac:dyDescent="0.3">
      <c r="B7" s="106"/>
      <c r="C7" s="190">
        <v>44949</v>
      </c>
      <c r="D7" s="83">
        <v>44951</v>
      </c>
      <c r="E7" s="70"/>
      <c r="F7" s="124">
        <v>44950</v>
      </c>
      <c r="G7" s="34">
        <v>44952</v>
      </c>
      <c r="H7" s="24"/>
      <c r="I7" s="19"/>
      <c r="J7" s="153">
        <v>44949</v>
      </c>
      <c r="K7" s="158">
        <v>44950</v>
      </c>
      <c r="L7" s="169">
        <v>44951</v>
      </c>
      <c r="M7" s="175">
        <v>44952</v>
      </c>
    </row>
    <row r="8" spans="2:13" x14ac:dyDescent="0.3">
      <c r="B8" s="106"/>
      <c r="C8" s="102">
        <v>44956</v>
      </c>
      <c r="D8" s="76">
        <v>44958</v>
      </c>
      <c r="E8" s="70"/>
      <c r="F8" s="125">
        <v>44957</v>
      </c>
      <c r="G8" s="8">
        <v>44959</v>
      </c>
      <c r="H8" s="24"/>
      <c r="I8" s="19"/>
      <c r="J8" s="154">
        <v>44956</v>
      </c>
      <c r="K8" s="159">
        <v>44957</v>
      </c>
      <c r="L8" s="170">
        <v>44958</v>
      </c>
      <c r="M8" s="176">
        <v>44959</v>
      </c>
    </row>
    <row r="9" spans="2:13" x14ac:dyDescent="0.3">
      <c r="B9" s="106"/>
      <c r="C9" s="102">
        <v>44963</v>
      </c>
      <c r="D9" s="76">
        <v>44965</v>
      </c>
      <c r="E9" s="70"/>
      <c r="F9" s="126">
        <v>44964</v>
      </c>
      <c r="G9" s="8">
        <v>44966</v>
      </c>
      <c r="H9" s="24"/>
      <c r="I9" s="19"/>
      <c r="J9" s="154">
        <v>44963</v>
      </c>
      <c r="K9" s="160">
        <v>44964</v>
      </c>
      <c r="L9" s="170">
        <v>44965</v>
      </c>
      <c r="M9" s="176">
        <v>44966</v>
      </c>
    </row>
    <row r="10" spans="2:13" x14ac:dyDescent="0.3">
      <c r="B10" s="106"/>
      <c r="C10" s="102">
        <v>44970</v>
      </c>
      <c r="D10" s="76">
        <v>44972</v>
      </c>
      <c r="E10" s="70"/>
      <c r="F10" s="126">
        <v>44971</v>
      </c>
      <c r="G10" s="8">
        <v>44973</v>
      </c>
      <c r="H10" s="24"/>
      <c r="I10" s="19"/>
      <c r="J10" s="154">
        <v>44970</v>
      </c>
      <c r="K10" s="160">
        <v>44971</v>
      </c>
      <c r="L10" s="170">
        <v>44972</v>
      </c>
      <c r="M10" s="176">
        <v>44973</v>
      </c>
    </row>
    <row r="11" spans="2:13" x14ac:dyDescent="0.3">
      <c r="B11" s="106"/>
      <c r="C11" s="102">
        <v>44977</v>
      </c>
      <c r="D11" s="76">
        <v>44979</v>
      </c>
      <c r="E11" s="70"/>
      <c r="F11" s="126">
        <v>44978</v>
      </c>
      <c r="G11" s="8">
        <v>44980</v>
      </c>
      <c r="H11" s="24"/>
      <c r="I11" s="19"/>
      <c r="J11" s="154">
        <v>44977</v>
      </c>
      <c r="K11" s="160">
        <v>44978</v>
      </c>
      <c r="L11" s="170">
        <v>44979</v>
      </c>
      <c r="M11" s="176">
        <v>44980</v>
      </c>
    </row>
    <row r="12" spans="2:13" x14ac:dyDescent="0.3">
      <c r="B12" s="106"/>
      <c r="C12" s="102">
        <v>44984</v>
      </c>
      <c r="D12" s="76">
        <v>44986</v>
      </c>
      <c r="E12" s="70"/>
      <c r="F12" s="126">
        <v>44985</v>
      </c>
      <c r="G12" s="8">
        <v>44987</v>
      </c>
      <c r="H12" s="24"/>
      <c r="I12" s="19"/>
      <c r="J12" s="154">
        <v>44984</v>
      </c>
      <c r="K12" s="160">
        <v>44985</v>
      </c>
      <c r="L12" s="170">
        <v>44986</v>
      </c>
      <c r="M12" s="176">
        <v>44987</v>
      </c>
    </row>
    <row r="13" spans="2:13" x14ac:dyDescent="0.3">
      <c r="B13" s="106"/>
      <c r="C13" s="102">
        <v>44991</v>
      </c>
      <c r="D13" s="121"/>
      <c r="E13" s="20"/>
      <c r="F13" s="126">
        <v>44992</v>
      </c>
      <c r="G13" s="8"/>
      <c r="H13" s="24"/>
      <c r="I13" s="19"/>
      <c r="J13" s="154">
        <v>44991</v>
      </c>
      <c r="K13" s="160">
        <v>44992</v>
      </c>
      <c r="L13" s="171">
        <v>44993</v>
      </c>
      <c r="M13" s="176">
        <v>44994</v>
      </c>
    </row>
    <row r="14" spans="2:13" x14ac:dyDescent="0.3">
      <c r="B14" s="106"/>
      <c r="C14" s="187">
        <v>45012</v>
      </c>
      <c r="D14" s="122">
        <v>45014</v>
      </c>
      <c r="E14" s="132"/>
      <c r="F14" s="127">
        <v>45013</v>
      </c>
      <c r="G14" s="128">
        <v>413545</v>
      </c>
      <c r="H14" s="24"/>
      <c r="I14" s="19"/>
      <c r="J14" s="155">
        <v>45012</v>
      </c>
      <c r="K14" s="161">
        <v>45013</v>
      </c>
      <c r="L14" s="172">
        <v>45014</v>
      </c>
      <c r="M14" s="177">
        <v>413545</v>
      </c>
    </row>
    <row r="15" spans="2:13" x14ac:dyDescent="0.3">
      <c r="B15" s="106"/>
      <c r="C15" s="102">
        <v>45019</v>
      </c>
      <c r="D15" s="76">
        <v>45021</v>
      </c>
      <c r="E15" s="70"/>
      <c r="F15" s="126">
        <v>45020</v>
      </c>
      <c r="G15" s="8">
        <v>45022</v>
      </c>
      <c r="H15" s="24"/>
      <c r="I15" s="19"/>
      <c r="J15" s="154">
        <v>45019</v>
      </c>
      <c r="K15" s="160">
        <v>45020</v>
      </c>
      <c r="L15" s="170">
        <v>45021</v>
      </c>
      <c r="M15" s="176">
        <v>45022</v>
      </c>
    </row>
    <row r="16" spans="2:13" x14ac:dyDescent="0.3">
      <c r="B16" s="106"/>
      <c r="C16" s="102">
        <v>45026</v>
      </c>
      <c r="D16" s="76">
        <v>45028</v>
      </c>
      <c r="E16" s="70"/>
      <c r="F16" s="126">
        <v>45027</v>
      </c>
      <c r="G16" s="8">
        <v>45029</v>
      </c>
      <c r="H16" s="24"/>
      <c r="I16" s="19"/>
      <c r="J16" s="154">
        <v>45026</v>
      </c>
      <c r="K16" s="160">
        <v>45027</v>
      </c>
      <c r="L16" s="170">
        <v>45028</v>
      </c>
      <c r="M16" s="176">
        <v>45029</v>
      </c>
    </row>
    <row r="17" spans="2:13" x14ac:dyDescent="0.3">
      <c r="B17" s="106"/>
      <c r="C17" s="102">
        <v>45033</v>
      </c>
      <c r="D17" s="76">
        <v>45035</v>
      </c>
      <c r="E17" s="70"/>
      <c r="F17" s="126">
        <v>45034</v>
      </c>
      <c r="G17" s="8">
        <v>45036</v>
      </c>
      <c r="H17" s="24"/>
      <c r="I17" s="19"/>
      <c r="J17" s="154">
        <v>45033</v>
      </c>
      <c r="K17" s="160">
        <v>45034</v>
      </c>
      <c r="L17" s="170">
        <v>45035</v>
      </c>
      <c r="M17" s="176">
        <v>45036</v>
      </c>
    </row>
    <row r="18" spans="2:13" x14ac:dyDescent="0.3">
      <c r="B18" s="106"/>
      <c r="C18" s="102">
        <v>45040</v>
      </c>
      <c r="D18" s="76">
        <v>45042</v>
      </c>
      <c r="E18" s="70"/>
      <c r="F18" s="126">
        <v>45041</v>
      </c>
      <c r="G18" s="8">
        <v>45043</v>
      </c>
      <c r="H18" s="24"/>
      <c r="I18" s="19"/>
      <c r="J18" s="154">
        <v>45040</v>
      </c>
      <c r="K18" s="160">
        <v>45041</v>
      </c>
      <c r="L18" s="170">
        <v>45042</v>
      </c>
      <c r="M18" s="176">
        <v>45043</v>
      </c>
    </row>
    <row r="19" spans="2:13" x14ac:dyDescent="0.3">
      <c r="B19" s="106"/>
      <c r="C19" s="102">
        <v>45047</v>
      </c>
      <c r="D19" s="76">
        <v>45049</v>
      </c>
      <c r="E19" s="70"/>
      <c r="F19" s="126">
        <v>45048</v>
      </c>
      <c r="G19" s="8">
        <v>45050</v>
      </c>
      <c r="H19" s="24"/>
      <c r="I19" s="19"/>
      <c r="J19" s="154">
        <v>45047</v>
      </c>
      <c r="K19" s="160">
        <v>45048</v>
      </c>
      <c r="L19" s="170">
        <v>45049</v>
      </c>
      <c r="M19" s="176">
        <v>45050</v>
      </c>
    </row>
    <row r="20" spans="2:13" x14ac:dyDescent="0.3">
      <c r="B20" s="192"/>
      <c r="C20" s="102">
        <v>45054</v>
      </c>
      <c r="D20" s="76"/>
      <c r="E20" s="70"/>
      <c r="F20" s="126">
        <v>45055</v>
      </c>
      <c r="G20" s="8"/>
      <c r="H20" s="24"/>
      <c r="I20" s="21"/>
      <c r="J20" s="154"/>
      <c r="K20" s="160"/>
      <c r="L20" s="170"/>
      <c r="M20" s="176"/>
    </row>
    <row r="21" spans="2:13" ht="17.25" thickBot="1" x14ac:dyDescent="0.35">
      <c r="B21" s="189" t="s">
        <v>12</v>
      </c>
      <c r="C21" s="120">
        <f>COUNTA(C7:C20)</f>
        <v>14</v>
      </c>
      <c r="D21" s="123">
        <f>COUNTA(D7:D20)</f>
        <v>12</v>
      </c>
      <c r="E21" s="133"/>
      <c r="F21" s="129">
        <f>COUNTA(F7:F20)</f>
        <v>14</v>
      </c>
      <c r="G21" s="29">
        <f>COUNTA(G7:G20)</f>
        <v>12</v>
      </c>
      <c r="H21" s="24"/>
      <c r="I21" s="56" t="s">
        <v>12</v>
      </c>
      <c r="J21" s="156">
        <f>COUNTA(J7:J20)</f>
        <v>13</v>
      </c>
      <c r="K21" s="162">
        <f>COUNTA(K7:K20)</f>
        <v>13</v>
      </c>
      <c r="L21" s="173">
        <f>COUNTA(L7:L20)</f>
        <v>13</v>
      </c>
      <c r="M21" s="178">
        <f>COUNTA(M7:M20)</f>
        <v>13</v>
      </c>
    </row>
    <row r="22" spans="2:13" ht="17.25" thickBot="1" x14ac:dyDescent="0.35">
      <c r="B22" s="25"/>
      <c r="C22" s="26"/>
      <c r="D22" s="26"/>
      <c r="E22" s="20"/>
      <c r="F22" s="26"/>
      <c r="G22" s="26"/>
      <c r="H22" s="24"/>
      <c r="I22" s="25"/>
      <c r="J22" s="26"/>
      <c r="K22" s="26"/>
      <c r="L22" s="26"/>
      <c r="M22" s="26"/>
    </row>
    <row r="23" spans="2:13" ht="32.25" customHeight="1" thickBot="1" x14ac:dyDescent="0.35">
      <c r="B23" s="109" t="s">
        <v>22</v>
      </c>
      <c r="C23" s="145" t="s">
        <v>0</v>
      </c>
      <c r="D23" s="149" t="s">
        <v>1</v>
      </c>
      <c r="E23" s="142"/>
      <c r="F23" s="150" t="s">
        <v>2</v>
      </c>
      <c r="G23" s="151" t="s">
        <v>3</v>
      </c>
      <c r="H23" s="24"/>
      <c r="I23" s="40" t="s">
        <v>21</v>
      </c>
      <c r="J23" s="152" t="s">
        <v>0</v>
      </c>
      <c r="K23" s="157" t="s">
        <v>2</v>
      </c>
      <c r="L23" s="168" t="s">
        <v>1</v>
      </c>
      <c r="M23" s="163" t="s">
        <v>3</v>
      </c>
    </row>
    <row r="24" spans="2:13" x14ac:dyDescent="0.3">
      <c r="B24" s="106"/>
      <c r="C24" s="190">
        <v>44949</v>
      </c>
      <c r="D24" s="83">
        <v>44951</v>
      </c>
      <c r="E24" s="70"/>
      <c r="F24" s="124">
        <v>44950</v>
      </c>
      <c r="G24" s="34">
        <v>44952</v>
      </c>
      <c r="H24" s="24"/>
      <c r="I24" s="19"/>
      <c r="J24" s="153">
        <v>44949</v>
      </c>
      <c r="K24" s="158">
        <v>44950</v>
      </c>
      <c r="L24" s="169">
        <v>44951</v>
      </c>
      <c r="M24" s="164">
        <v>44952</v>
      </c>
    </row>
    <row r="25" spans="2:13" x14ac:dyDescent="0.3">
      <c r="B25" s="106"/>
      <c r="C25" s="102">
        <v>44956</v>
      </c>
      <c r="D25" s="76">
        <v>44958</v>
      </c>
      <c r="E25" s="70"/>
      <c r="F25" s="125">
        <v>44957</v>
      </c>
      <c r="G25" s="8">
        <v>44959</v>
      </c>
      <c r="H25" s="24"/>
      <c r="I25" s="19"/>
      <c r="J25" s="154">
        <v>44956</v>
      </c>
      <c r="K25" s="159">
        <v>44957</v>
      </c>
      <c r="L25" s="170">
        <v>44958</v>
      </c>
      <c r="M25" s="165">
        <v>44959</v>
      </c>
    </row>
    <row r="26" spans="2:13" x14ac:dyDescent="0.3">
      <c r="B26" s="106"/>
      <c r="C26" s="102">
        <v>44963</v>
      </c>
      <c r="D26" s="76">
        <v>44965</v>
      </c>
      <c r="E26" s="70"/>
      <c r="F26" s="126">
        <v>44964</v>
      </c>
      <c r="G26" s="8">
        <v>44966</v>
      </c>
      <c r="H26" s="24"/>
      <c r="I26" s="19"/>
      <c r="J26" s="154">
        <v>44963</v>
      </c>
      <c r="K26" s="160">
        <v>44964</v>
      </c>
      <c r="L26" s="170">
        <v>44965</v>
      </c>
      <c r="M26" s="165">
        <v>44966</v>
      </c>
    </row>
    <row r="27" spans="2:13" x14ac:dyDescent="0.3">
      <c r="B27" s="106"/>
      <c r="C27" s="102">
        <v>44970</v>
      </c>
      <c r="D27" s="76">
        <v>44972</v>
      </c>
      <c r="E27" s="70"/>
      <c r="F27" s="126">
        <v>44971</v>
      </c>
      <c r="G27" s="8">
        <v>44973</v>
      </c>
      <c r="H27" s="24"/>
      <c r="I27" s="19"/>
      <c r="J27" s="154">
        <v>44970</v>
      </c>
      <c r="K27" s="160">
        <v>44971</v>
      </c>
      <c r="L27" s="170">
        <v>44972</v>
      </c>
      <c r="M27" s="165">
        <v>44973</v>
      </c>
    </row>
    <row r="28" spans="2:13" x14ac:dyDescent="0.3">
      <c r="B28" s="106"/>
      <c r="C28" s="102">
        <v>44977</v>
      </c>
      <c r="D28" s="76">
        <v>44979</v>
      </c>
      <c r="E28" s="70"/>
      <c r="F28" s="126">
        <v>44978</v>
      </c>
      <c r="G28" s="8">
        <v>44980</v>
      </c>
      <c r="H28" s="24"/>
      <c r="I28" s="19"/>
      <c r="J28" s="154">
        <v>44977</v>
      </c>
      <c r="K28" s="160">
        <v>44978</v>
      </c>
      <c r="L28" s="170">
        <v>44979</v>
      </c>
      <c r="M28" s="165">
        <v>44980</v>
      </c>
    </row>
    <row r="29" spans="2:13" x14ac:dyDescent="0.3">
      <c r="B29" s="106"/>
      <c r="C29" s="102">
        <v>44984</v>
      </c>
      <c r="D29" s="76">
        <v>44986</v>
      </c>
      <c r="E29" s="70"/>
      <c r="F29" s="126">
        <v>44985</v>
      </c>
      <c r="G29" s="8">
        <v>44987</v>
      </c>
      <c r="H29" s="24"/>
      <c r="I29" s="19"/>
      <c r="J29" s="154">
        <v>44984</v>
      </c>
      <c r="K29" s="160">
        <v>44985</v>
      </c>
      <c r="L29" s="170">
        <v>44986</v>
      </c>
      <c r="M29" s="165">
        <v>44987</v>
      </c>
    </row>
    <row r="30" spans="2:13" x14ac:dyDescent="0.3">
      <c r="B30" s="106"/>
      <c r="C30" s="102">
        <v>44991</v>
      </c>
      <c r="D30" s="121"/>
      <c r="E30" s="20"/>
      <c r="F30" s="126">
        <v>44992</v>
      </c>
      <c r="G30" s="8"/>
      <c r="H30" s="24"/>
      <c r="I30" s="19"/>
      <c r="J30" s="154">
        <v>44991</v>
      </c>
      <c r="K30" s="160">
        <v>44992</v>
      </c>
      <c r="L30" s="171">
        <v>44993</v>
      </c>
      <c r="M30" s="165">
        <v>44994</v>
      </c>
    </row>
    <row r="31" spans="2:13" ht="17.25" thickBot="1" x14ac:dyDescent="0.35">
      <c r="B31" s="107" t="s">
        <v>12</v>
      </c>
      <c r="C31" s="64">
        <f>COUNTA(C24:C30)</f>
        <v>7</v>
      </c>
      <c r="D31" s="80">
        <f>COUNTA(D24:D30)</f>
        <v>6</v>
      </c>
      <c r="E31" s="28"/>
      <c r="F31" s="82">
        <f>COUNTA(F24:F30)</f>
        <v>7</v>
      </c>
      <c r="G31" s="12">
        <f>COUNTA(G24:G30)</f>
        <v>6</v>
      </c>
      <c r="H31" s="24"/>
      <c r="I31" s="47" t="s">
        <v>12</v>
      </c>
      <c r="J31" s="182">
        <f>COUNTA(J24:J30)</f>
        <v>7</v>
      </c>
      <c r="K31" s="179">
        <f>COUNTA(K24:K30)</f>
        <v>7</v>
      </c>
      <c r="L31" s="181">
        <f>COUNTA(L24:L30)</f>
        <v>7</v>
      </c>
      <c r="M31" s="180">
        <f>COUNTA(M24:M30)</f>
        <v>7</v>
      </c>
    </row>
    <row r="32" spans="2:13" ht="17.25" thickBot="1" x14ac:dyDescent="0.35">
      <c r="B32" s="27"/>
      <c r="C32" s="28"/>
      <c r="D32" s="28"/>
      <c r="E32" s="28"/>
      <c r="F32" s="28"/>
      <c r="G32" s="28"/>
      <c r="H32" s="26"/>
      <c r="I32" s="27"/>
      <c r="J32" s="28"/>
      <c r="K32" s="28"/>
      <c r="L32" s="28"/>
      <c r="M32" s="28"/>
    </row>
    <row r="33" spans="2:13" ht="34.5" customHeight="1" thickBot="1" x14ac:dyDescent="0.35">
      <c r="B33" s="109" t="s">
        <v>23</v>
      </c>
      <c r="C33" s="145" t="s">
        <v>0</v>
      </c>
      <c r="D33" s="149" t="s">
        <v>1</v>
      </c>
      <c r="E33" s="142"/>
      <c r="F33" s="146" t="s">
        <v>2</v>
      </c>
      <c r="G33" s="144" t="s">
        <v>3</v>
      </c>
      <c r="H33" s="24"/>
      <c r="I33" s="40" t="s">
        <v>24</v>
      </c>
      <c r="J33" s="152" t="s">
        <v>0</v>
      </c>
      <c r="K33" s="183" t="s">
        <v>2</v>
      </c>
      <c r="L33" s="168" t="s">
        <v>1</v>
      </c>
      <c r="M33" s="163" t="s">
        <v>3</v>
      </c>
    </row>
    <row r="34" spans="2:13" x14ac:dyDescent="0.3">
      <c r="B34" s="188"/>
      <c r="C34" s="187">
        <v>45012</v>
      </c>
      <c r="D34" s="122">
        <v>45014</v>
      </c>
      <c r="E34" s="132"/>
      <c r="F34" s="127">
        <v>45013</v>
      </c>
      <c r="G34" s="128">
        <v>413545</v>
      </c>
      <c r="H34" s="24"/>
      <c r="I34" s="33"/>
      <c r="J34" s="155">
        <v>45012</v>
      </c>
      <c r="K34" s="184">
        <v>45013</v>
      </c>
      <c r="L34" s="172">
        <v>45014</v>
      </c>
      <c r="M34" s="166">
        <v>413545</v>
      </c>
    </row>
    <row r="35" spans="2:13" x14ac:dyDescent="0.3">
      <c r="B35" s="106"/>
      <c r="C35" s="102">
        <v>45019</v>
      </c>
      <c r="D35" s="76">
        <v>45021</v>
      </c>
      <c r="E35" s="70"/>
      <c r="F35" s="126">
        <v>45020</v>
      </c>
      <c r="G35" s="8">
        <v>45022</v>
      </c>
      <c r="H35" s="24"/>
      <c r="I35" s="19"/>
      <c r="J35" s="154">
        <v>45019</v>
      </c>
      <c r="K35" s="185">
        <v>45020</v>
      </c>
      <c r="L35" s="170">
        <v>45021</v>
      </c>
      <c r="M35" s="165">
        <v>45022</v>
      </c>
    </row>
    <row r="36" spans="2:13" x14ac:dyDescent="0.3">
      <c r="B36" s="106"/>
      <c r="C36" s="102">
        <v>45026</v>
      </c>
      <c r="D36" s="76">
        <v>45028</v>
      </c>
      <c r="E36" s="70"/>
      <c r="F36" s="126">
        <v>45027</v>
      </c>
      <c r="G36" s="8">
        <v>45029</v>
      </c>
      <c r="H36" s="24"/>
      <c r="I36" s="19"/>
      <c r="J36" s="154">
        <v>45026</v>
      </c>
      <c r="K36" s="185">
        <v>45027</v>
      </c>
      <c r="L36" s="170">
        <v>45028</v>
      </c>
      <c r="M36" s="165">
        <v>45029</v>
      </c>
    </row>
    <row r="37" spans="2:13" x14ac:dyDescent="0.3">
      <c r="B37" s="106"/>
      <c r="C37" s="102">
        <v>45033</v>
      </c>
      <c r="D37" s="76">
        <v>45035</v>
      </c>
      <c r="E37" s="70"/>
      <c r="F37" s="126">
        <v>45034</v>
      </c>
      <c r="G37" s="8">
        <v>45036</v>
      </c>
      <c r="H37" s="24"/>
      <c r="I37" s="19"/>
      <c r="J37" s="154">
        <v>45033</v>
      </c>
      <c r="K37" s="185">
        <v>45034</v>
      </c>
      <c r="L37" s="170">
        <v>45035</v>
      </c>
      <c r="M37" s="165">
        <v>45036</v>
      </c>
    </row>
    <row r="38" spans="2:13" x14ac:dyDescent="0.3">
      <c r="B38" s="106"/>
      <c r="C38" s="102">
        <v>45040</v>
      </c>
      <c r="D38" s="76">
        <v>45042</v>
      </c>
      <c r="E38" s="70"/>
      <c r="F38" s="126">
        <v>45041</v>
      </c>
      <c r="G38" s="8">
        <v>45043</v>
      </c>
      <c r="H38" s="24"/>
      <c r="I38" s="19"/>
      <c r="J38" s="154">
        <v>45040</v>
      </c>
      <c r="K38" s="185">
        <v>45041</v>
      </c>
      <c r="L38" s="170">
        <v>45042</v>
      </c>
      <c r="M38" s="165">
        <v>45043</v>
      </c>
    </row>
    <row r="39" spans="2:13" x14ac:dyDescent="0.3">
      <c r="B39" s="106"/>
      <c r="C39" s="102">
        <v>45047</v>
      </c>
      <c r="D39" s="76">
        <v>45049</v>
      </c>
      <c r="E39" s="70"/>
      <c r="F39" s="126">
        <v>45048</v>
      </c>
      <c r="G39" s="8">
        <v>45050</v>
      </c>
      <c r="H39" s="24"/>
      <c r="I39" s="19"/>
      <c r="J39" s="154">
        <v>45047</v>
      </c>
      <c r="K39" s="185">
        <v>45048</v>
      </c>
      <c r="L39" s="170">
        <v>45049</v>
      </c>
      <c r="M39" s="165">
        <v>45050</v>
      </c>
    </row>
    <row r="40" spans="2:13" x14ac:dyDescent="0.3">
      <c r="B40" s="106"/>
      <c r="C40" s="102">
        <v>45054</v>
      </c>
      <c r="D40" s="76"/>
      <c r="E40" s="70"/>
      <c r="F40" s="126">
        <v>45055</v>
      </c>
      <c r="G40" s="8"/>
      <c r="H40" s="24"/>
      <c r="I40" s="19"/>
      <c r="J40" s="154">
        <v>45054</v>
      </c>
      <c r="K40" s="185">
        <v>45055</v>
      </c>
      <c r="L40" s="170">
        <v>45056</v>
      </c>
      <c r="M40" s="165">
        <v>45057</v>
      </c>
    </row>
    <row r="41" spans="2:13" ht="17.25" thickBot="1" x14ac:dyDescent="0.35">
      <c r="B41" s="189" t="s">
        <v>12</v>
      </c>
      <c r="C41" s="120">
        <f>COUNTA(C34:C40)</f>
        <v>7</v>
      </c>
      <c r="D41" s="123">
        <f>COUNTA(D34:D40)</f>
        <v>6</v>
      </c>
      <c r="E41" s="133"/>
      <c r="F41" s="134">
        <f>COUNTA(F34:F40)</f>
        <v>7</v>
      </c>
      <c r="G41" s="29">
        <f>COUNTA(G34:G40)</f>
        <v>6</v>
      </c>
      <c r="H41" s="24"/>
      <c r="I41" s="56" t="s">
        <v>12</v>
      </c>
      <c r="J41" s="156">
        <f>COUNTA(J34:J40)</f>
        <v>7</v>
      </c>
      <c r="K41" s="186">
        <f>COUNTA(K34:K40)</f>
        <v>7</v>
      </c>
      <c r="L41" s="173">
        <f>COUNTA(L34:L40)</f>
        <v>7</v>
      </c>
      <c r="M41" s="167">
        <f>COUNTA(M34:M40)</f>
        <v>7</v>
      </c>
    </row>
  </sheetData>
  <mergeCells count="3">
    <mergeCell ref="B4:G4"/>
    <mergeCell ref="I4:M4"/>
    <mergeCell ref="B2:M2"/>
  </mergeCells>
  <printOptions horizontalCentered="1"/>
  <pageMargins left="0.5" right="0.5" top="0.75" bottom="0.75" header="0.55000000000000004" footer="0.3"/>
  <pageSetup orientation="landscape" r:id="rId1"/>
  <headerFooter>
    <oddHeader>&amp;C&amp;"Times New Roman,Regular"Core Course Session Dates Yale School of Management- Spring 2020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2022</vt:lpstr>
      <vt:lpstr>Spring 2023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Hahn, Mary</dc:creator>
  <cp:lastModifiedBy>Foley, Shannan (SOM Registrar)</cp:lastModifiedBy>
  <cp:lastPrinted>2018-04-30T17:46:41Z</cp:lastPrinted>
  <dcterms:created xsi:type="dcterms:W3CDTF">2015-06-17T13:10:25Z</dcterms:created>
  <dcterms:modified xsi:type="dcterms:W3CDTF">2022-04-07T20:59:27Z</dcterms:modified>
</cp:coreProperties>
</file>