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it Files\Google Drive\Kanerika\power bi\Data\"/>
    </mc:Choice>
  </mc:AlternateContent>
  <xr:revisionPtr revIDLastSave="0" documentId="13_ncr:1_{3A2EB71C-1ECF-475E-99AE-EBF47E2DDE06}" xr6:coauthVersionLast="47" xr6:coauthVersionMax="47" xr10:uidLastSave="{00000000-0000-0000-0000-000000000000}"/>
  <bookViews>
    <workbookView xWindow="-108" yWindow="-108" windowWidth="23256" windowHeight="12576" activeTab="1" xr2:uid="{70FBBAEC-BC40-4C32-842C-1DE6BDF1CFBE}"/>
  </bookViews>
  <sheets>
    <sheet name="Display" sheetId="1" r:id="rId1"/>
    <sheet name="PL Account" sheetId="4" r:id="rId2"/>
    <sheet name="GL" sheetId="2" r:id="rId3"/>
    <sheet name="Accou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4" i="1"/>
  <c r="C4" i="1"/>
  <c r="C11" i="1"/>
  <c r="C10" i="1"/>
  <c r="D10" i="1"/>
  <c r="D11" i="1" s="1"/>
  <c r="D14" i="1" s="1"/>
  <c r="D16" i="1" s="1"/>
  <c r="D4" i="1"/>
</calcChain>
</file>

<file path=xl/sharedStrings.xml><?xml version="1.0" encoding="utf-8"?>
<sst xmlns="http://schemas.openxmlformats.org/spreadsheetml/2006/main" count="122" uniqueCount="31">
  <si>
    <t>Sales and revenues</t>
  </si>
  <si>
    <t>Total sales and revenues</t>
  </si>
  <si>
    <t>Operating costs</t>
  </si>
  <si>
    <t>Total operating costs</t>
  </si>
  <si>
    <t>Operating profit</t>
  </si>
  <si>
    <t>Other income (expense)</t>
  </si>
  <si>
    <t>Profit After Tax</t>
  </si>
  <si>
    <t>Tax</t>
  </si>
  <si>
    <t>Account</t>
  </si>
  <si>
    <t>P&amp;L Category</t>
  </si>
  <si>
    <t>Amount</t>
  </si>
  <si>
    <t>Year</t>
  </si>
  <si>
    <t>Account_ID</t>
  </si>
  <si>
    <t>Order_id</t>
  </si>
  <si>
    <t xml:space="preserve"> </t>
  </si>
  <si>
    <t xml:space="preserve">  </t>
  </si>
  <si>
    <t xml:space="preserve">   </t>
  </si>
  <si>
    <t>Cat_order</t>
  </si>
  <si>
    <t>Display</t>
  </si>
  <si>
    <t>Disp Col</t>
  </si>
  <si>
    <t>Sales of Goods</t>
  </si>
  <si>
    <t>COGS</t>
  </si>
  <si>
    <t>General and Administrative expenses</t>
  </si>
  <si>
    <t>R &amp; D expenses</t>
  </si>
  <si>
    <t>Interest Expense</t>
  </si>
  <si>
    <t>Operating Expense</t>
  </si>
  <si>
    <t>Revenues of Other Sources</t>
  </si>
  <si>
    <t>Interest Expense Excluding Products</t>
  </si>
  <si>
    <t>PBT</t>
  </si>
  <si>
    <t>PAT</t>
  </si>
  <si>
    <t>Other Income (expense)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</si>
</sst>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6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4D4D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2" fillId="0" borderId="0" xfId="0" applyFont="1"/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0" xfId="1" applyNumberFormat="1" applyFont="1" applyFill="1" applyAlignment="1">
      <alignment horizontal="left" vertical="center" wrapText="1"/>
    </xf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2522-21CF-414B-B7D2-93541A8D3852}">
  <dimension ref="A1:E16"/>
  <sheetViews>
    <sheetView workbookViewId="0">
      <selection activeCell="A17" sqref="A17"/>
    </sheetView>
  </sheetViews>
  <sheetFormatPr defaultRowHeight="14.4" x14ac:dyDescent="0.3"/>
  <cols>
    <col min="1" max="1" width="34.88671875" customWidth="1"/>
    <col min="2" max="2" width="63.6640625" customWidth="1"/>
    <col min="3" max="4" width="11.5546875" style="1" bestFit="1" customWidth="1"/>
  </cols>
  <sheetData>
    <row r="1" spans="1:5" x14ac:dyDescent="0.3">
      <c r="A1" s="2" t="s">
        <v>9</v>
      </c>
      <c r="B1" s="2" t="s">
        <v>8</v>
      </c>
      <c r="C1" s="3">
        <v>2021</v>
      </c>
      <c r="D1" s="4">
        <v>2022</v>
      </c>
    </row>
    <row r="2" spans="1:5" x14ac:dyDescent="0.3">
      <c r="A2" t="s">
        <v>0</v>
      </c>
      <c r="B2" t="s">
        <v>20</v>
      </c>
      <c r="C2">
        <v>50000</v>
      </c>
      <c r="D2">
        <v>55000</v>
      </c>
      <c r="E2">
        <v>1</v>
      </c>
    </row>
    <row r="3" spans="1:5" x14ac:dyDescent="0.3">
      <c r="A3" t="s">
        <v>0</v>
      </c>
      <c r="B3" t="s">
        <v>26</v>
      </c>
      <c r="C3">
        <v>5000</v>
      </c>
      <c r="D3">
        <v>6000</v>
      </c>
      <c r="E3">
        <v>2</v>
      </c>
    </row>
    <row r="4" spans="1:5" x14ac:dyDescent="0.3">
      <c r="A4" s="2" t="s">
        <v>0</v>
      </c>
      <c r="B4" s="2" t="s">
        <v>1</v>
      </c>
      <c r="C4" s="2">
        <f>SUM(C2:C3)</f>
        <v>55000</v>
      </c>
      <c r="D4" s="2">
        <f>SUM(D2:D3)</f>
        <v>61000</v>
      </c>
      <c r="E4">
        <v>3</v>
      </c>
    </row>
    <row r="5" spans="1:5" x14ac:dyDescent="0.3">
      <c r="A5" t="s">
        <v>2</v>
      </c>
      <c r="B5" t="s">
        <v>21</v>
      </c>
      <c r="C5">
        <v>40000</v>
      </c>
      <c r="D5">
        <v>42000</v>
      </c>
      <c r="E5">
        <v>4</v>
      </c>
    </row>
    <row r="6" spans="1:5" x14ac:dyDescent="0.3">
      <c r="A6" t="s">
        <v>2</v>
      </c>
      <c r="B6" t="s">
        <v>22</v>
      </c>
      <c r="C6">
        <v>6000</v>
      </c>
      <c r="D6">
        <v>5800</v>
      </c>
      <c r="E6">
        <v>5</v>
      </c>
    </row>
    <row r="7" spans="1:5" x14ac:dyDescent="0.3">
      <c r="A7" t="s">
        <v>2</v>
      </c>
      <c r="B7" t="s">
        <v>23</v>
      </c>
      <c r="C7">
        <v>2500</v>
      </c>
      <c r="D7">
        <v>2300</v>
      </c>
      <c r="E7">
        <v>6</v>
      </c>
    </row>
    <row r="8" spans="1:5" x14ac:dyDescent="0.3">
      <c r="A8" t="s">
        <v>2</v>
      </c>
      <c r="B8" t="s">
        <v>24</v>
      </c>
      <c r="C8">
        <v>1000</v>
      </c>
      <c r="D8">
        <v>1200</v>
      </c>
      <c r="E8">
        <v>7</v>
      </c>
    </row>
    <row r="9" spans="1:5" x14ac:dyDescent="0.3">
      <c r="A9" t="s">
        <v>2</v>
      </c>
      <c r="B9" t="s">
        <v>25</v>
      </c>
      <c r="C9">
        <v>2000</v>
      </c>
      <c r="D9">
        <v>1000</v>
      </c>
      <c r="E9">
        <v>8</v>
      </c>
    </row>
    <row r="10" spans="1:5" x14ac:dyDescent="0.3">
      <c r="A10" s="2" t="s">
        <v>2</v>
      </c>
      <c r="B10" s="2" t="s">
        <v>3</v>
      </c>
      <c r="C10" s="2">
        <f>SUM(C5:C9)</f>
        <v>51500</v>
      </c>
      <c r="D10" s="2">
        <f>SUM(D5:D9)</f>
        <v>52300</v>
      </c>
      <c r="E10">
        <v>9</v>
      </c>
    </row>
    <row r="11" spans="1:5" x14ac:dyDescent="0.3">
      <c r="A11" s="2" t="s">
        <v>2</v>
      </c>
      <c r="B11" s="2" t="s">
        <v>4</v>
      </c>
      <c r="C11" s="2">
        <f>C4-C10</f>
        <v>3500</v>
      </c>
      <c r="D11" s="2">
        <f>D4-D10</f>
        <v>8700</v>
      </c>
      <c r="E11">
        <v>10</v>
      </c>
    </row>
    <row r="12" spans="1:5" x14ac:dyDescent="0.3">
      <c r="A12" t="s">
        <v>5</v>
      </c>
      <c r="B12" t="s">
        <v>27</v>
      </c>
      <c r="C12">
        <v>500</v>
      </c>
      <c r="D12">
        <v>600</v>
      </c>
      <c r="E12">
        <v>11</v>
      </c>
    </row>
    <row r="13" spans="1:5" x14ac:dyDescent="0.3">
      <c r="A13" t="s">
        <v>5</v>
      </c>
      <c r="B13" t="s">
        <v>30</v>
      </c>
      <c r="C13">
        <v>300</v>
      </c>
      <c r="D13">
        <v>-100</v>
      </c>
      <c r="E13">
        <v>12</v>
      </c>
    </row>
    <row r="14" spans="1:5" x14ac:dyDescent="0.3">
      <c r="A14" s="2" t="s">
        <v>4</v>
      </c>
      <c r="B14" s="2" t="s">
        <v>28</v>
      </c>
      <c r="C14" s="2">
        <f>C11-C12-C13</f>
        <v>2700</v>
      </c>
      <c r="D14" s="2">
        <f>D11-D12-D13</f>
        <v>8200</v>
      </c>
      <c r="E14">
        <v>13</v>
      </c>
    </row>
    <row r="15" spans="1:5" x14ac:dyDescent="0.3">
      <c r="A15" t="s">
        <v>7</v>
      </c>
      <c r="B15" t="s">
        <v>7</v>
      </c>
      <c r="C15">
        <v>1250</v>
      </c>
      <c r="D15">
        <v>1500</v>
      </c>
      <c r="E15">
        <v>14</v>
      </c>
    </row>
    <row r="16" spans="1:5" x14ac:dyDescent="0.3">
      <c r="A16" s="2" t="s">
        <v>6</v>
      </c>
      <c r="B16" s="2" t="s">
        <v>29</v>
      </c>
      <c r="C16" s="2">
        <f>C14-C15</f>
        <v>1450</v>
      </c>
      <c r="D16" s="2">
        <f>D14-D15</f>
        <v>6700</v>
      </c>
      <c r="E16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F127-F1BE-4D82-8446-7A37631C6AB0}">
  <dimension ref="A1:G19"/>
  <sheetViews>
    <sheetView tabSelected="1" workbookViewId="0">
      <selection activeCell="F12" sqref="F12"/>
    </sheetView>
  </sheetViews>
  <sheetFormatPr defaultRowHeight="14.4" x14ac:dyDescent="0.3"/>
  <cols>
    <col min="1" max="1" width="10.109375" bestFit="1" customWidth="1"/>
    <col min="2" max="2" width="22.5546875" bestFit="1" customWidth="1"/>
    <col min="3" max="3" width="51.44140625" customWidth="1"/>
  </cols>
  <sheetData>
    <row r="1" spans="1:7" x14ac:dyDescent="0.3">
      <c r="A1" t="s">
        <v>12</v>
      </c>
      <c r="B1" t="s">
        <v>9</v>
      </c>
      <c r="C1" t="s">
        <v>8</v>
      </c>
      <c r="D1" t="s">
        <v>13</v>
      </c>
      <c r="E1" t="s">
        <v>17</v>
      </c>
      <c r="F1" t="s">
        <v>18</v>
      </c>
      <c r="G1" t="s">
        <v>19</v>
      </c>
    </row>
    <row r="2" spans="1:7" x14ac:dyDescent="0.3">
      <c r="A2">
        <v>1</v>
      </c>
      <c r="B2" t="s">
        <v>0</v>
      </c>
      <c r="C2" t="s">
        <v>20</v>
      </c>
      <c r="D2">
        <v>1</v>
      </c>
      <c r="E2">
        <v>1</v>
      </c>
      <c r="F2">
        <v>1</v>
      </c>
      <c r="G2">
        <v>1</v>
      </c>
    </row>
    <row r="3" spans="1:7" x14ac:dyDescent="0.3">
      <c r="A3">
        <v>2</v>
      </c>
      <c r="B3" t="s">
        <v>0</v>
      </c>
      <c r="C3" t="s">
        <v>26</v>
      </c>
      <c r="D3">
        <v>2</v>
      </c>
      <c r="E3">
        <v>1</v>
      </c>
      <c r="F3">
        <v>2</v>
      </c>
      <c r="G3">
        <v>1</v>
      </c>
    </row>
    <row r="4" spans="1:7" x14ac:dyDescent="0.3">
      <c r="A4">
        <v>10001</v>
      </c>
      <c r="B4" t="s">
        <v>0</v>
      </c>
      <c r="C4" t="s">
        <v>1</v>
      </c>
      <c r="D4">
        <v>3</v>
      </c>
      <c r="E4">
        <v>1</v>
      </c>
      <c r="F4">
        <v>3</v>
      </c>
      <c r="G4">
        <v>1</v>
      </c>
    </row>
    <row r="5" spans="1:7" x14ac:dyDescent="0.3">
      <c r="A5">
        <v>10002</v>
      </c>
      <c r="B5" t="s">
        <v>0</v>
      </c>
      <c r="C5" s="5" t="s">
        <v>14</v>
      </c>
      <c r="D5">
        <v>4</v>
      </c>
      <c r="E5">
        <v>1</v>
      </c>
      <c r="F5">
        <v>4</v>
      </c>
      <c r="G5">
        <v>1</v>
      </c>
    </row>
    <row r="6" spans="1:7" x14ac:dyDescent="0.3">
      <c r="A6">
        <v>3</v>
      </c>
      <c r="B6" t="s">
        <v>2</v>
      </c>
      <c r="C6" t="s">
        <v>21</v>
      </c>
      <c r="D6">
        <v>5</v>
      </c>
      <c r="E6">
        <v>2</v>
      </c>
      <c r="F6">
        <v>1</v>
      </c>
      <c r="G6">
        <v>2</v>
      </c>
    </row>
    <row r="7" spans="1:7" x14ac:dyDescent="0.3">
      <c r="A7">
        <v>4</v>
      </c>
      <c r="B7" t="s">
        <v>2</v>
      </c>
      <c r="C7" t="s">
        <v>22</v>
      </c>
      <c r="D7">
        <v>6</v>
      </c>
      <c r="E7">
        <v>2</v>
      </c>
      <c r="F7">
        <v>2</v>
      </c>
      <c r="G7">
        <v>2</v>
      </c>
    </row>
    <row r="8" spans="1:7" x14ac:dyDescent="0.3">
      <c r="A8">
        <v>5</v>
      </c>
      <c r="B8" t="s">
        <v>2</v>
      </c>
      <c r="C8" t="s">
        <v>23</v>
      </c>
      <c r="D8">
        <v>7</v>
      </c>
      <c r="E8">
        <v>2</v>
      </c>
      <c r="F8">
        <v>3</v>
      </c>
      <c r="G8">
        <v>2</v>
      </c>
    </row>
    <row r="9" spans="1:7" x14ac:dyDescent="0.3">
      <c r="A9">
        <v>6</v>
      </c>
      <c r="B9" t="s">
        <v>2</v>
      </c>
      <c r="C9" t="s">
        <v>24</v>
      </c>
      <c r="D9">
        <v>8</v>
      </c>
      <c r="E9">
        <v>2</v>
      </c>
      <c r="F9">
        <v>4</v>
      </c>
      <c r="G9">
        <v>2</v>
      </c>
    </row>
    <row r="10" spans="1:7" x14ac:dyDescent="0.3">
      <c r="A10">
        <v>7</v>
      </c>
      <c r="B10" t="s">
        <v>2</v>
      </c>
      <c r="C10" t="s">
        <v>25</v>
      </c>
      <c r="D10">
        <v>9</v>
      </c>
      <c r="E10">
        <v>2</v>
      </c>
      <c r="F10">
        <v>5</v>
      </c>
      <c r="G10">
        <v>2</v>
      </c>
    </row>
    <row r="11" spans="1:7" x14ac:dyDescent="0.3">
      <c r="A11">
        <v>20001</v>
      </c>
      <c r="B11" t="s">
        <v>2</v>
      </c>
      <c r="C11" t="s">
        <v>3</v>
      </c>
      <c r="D11">
        <v>10</v>
      </c>
      <c r="E11">
        <v>2</v>
      </c>
      <c r="F11">
        <v>6</v>
      </c>
      <c r="G11">
        <v>2</v>
      </c>
    </row>
    <row r="12" spans="1:7" x14ac:dyDescent="0.3">
      <c r="A12">
        <v>20002</v>
      </c>
      <c r="B12" t="s">
        <v>2</v>
      </c>
      <c r="C12" t="s">
        <v>4</v>
      </c>
      <c r="D12">
        <v>11</v>
      </c>
      <c r="E12">
        <v>2</v>
      </c>
      <c r="F12">
        <v>8</v>
      </c>
      <c r="G12">
        <v>2</v>
      </c>
    </row>
    <row r="13" spans="1:7" x14ac:dyDescent="0.3">
      <c r="A13">
        <v>20003</v>
      </c>
      <c r="B13" t="s">
        <v>2</v>
      </c>
      <c r="C13" s="5" t="s">
        <v>15</v>
      </c>
      <c r="D13">
        <v>12</v>
      </c>
      <c r="E13">
        <v>2</v>
      </c>
      <c r="F13">
        <v>7</v>
      </c>
      <c r="G13">
        <v>2</v>
      </c>
    </row>
    <row r="14" spans="1:7" x14ac:dyDescent="0.3">
      <c r="A14">
        <v>8</v>
      </c>
      <c r="B14" t="s">
        <v>5</v>
      </c>
      <c r="C14" t="s">
        <v>27</v>
      </c>
      <c r="D14">
        <v>13</v>
      </c>
      <c r="E14">
        <v>3</v>
      </c>
      <c r="F14">
        <v>5</v>
      </c>
      <c r="G14">
        <v>1</v>
      </c>
    </row>
    <row r="15" spans="1:7" x14ac:dyDescent="0.3">
      <c r="A15">
        <v>9</v>
      </c>
      <c r="B15" t="s">
        <v>5</v>
      </c>
      <c r="C15" t="s">
        <v>30</v>
      </c>
      <c r="D15">
        <v>14</v>
      </c>
      <c r="E15">
        <v>3</v>
      </c>
      <c r="F15">
        <v>6</v>
      </c>
      <c r="G15">
        <v>1</v>
      </c>
    </row>
    <row r="16" spans="1:7" x14ac:dyDescent="0.3">
      <c r="A16">
        <v>30001</v>
      </c>
      <c r="B16" t="s">
        <v>4</v>
      </c>
      <c r="C16" t="s">
        <v>28</v>
      </c>
      <c r="D16">
        <v>15</v>
      </c>
      <c r="E16">
        <v>4</v>
      </c>
      <c r="F16">
        <v>7</v>
      </c>
      <c r="G16">
        <v>1</v>
      </c>
    </row>
    <row r="17" spans="1:7" x14ac:dyDescent="0.3">
      <c r="A17">
        <v>30002</v>
      </c>
      <c r="B17" t="s">
        <v>4</v>
      </c>
      <c r="C17" s="5" t="s">
        <v>16</v>
      </c>
      <c r="D17">
        <v>16</v>
      </c>
      <c r="E17">
        <v>4</v>
      </c>
      <c r="F17">
        <v>8</v>
      </c>
      <c r="G17">
        <v>1</v>
      </c>
    </row>
    <row r="18" spans="1:7" x14ac:dyDescent="0.3">
      <c r="A18">
        <v>10</v>
      </c>
      <c r="B18" t="s">
        <v>7</v>
      </c>
      <c r="C18" t="s">
        <v>7</v>
      </c>
      <c r="D18">
        <v>17</v>
      </c>
      <c r="E18">
        <v>5</v>
      </c>
      <c r="F18">
        <v>9</v>
      </c>
      <c r="G18">
        <v>1</v>
      </c>
    </row>
    <row r="19" spans="1:7" x14ac:dyDescent="0.3">
      <c r="A19">
        <v>400001</v>
      </c>
      <c r="B19" t="s">
        <v>6</v>
      </c>
      <c r="C19" t="s">
        <v>29</v>
      </c>
      <c r="D19">
        <v>18</v>
      </c>
      <c r="E19">
        <v>6</v>
      </c>
      <c r="F19">
        <v>10</v>
      </c>
      <c r="G1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82CD-13CD-4DD0-A77A-ECBC698F3DF1}">
  <dimension ref="A1:D21"/>
  <sheetViews>
    <sheetView workbookViewId="0">
      <selection sqref="A1:D21"/>
    </sheetView>
  </sheetViews>
  <sheetFormatPr defaultRowHeight="14.4" x14ac:dyDescent="0.3"/>
  <cols>
    <col min="1" max="1" width="16.6640625" customWidth="1"/>
    <col min="2" max="2" width="45.6640625" customWidth="1"/>
    <col min="3" max="4" width="11" bestFit="1" customWidth="1"/>
  </cols>
  <sheetData>
    <row r="1" spans="1:4" x14ac:dyDescent="0.3">
      <c r="A1" t="s">
        <v>12</v>
      </c>
      <c r="B1" t="s">
        <v>8</v>
      </c>
      <c r="C1" t="s">
        <v>10</v>
      </c>
      <c r="D1" t="s">
        <v>11</v>
      </c>
    </row>
    <row r="2" spans="1:4" x14ac:dyDescent="0.3">
      <c r="A2">
        <v>1</v>
      </c>
      <c r="B2" t="s">
        <v>20</v>
      </c>
      <c r="C2">
        <v>50000</v>
      </c>
      <c r="D2">
        <v>2021</v>
      </c>
    </row>
    <row r="3" spans="1:4" x14ac:dyDescent="0.3">
      <c r="A3">
        <v>2</v>
      </c>
      <c r="B3" t="s">
        <v>26</v>
      </c>
      <c r="C3">
        <v>5000</v>
      </c>
      <c r="D3">
        <v>2021</v>
      </c>
    </row>
    <row r="4" spans="1:4" x14ac:dyDescent="0.3">
      <c r="A4">
        <v>3</v>
      </c>
      <c r="B4" t="s">
        <v>21</v>
      </c>
      <c r="C4">
        <v>40000</v>
      </c>
      <c r="D4">
        <v>2021</v>
      </c>
    </row>
    <row r="5" spans="1:4" x14ac:dyDescent="0.3">
      <c r="A5">
        <v>4</v>
      </c>
      <c r="B5" t="s">
        <v>22</v>
      </c>
      <c r="C5">
        <v>6000</v>
      </c>
      <c r="D5">
        <v>2021</v>
      </c>
    </row>
    <row r="6" spans="1:4" x14ac:dyDescent="0.3">
      <c r="A6">
        <v>5</v>
      </c>
      <c r="B6" t="s">
        <v>23</v>
      </c>
      <c r="C6">
        <v>2500</v>
      </c>
      <c r="D6">
        <v>2021</v>
      </c>
    </row>
    <row r="7" spans="1:4" x14ac:dyDescent="0.3">
      <c r="A7">
        <v>6</v>
      </c>
      <c r="B7" t="s">
        <v>24</v>
      </c>
      <c r="C7">
        <v>1000</v>
      </c>
      <c r="D7">
        <v>2021</v>
      </c>
    </row>
    <row r="8" spans="1:4" x14ac:dyDescent="0.3">
      <c r="A8">
        <v>7</v>
      </c>
      <c r="B8" t="s">
        <v>25</v>
      </c>
      <c r="C8">
        <v>2000</v>
      </c>
      <c r="D8">
        <v>2021</v>
      </c>
    </row>
    <row r="9" spans="1:4" x14ac:dyDescent="0.3">
      <c r="A9">
        <v>8</v>
      </c>
      <c r="B9" t="s">
        <v>27</v>
      </c>
      <c r="C9">
        <v>500</v>
      </c>
      <c r="D9">
        <v>2021</v>
      </c>
    </row>
    <row r="10" spans="1:4" x14ac:dyDescent="0.3">
      <c r="A10">
        <v>9</v>
      </c>
      <c r="B10" t="s">
        <v>30</v>
      </c>
      <c r="C10">
        <v>300</v>
      </c>
      <c r="D10">
        <v>2021</v>
      </c>
    </row>
    <row r="11" spans="1:4" x14ac:dyDescent="0.3">
      <c r="A11">
        <v>10</v>
      </c>
      <c r="B11" t="s">
        <v>7</v>
      </c>
      <c r="C11">
        <v>1250</v>
      </c>
      <c r="D11">
        <v>2021</v>
      </c>
    </row>
    <row r="12" spans="1:4" x14ac:dyDescent="0.3">
      <c r="A12">
        <v>1</v>
      </c>
      <c r="B12" t="s">
        <v>20</v>
      </c>
      <c r="C12">
        <v>55000</v>
      </c>
      <c r="D12">
        <v>2022</v>
      </c>
    </row>
    <row r="13" spans="1:4" x14ac:dyDescent="0.3">
      <c r="A13">
        <v>2</v>
      </c>
      <c r="B13" t="s">
        <v>26</v>
      </c>
      <c r="C13">
        <v>6000</v>
      </c>
      <c r="D13">
        <v>2022</v>
      </c>
    </row>
    <row r="14" spans="1:4" x14ac:dyDescent="0.3">
      <c r="A14">
        <v>3</v>
      </c>
      <c r="B14" t="s">
        <v>21</v>
      </c>
      <c r="C14">
        <v>42000</v>
      </c>
      <c r="D14">
        <v>2022</v>
      </c>
    </row>
    <row r="15" spans="1:4" x14ac:dyDescent="0.3">
      <c r="A15">
        <v>4</v>
      </c>
      <c r="B15" t="s">
        <v>22</v>
      </c>
      <c r="C15">
        <v>5800</v>
      </c>
      <c r="D15">
        <v>2022</v>
      </c>
    </row>
    <row r="16" spans="1:4" x14ac:dyDescent="0.3">
      <c r="A16">
        <v>5</v>
      </c>
      <c r="B16" t="s">
        <v>23</v>
      </c>
      <c r="C16">
        <v>2300</v>
      </c>
      <c r="D16">
        <v>2022</v>
      </c>
    </row>
    <row r="17" spans="1:4" x14ac:dyDescent="0.3">
      <c r="A17">
        <v>6</v>
      </c>
      <c r="B17" t="s">
        <v>24</v>
      </c>
      <c r="C17">
        <v>1200</v>
      </c>
      <c r="D17">
        <v>2022</v>
      </c>
    </row>
    <row r="18" spans="1:4" x14ac:dyDescent="0.3">
      <c r="A18">
        <v>7</v>
      </c>
      <c r="B18" t="s">
        <v>25</v>
      </c>
      <c r="C18">
        <v>1000</v>
      </c>
      <c r="D18">
        <v>2022</v>
      </c>
    </row>
    <row r="19" spans="1:4" x14ac:dyDescent="0.3">
      <c r="A19">
        <v>8</v>
      </c>
      <c r="B19" t="s">
        <v>27</v>
      </c>
      <c r="C19">
        <v>600</v>
      </c>
      <c r="D19">
        <v>2022</v>
      </c>
    </row>
    <row r="20" spans="1:4" x14ac:dyDescent="0.3">
      <c r="A20">
        <v>9</v>
      </c>
      <c r="B20" t="s">
        <v>30</v>
      </c>
      <c r="C20">
        <v>-100</v>
      </c>
      <c r="D20">
        <v>2022</v>
      </c>
    </row>
    <row r="21" spans="1:4" x14ac:dyDescent="0.3">
      <c r="A21">
        <v>10</v>
      </c>
      <c r="B21" t="s">
        <v>7</v>
      </c>
      <c r="C21">
        <v>1500</v>
      </c>
      <c r="D21">
        <v>2022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2F82-9499-415E-B1A6-6FD12C523600}">
  <dimension ref="A1:C11"/>
  <sheetViews>
    <sheetView workbookViewId="0">
      <selection sqref="A1:C11"/>
    </sheetView>
  </sheetViews>
  <sheetFormatPr defaultRowHeight="14.4" x14ac:dyDescent="0.3"/>
  <cols>
    <col min="1" max="1" width="10.44140625" bestFit="1" customWidth="1"/>
    <col min="2" max="2" width="44" customWidth="1"/>
    <col min="3" max="3" width="34.77734375" customWidth="1"/>
  </cols>
  <sheetData>
    <row r="1" spans="1:3" x14ac:dyDescent="0.3">
      <c r="A1" t="s">
        <v>12</v>
      </c>
      <c r="B1" t="s">
        <v>8</v>
      </c>
      <c r="C1" t="s">
        <v>9</v>
      </c>
    </row>
    <row r="2" spans="1:3" x14ac:dyDescent="0.3">
      <c r="A2">
        <v>1</v>
      </c>
      <c r="B2" t="s">
        <v>20</v>
      </c>
      <c r="C2" t="s">
        <v>0</v>
      </c>
    </row>
    <row r="3" spans="1:3" x14ac:dyDescent="0.3">
      <c r="A3">
        <v>2</v>
      </c>
      <c r="B3" t="s">
        <v>26</v>
      </c>
      <c r="C3" t="s">
        <v>0</v>
      </c>
    </row>
    <row r="4" spans="1:3" x14ac:dyDescent="0.3">
      <c r="A4">
        <v>3</v>
      </c>
      <c r="B4" t="s">
        <v>21</v>
      </c>
      <c r="C4" t="s">
        <v>2</v>
      </c>
    </row>
    <row r="5" spans="1:3" x14ac:dyDescent="0.3">
      <c r="A5">
        <v>4</v>
      </c>
      <c r="B5" t="s">
        <v>22</v>
      </c>
      <c r="C5" t="s">
        <v>2</v>
      </c>
    </row>
    <row r="6" spans="1:3" x14ac:dyDescent="0.3">
      <c r="A6">
        <v>5</v>
      </c>
      <c r="B6" t="s">
        <v>23</v>
      </c>
      <c r="C6" t="s">
        <v>2</v>
      </c>
    </row>
    <row r="7" spans="1:3" x14ac:dyDescent="0.3">
      <c r="A7">
        <v>6</v>
      </c>
      <c r="B7" t="s">
        <v>24</v>
      </c>
      <c r="C7" t="s">
        <v>2</v>
      </c>
    </row>
    <row r="8" spans="1:3" x14ac:dyDescent="0.3">
      <c r="A8">
        <v>7</v>
      </c>
      <c r="B8" t="s">
        <v>25</v>
      </c>
      <c r="C8" t="s">
        <v>2</v>
      </c>
    </row>
    <row r="9" spans="1:3" x14ac:dyDescent="0.3">
      <c r="A9">
        <v>8</v>
      </c>
      <c r="B9" t="s">
        <v>27</v>
      </c>
      <c r="C9" t="s">
        <v>5</v>
      </c>
    </row>
    <row r="10" spans="1:3" x14ac:dyDescent="0.3">
      <c r="A10">
        <v>9</v>
      </c>
      <c r="B10" t="s">
        <v>30</v>
      </c>
      <c r="C10" t="s">
        <v>5</v>
      </c>
    </row>
    <row r="11" spans="1:3" x14ac:dyDescent="0.3">
      <c r="A11">
        <v>10</v>
      </c>
      <c r="B11" t="s">
        <v>7</v>
      </c>
      <c r="C1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Display</vt:lpstr>
      <vt:lpstr>PL Account</vt:lpstr>
      <vt:lpstr>GL</vt:lpstr>
      <vt:lpstr>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2022-11-26T13:59:34Z</dcterms:created>
  <dcterms:modified xsi:type="dcterms:W3CDTF">2022-11-27T08:51:56Z</dcterms:modified>
</cp:coreProperties>
</file>