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<sst xmlns="http://schemas.openxmlformats.org/spreadsheetml/2006/main" count="108" uniqueCount="99">
  <si>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</si>
  <si>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</si>
  <si>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</si>
  <si>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</si>
  <si>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</si>
  <si>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</si>
  <si>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</si>
  <si>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</si>
  <si>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</si>
  <si>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</si>
  <si>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</si>
  <si>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</si>
  <si>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</si>
  <si>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</si>
  <si>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</si>
  <si>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</si>
  <si>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</si>
  <si>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</si>
  <si>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</si>
  <si>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</si>
  <si>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</si>
  <si>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</si>
  <si>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</si>
  <si>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</si>
  <si>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</si>
  <si>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</si>
  <si>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</si>
  <si>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</si>
  <si>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</si>
  <si>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</si>
  <si>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</si>
  <si>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</si>
  <si>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</si>
  <si>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</si>
  <si>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</si>
  <si>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</si>
  <si>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</si>
  <si>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</si>
  <si>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</si>
  <si>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</si>
  <si>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</si>
  <si>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</si>
  <si>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</si>
  <si>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</si>
  <si>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</si>
  <si>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</si>
  <si>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</si>
  <si>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</si>
  <si>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</si>
  <si>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</si>
  <si>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XML</t>
  </si>
  <si>
    <t>Tổng quan về XML</t>
  </si>
  <si>
    <t>Sơ lược về XML</t>
  </si>
  <si>
    <t>XML là gì</t>
  </si>
  <si>
    <t>Vĩnh</t>
  </si>
  <si>
    <t>JAVA</t>
  </si>
  <si>
    <t>Tổng quan về Java</t>
  </si>
  <si>
    <t>Cách sử dụng</t>
  </si>
  <si>
    <t>Sơ lược về Java</t>
  </si>
  <si>
    <t>Java là gì?</t>
  </si>
  <si>
    <t>Thẻ XML</t>
  </si>
  <si>
    <t>Cú pháp</t>
  </si>
  <si>
    <t>Phần tử XML</t>
  </si>
  <si>
    <t>HTML</t>
  </si>
  <si>
    <t>Tổng quan về Html</t>
  </si>
  <si>
    <t>Thẻ Html</t>
  </si>
  <si>
    <t>HTML 5</t>
  </si>
  <si>
    <t>Sơ lược về html</t>
  </si>
  <si>
    <t>Phần tử html</t>
  </si>
  <si>
    <t>Sơ lược về html5</t>
  </si>
  <si>
    <t>Một số thẻ mới</t>
  </si>
  <si>
    <t>Các thẻ đã loại bỏ</t>
  </si>
  <si>
    <t>html là gì</t>
  </si>
  <si>
    <t>trang web (web page)</t>
  </si>
  <si>
    <t>Trình duyệt web (web browser)</t>
  </si>
  <si>
    <t>phần tử inline</t>
  </si>
  <si>
    <t>phần tử block</t>
  </si>
  <si>
    <t>CSS</t>
  </si>
  <si>
    <t>Tổng quan về CSS</t>
  </si>
  <si>
    <t>Sơ lược về css</t>
  </si>
  <si>
    <t>Thuộc tính</t>
  </si>
  <si>
    <t>Inline</t>
  </si>
  <si>
    <t>Internal</t>
  </si>
  <si>
    <t>External</t>
  </si>
  <si>
    <t>Id</t>
  </si>
  <si>
    <t>Class</t>
  </si>
  <si>
    <t>JavaScrips</t>
  </si>
  <si>
    <t>Tổng quan về JavaScrips</t>
  </si>
  <si>
    <t>Các phương thức của javascrips</t>
  </si>
  <si>
    <t>Sơ lược về Javascrips</t>
  </si>
  <si>
    <t>Cách hiện dữ liệu</t>
  </si>
  <si>
    <t>Tìm phần tử của html</t>
  </si>
  <si>
    <t>Thay đổi nội dung, thuộc tính, kiểu dáng của phần tử html</t>
  </si>
  <si>
    <t>Thêm, xóa phần tử</t>
  </si>
  <si>
    <t>Xử lý sự kiện</t>
  </si>
  <si>
    <t>Thay đổi nội dung của HTML</t>
  </si>
  <si>
    <t>Thay đổi giá trị của thuộc tính của html</t>
  </si>
  <si>
    <t>Thay đổi style của phần tử html</t>
  </si>
  <si>
    <t>Kiểm tra tính hợp lệ của dữ liệu nhập vào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</si>
</sst>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9">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8">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15" fillId="0" borderId="64" xfId="0" applyFont="1" applyBorder="1" applyAlignment="1">
      <alignment horizontal="center" vertical="top" wrapText="1"/>
    </xf>
    <xf numFmtId="0" fontId="15" fillId="0" borderId="65" xfId="0" applyFont="1" applyBorder="1" applyAlignment="1">
      <alignment horizontal="center" vertical="top" wrapText="1"/>
    </xf>
  </cellXfs>
  <cellStyles count="7">
    <cellStyle name="Calc Currency (0)" xfId="1"/>
    <cellStyle name="Header1" xfId="2"/>
    <cellStyle name="Header2" xfId="3"/>
    <cellStyle name="Normal" xfId="0" builtinId="0"/>
    <cellStyle name="Normal 2" xfId="4"/>
    <cellStyle name="Normal 2 2" xfId="6"/>
    <cellStyle name="Normal 3" xfId="5"/>
  </cellStyles>
  <dxfs count="7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39" activePane="bottomRight" state="frozen"/>
      <selection pane="topRight" activeCell="W1" sqref="W1"/>
      <selection pane="bottomLeft" activeCell="A9" sqref="A9"/>
      <selection pane="bottomRight" activeCell="F53" sqref="F53:F72"/>
    </sheetView>
  </sheetViews>
  <sheetFormatPr defaultColWidth="4.625" defaultRowHeight="15" customHeight="1"/>
  <cols>
    <col min="1" max="1" width="1.375" style="2" customWidth="1"/>
    <col min="2" max="2" width="18.875" style="113" customWidth="1"/>
    <col min="3" max="3" width="20.75" style="115" customWidth="1"/>
    <col min="4" max="4" width="4.125" style="2" customWidth="1"/>
    <col min="5" max="5" width="13.5" style="13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7" t="s">
        <v>32</v>
      </c>
      <c r="M2" s="178"/>
      <c r="N2" s="177" t="s">
        <v>33</v>
      </c>
      <c r="O2" s="178"/>
      <c r="P2" s="118"/>
      <c r="Q2" s="199">
        <f ca="1">TODAY()</f>
        <v>43304</v>
      </c>
      <c r="R2" s="200"/>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3">
        <v>0.05</v>
      </c>
      <c r="CA2" s="194"/>
      <c r="CB2" s="194"/>
      <c r="CC2" s="193">
        <v>0.15</v>
      </c>
      <c r="CD2" s="194"/>
      <c r="CE2" s="194"/>
      <c r="CF2" s="193">
        <v>0.8</v>
      </c>
      <c r="CG2" s="194"/>
      <c r="CH2" s="194"/>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2018/07/23</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9">
        <f>COUNTIF(R11:R12,"=▲")</f>
        <v>0</v>
      </c>
      <c r="M3" s="180"/>
      <c r="N3" s="179">
        <f>COUNTIF(R11:R12,"=★")</f>
        <v>0</v>
      </c>
      <c r="O3" s="180"/>
      <c r="P3" s="136"/>
      <c r="Q3" s="201"/>
      <c r="R3" s="201"/>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6" t="s">
        <v>40</v>
      </c>
      <c r="CA3" s="197"/>
      <c r="CB3" s="198"/>
      <c r="CC3" s="195" t="s">
        <v>41</v>
      </c>
      <c r="CD3" s="195"/>
      <c r="CE3" s="195"/>
      <c r="CF3" s="196" t="s">
        <v>42</v>
      </c>
      <c r="CG3" s="197"/>
      <c r="CH3" s="198"/>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8" t="s">
        <v>22</v>
      </c>
      <c r="I7" s="189"/>
      <c r="J7" s="189"/>
      <c r="K7" s="189"/>
      <c r="L7" s="189"/>
      <c r="M7" s="189"/>
      <c r="N7" s="189"/>
      <c r="O7" s="190"/>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91">
        <f>SUM(M11:M110)</f>
        <v>0</v>
      </c>
      <c r="M8" s="192"/>
      <c r="N8" s="191">
        <f>SUM(O11:O110)</f>
        <v>0</v>
      </c>
      <c r="O8" s="192"/>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2" t="s">
        <v>9</v>
      </c>
    </row>
    <row r="9" spans="1:142" ht="14.25" customHeight="1">
      <c r="B9" s="162" t="s">
        <v>45</v>
      </c>
      <c r="C9" s="162" t="s">
        <v>46</v>
      </c>
      <c r="D9" s="168" t="s">
        <v>2</v>
      </c>
      <c r="E9" s="170" t="s">
        <v>3</v>
      </c>
      <c r="F9" s="166" t="s">
        <v>48</v>
      </c>
      <c r="G9" s="176" t="s">
        <v>47</v>
      </c>
      <c r="H9" s="164" t="s">
        <v>18</v>
      </c>
      <c r="I9" s="165"/>
      <c r="J9" s="174" t="s">
        <v>19</v>
      </c>
      <c r="K9" s="175"/>
      <c r="L9" s="181" t="s">
        <v>16</v>
      </c>
      <c r="M9" s="182"/>
      <c r="N9" s="187" t="s">
        <v>17</v>
      </c>
      <c r="O9" s="182"/>
      <c r="P9" s="166" t="s">
        <v>43</v>
      </c>
      <c r="Q9" s="183" t="s">
        <v>39</v>
      </c>
      <c r="R9" s="184"/>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2"/>
    </row>
    <row r="10" spans="1:142" ht="14.25" customHeight="1">
      <c r="B10" s="163"/>
      <c r="C10" s="163"/>
      <c r="D10" s="169"/>
      <c r="E10" s="171"/>
      <c r="F10" s="167"/>
      <c r="G10" s="176"/>
      <c r="H10" s="112" t="s">
        <v>20</v>
      </c>
      <c r="I10" s="32" t="s">
        <v>21</v>
      </c>
      <c r="J10" s="33" t="s">
        <v>20</v>
      </c>
      <c r="K10" s="34" t="s">
        <v>21</v>
      </c>
      <c r="L10" s="20" t="s">
        <v>4</v>
      </c>
      <c r="M10" s="21" t="s">
        <v>5</v>
      </c>
      <c r="N10" s="20" t="s">
        <v>4</v>
      </c>
      <c r="O10" s="21" t="s">
        <v>5</v>
      </c>
      <c r="P10" s="167"/>
      <c r="Q10" s="185"/>
      <c r="R10" s="186"/>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2"/>
    </row>
    <row r="11" spans="1:142" ht="9" customHeight="1">
      <c r="B11" s="141" t="s">
        <v>50</v>
      </c>
      <c r="C11" s="143" t="s">
        <v>51</v>
      </c>
      <c r="D11" s="172"/>
      <c r="E11" s="144" t="s">
        <v>52</v>
      </c>
      <c r="F11" s="148" t="s">
        <v>53</v>
      </c>
      <c r="G11" s="154" t="s">
        <v>54</v>
      </c>
      <c r="H11" s="154"/>
      <c r="I11" s="154"/>
      <c r="J11" s="156"/>
      <c r="K11" s="156"/>
      <c r="L11" s="152"/>
      <c r="M11" s="150"/>
      <c r="N11" s="152"/>
      <c r="O11" s="150"/>
      <c r="P11" s="148"/>
      <c r="Q11" s="158"/>
      <c r="R11" s="160"/>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73"/>
      <c r="E12" s="145"/>
      <c r="F12" s="149"/>
      <c r="G12" s="155"/>
      <c r="H12" s="155"/>
      <c r="I12" s="155"/>
      <c r="J12" s="157"/>
      <c r="K12" s="157"/>
      <c r="L12" s="153"/>
      <c r="M12" s="151"/>
      <c r="N12" s="153"/>
      <c r="O12" s="151"/>
      <c r="P12" s="149"/>
      <c r="Q12" s="159"/>
      <c r="R12" s="161"/>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t="s">
        <v>60</v>
      </c>
      <c r="D13" s="146"/>
      <c r="E13" s="144" t="s">
        <v>61</v>
      </c>
      <c r="F13" s="148"/>
      <c r="G13" s="154"/>
      <c r="H13" s="154"/>
      <c r="I13" s="154"/>
      <c r="J13" s="156"/>
      <c r="K13" s="156"/>
      <c r="L13" s="152"/>
      <c r="M13" s="150"/>
      <c r="N13" s="152"/>
      <c r="O13" s="150"/>
      <c r="P13" s="148"/>
      <c r="Q13" s="158"/>
      <c r="R13" s="160"/>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5"/>
      <c r="H14" s="155"/>
      <c r="I14" s="155"/>
      <c r="J14" s="157"/>
      <c r="K14" s="157"/>
      <c r="L14" s="153"/>
      <c r="M14" s="151"/>
      <c r="N14" s="153"/>
      <c r="O14" s="151"/>
      <c r="P14" s="149"/>
      <c r="Q14" s="159"/>
      <c r="R14" s="161"/>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c r="D15" s="146"/>
      <c r="E15" s="144" t="s">
        <v>62</v>
      </c>
      <c r="F15" s="148"/>
      <c r="G15" s="154"/>
      <c r="H15" s="154"/>
      <c r="I15" s="154"/>
      <c r="J15" s="156"/>
      <c r="K15" s="156"/>
      <c r="L15" s="152"/>
      <c r="M15" s="150"/>
      <c r="N15" s="152"/>
      <c r="O15" s="150"/>
      <c r="P15" s="148"/>
      <c r="Q15" s="158"/>
      <c r="R15" s="160"/>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5"/>
      <c r="H16" s="155"/>
      <c r="I16" s="155"/>
      <c r="J16" s="157"/>
      <c r="K16" s="157"/>
      <c r="L16" s="153"/>
      <c r="M16" s="151"/>
      <c r="N16" s="153"/>
      <c r="O16" s="151"/>
      <c r="P16" s="149"/>
      <c r="Q16" s="159"/>
      <c r="R16" s="161"/>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t="s">
        <v>55</v>
      </c>
      <c r="C17" s="143" t="s">
        <v>56</v>
      </c>
      <c r="D17" s="146"/>
      <c r="E17" s="144" t="s">
        <v>58</v>
      </c>
      <c r="F17" s="148" t="s">
        <v>59</v>
      </c>
      <c r="G17" s="154" t="s">
        <v>54</v>
      </c>
      <c r="H17" s="154"/>
      <c r="I17" s="154"/>
      <c r="J17" s="156"/>
      <c r="K17" s="156"/>
      <c r="L17" s="152"/>
      <c r="M17" s="150"/>
      <c r="N17" s="152"/>
      <c r="O17" s="150"/>
      <c r="P17" s="148"/>
      <c r="Q17" s="158"/>
      <c r="R17" s="160"/>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5"/>
      <c r="H18" s="155"/>
      <c r="I18" s="155"/>
      <c r="J18" s="157"/>
      <c r="K18" s="157"/>
      <c r="L18" s="153"/>
      <c r="M18" s="151"/>
      <c r="N18" s="153"/>
      <c r="O18" s="151"/>
      <c r="P18" s="149"/>
      <c r="Q18" s="159"/>
      <c r="R18" s="161"/>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c r="D19" s="146"/>
      <c r="E19" s="144" t="s">
        <v>57</v>
      </c>
      <c r="F19" s="148"/>
      <c r="G19" s="154"/>
      <c r="H19" s="154"/>
      <c r="I19" s="154"/>
      <c r="J19" s="156"/>
      <c r="K19" s="156"/>
      <c r="L19" s="152"/>
      <c r="M19" s="150"/>
      <c r="N19" s="152"/>
      <c r="O19" s="150"/>
      <c r="P19" s="148"/>
      <c r="Q19" s="158"/>
      <c r="R19" s="160"/>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5"/>
      <c r="H20" s="155"/>
      <c r="I20" s="155"/>
      <c r="J20" s="157"/>
      <c r="K20" s="157"/>
      <c r="L20" s="153"/>
      <c r="M20" s="151"/>
      <c r="N20" s="153"/>
      <c r="O20" s="151"/>
      <c r="P20" s="149"/>
      <c r="Q20" s="159"/>
      <c r="R20" s="161"/>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t="s">
        <v>63</v>
      </c>
      <c r="C21" s="143" t="s">
        <v>64</v>
      </c>
      <c r="D21" s="146"/>
      <c r="E21" s="144" t="s">
        <v>67</v>
      </c>
      <c r="F21" s="148" t="s">
        <v>72</v>
      </c>
      <c r="G21" s="154"/>
      <c r="H21" s="154"/>
      <c r="I21" s="154"/>
      <c r="J21" s="156"/>
      <c r="K21" s="156"/>
      <c r="L21" s="152"/>
      <c r="M21" s="150"/>
      <c r="N21" s="152"/>
      <c r="O21" s="150"/>
      <c r="P21" s="148"/>
      <c r="Q21" s="158"/>
      <c r="R21" s="160"/>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5"/>
      <c r="H22" s="155"/>
      <c r="I22" s="155"/>
      <c r="J22" s="157"/>
      <c r="K22" s="157"/>
      <c r="L22" s="153"/>
      <c r="M22" s="151"/>
      <c r="N22" s="153"/>
      <c r="O22" s="151"/>
      <c r="P22" s="149"/>
      <c r="Q22" s="159"/>
      <c r="R22" s="161"/>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c r="D23" s="146"/>
      <c r="E23" s="144"/>
      <c r="F23" s="148" t="s">
        <v>73</v>
      </c>
      <c r="G23" s="154"/>
      <c r="H23" s="154"/>
      <c r="I23" s="154"/>
      <c r="J23" s="156"/>
      <c r="K23" s="156"/>
      <c r="L23" s="152"/>
      <c r="M23" s="150"/>
      <c r="N23" s="152"/>
      <c r="O23" s="150"/>
      <c r="P23" s="148"/>
      <c r="Q23" s="158"/>
      <c r="R23" s="160"/>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5"/>
      <c r="H24" s="155"/>
      <c r="I24" s="155"/>
      <c r="J24" s="157"/>
      <c r="K24" s="157"/>
      <c r="L24" s="153"/>
      <c r="M24" s="151"/>
      <c r="N24" s="153"/>
      <c r="O24" s="151"/>
      <c r="P24" s="149"/>
      <c r="Q24" s="159"/>
      <c r="R24" s="161"/>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c r="F25" s="148" t="s">
        <v>74</v>
      </c>
      <c r="G25" s="154"/>
      <c r="H25" s="154"/>
      <c r="I25" s="154"/>
      <c r="J25" s="156"/>
      <c r="K25" s="156"/>
      <c r="L25" s="152"/>
      <c r="M25" s="150"/>
      <c r="N25" s="152"/>
      <c r="O25" s="150"/>
      <c r="P25" s="148"/>
      <c r="Q25" s="158"/>
      <c r="R25" s="160"/>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5"/>
      <c r="H26" s="155"/>
      <c r="I26" s="155"/>
      <c r="J26" s="157"/>
      <c r="K26" s="157"/>
      <c r="L26" s="153"/>
      <c r="M26" s="151"/>
      <c r="N26" s="153"/>
      <c r="O26" s="151"/>
      <c r="P26" s="149"/>
      <c r="Q26" s="159"/>
      <c r="R26" s="161"/>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c r="C27" s="143" t="s">
        <v>65</v>
      </c>
      <c r="D27" s="146"/>
      <c r="E27" s="144" t="s">
        <v>61</v>
      </c>
      <c r="F27" s="148"/>
      <c r="G27" s="154"/>
      <c r="H27" s="154"/>
      <c r="I27" s="154"/>
      <c r="J27" s="156"/>
      <c r="K27" s="156"/>
      <c r="L27" s="152"/>
      <c r="M27" s="150"/>
      <c r="N27" s="152"/>
      <c r="O27" s="150"/>
      <c r="P27" s="148"/>
      <c r="Q27" s="158"/>
      <c r="R27" s="160"/>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5"/>
      <c r="H28" s="155"/>
      <c r="I28" s="155"/>
      <c r="J28" s="157"/>
      <c r="K28" s="157"/>
      <c r="L28" s="153"/>
      <c r="M28" s="151"/>
      <c r="N28" s="153"/>
      <c r="O28" s="151"/>
      <c r="P28" s="149"/>
      <c r="Q28" s="159"/>
      <c r="R28" s="161"/>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c r="C29" s="143"/>
      <c r="D29" s="146"/>
      <c r="E29" s="144" t="s">
        <v>68</v>
      </c>
      <c r="F29" s="148" t="s">
        <v>75</v>
      </c>
      <c r="G29" s="154"/>
      <c r="H29" s="154"/>
      <c r="I29" s="154"/>
      <c r="J29" s="156"/>
      <c r="K29" s="156"/>
      <c r="L29" s="152"/>
      <c r="M29" s="150"/>
      <c r="N29" s="152"/>
      <c r="O29" s="150"/>
      <c r="P29" s="148"/>
      <c r="Q29" s="158"/>
      <c r="R29" s="160"/>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5"/>
      <c r="H30" s="155"/>
      <c r="I30" s="155"/>
      <c r="J30" s="157"/>
      <c r="K30" s="157"/>
      <c r="L30" s="153"/>
      <c r="M30" s="151"/>
      <c r="N30" s="153"/>
      <c r="O30" s="151"/>
      <c r="P30" s="149"/>
      <c r="Q30" s="159"/>
      <c r="R30" s="161"/>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c r="D31" s="146"/>
      <c r="E31" s="144"/>
      <c r="F31" s="148" t="s">
        <v>76</v>
      </c>
      <c r="G31" s="154"/>
      <c r="H31" s="154"/>
      <c r="I31" s="154"/>
      <c r="J31" s="156"/>
      <c r="K31" s="156"/>
      <c r="L31" s="152"/>
      <c r="M31" s="150"/>
      <c r="N31" s="152"/>
      <c r="O31" s="150"/>
      <c r="P31" s="148"/>
      <c r="Q31" s="158"/>
      <c r="R31" s="160"/>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5"/>
      <c r="H32" s="155"/>
      <c r="I32" s="155"/>
      <c r="J32" s="157"/>
      <c r="K32" s="157"/>
      <c r="L32" s="153"/>
      <c r="M32" s="151"/>
      <c r="N32" s="153"/>
      <c r="O32" s="151"/>
      <c r="P32" s="149"/>
      <c r="Q32" s="159"/>
      <c r="R32" s="161"/>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t="s">
        <v>66</v>
      </c>
      <c r="D33" s="146"/>
      <c r="E33" s="144" t="s">
        <v>69</v>
      </c>
      <c r="F33" s="148"/>
      <c r="G33" s="154"/>
      <c r="H33" s="154"/>
      <c r="I33" s="154"/>
      <c r="J33" s="156"/>
      <c r="K33" s="156"/>
      <c r="L33" s="152"/>
      <c r="M33" s="150"/>
      <c r="N33" s="152"/>
      <c r="O33" s="150"/>
      <c r="P33" s="148"/>
      <c r="Q33" s="158"/>
      <c r="R33" s="160"/>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5"/>
      <c r="H34" s="155"/>
      <c r="I34" s="155"/>
      <c r="J34" s="157"/>
      <c r="K34" s="157"/>
      <c r="L34" s="153"/>
      <c r="M34" s="151"/>
      <c r="N34" s="153"/>
      <c r="O34" s="151"/>
      <c r="P34" s="149"/>
      <c r="Q34" s="159"/>
      <c r="R34" s="161"/>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c r="D35" s="146"/>
      <c r="E35" s="144" t="s">
        <v>70</v>
      </c>
      <c r="F35" s="148"/>
      <c r="G35" s="154"/>
      <c r="H35" s="154"/>
      <c r="I35" s="154"/>
      <c r="J35" s="156"/>
      <c r="K35" s="156"/>
      <c r="L35" s="152"/>
      <c r="M35" s="150"/>
      <c r="N35" s="152"/>
      <c r="O35" s="150"/>
      <c r="P35" s="148"/>
      <c r="Q35" s="158"/>
      <c r="R35" s="160"/>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5"/>
      <c r="H36" s="155"/>
      <c r="I36" s="155"/>
      <c r="J36" s="157"/>
      <c r="K36" s="157"/>
      <c r="L36" s="153"/>
      <c r="M36" s="151"/>
      <c r="N36" s="153"/>
      <c r="O36" s="151"/>
      <c r="P36" s="149"/>
      <c r="Q36" s="159"/>
      <c r="R36" s="161"/>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t="s">
        <v>71</v>
      </c>
      <c r="F37" s="148"/>
      <c r="G37" s="154"/>
      <c r="H37" s="154"/>
      <c r="I37" s="154"/>
      <c r="J37" s="156"/>
      <c r="K37" s="156"/>
      <c r="L37" s="152"/>
      <c r="M37" s="150"/>
      <c r="N37" s="152"/>
      <c r="O37" s="150"/>
      <c r="P37" s="148"/>
      <c r="Q37" s="158"/>
      <c r="R37" s="160"/>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5"/>
      <c r="H38" s="155"/>
      <c r="I38" s="155"/>
      <c r="J38" s="157"/>
      <c r="K38" s="157"/>
      <c r="L38" s="153"/>
      <c r="M38" s="151"/>
      <c r="N38" s="153"/>
      <c r="O38" s="151"/>
      <c r="P38" s="149"/>
      <c r="Q38" s="159"/>
      <c r="R38" s="161"/>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t="s">
        <v>77</v>
      </c>
      <c r="C39" s="143" t="s">
        <v>78</v>
      </c>
      <c r="D39" s="146"/>
      <c r="E39" s="144" t="s">
        <v>79</v>
      </c>
      <c r="F39" s="148"/>
      <c r="G39" s="154"/>
      <c r="H39" s="154"/>
      <c r="I39" s="154"/>
      <c r="J39" s="156"/>
      <c r="K39" s="156"/>
      <c r="L39" s="152"/>
      <c r="M39" s="150"/>
      <c r="N39" s="152"/>
      <c r="O39" s="150"/>
      <c r="P39" s="148"/>
      <c r="Q39" s="158"/>
      <c r="R39" s="160"/>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5"/>
      <c r="H40" s="155"/>
      <c r="I40" s="155"/>
      <c r="J40" s="157"/>
      <c r="K40" s="157"/>
      <c r="L40" s="153"/>
      <c r="M40" s="151"/>
      <c r="N40" s="153"/>
      <c r="O40" s="151"/>
      <c r="P40" s="149"/>
      <c r="Q40" s="159"/>
      <c r="R40" s="161"/>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t="s">
        <v>61</v>
      </c>
      <c r="F41" s="148"/>
      <c r="G41" s="154"/>
      <c r="H41" s="154"/>
      <c r="I41" s="154"/>
      <c r="J41" s="156"/>
      <c r="K41" s="156"/>
      <c r="L41" s="152"/>
      <c r="M41" s="150"/>
      <c r="N41" s="152"/>
      <c r="O41" s="150"/>
      <c r="P41" s="148"/>
      <c r="Q41" s="158"/>
      <c r="R41" s="160"/>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5"/>
      <c r="H42" s="155"/>
      <c r="I42" s="155"/>
      <c r="J42" s="157"/>
      <c r="K42" s="157"/>
      <c r="L42" s="153"/>
      <c r="M42" s="151"/>
      <c r="N42" s="153"/>
      <c r="O42" s="151"/>
      <c r="P42" s="149"/>
      <c r="Q42" s="159"/>
      <c r="R42" s="161"/>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t="s">
        <v>57</v>
      </c>
      <c r="F43" s="148" t="s">
        <v>81</v>
      </c>
      <c r="G43" s="154"/>
      <c r="H43" s="154"/>
      <c r="I43" s="154"/>
      <c r="J43" s="156"/>
      <c r="K43" s="156"/>
      <c r="L43" s="152"/>
      <c r="M43" s="150"/>
      <c r="N43" s="152"/>
      <c r="O43" s="150"/>
      <c r="P43" s="148"/>
      <c r="Q43" s="158"/>
      <c r="R43" s="160"/>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5"/>
      <c r="H44" s="155"/>
      <c r="I44" s="155"/>
      <c r="J44" s="157"/>
      <c r="K44" s="157"/>
      <c r="L44" s="153"/>
      <c r="M44" s="151"/>
      <c r="N44" s="153"/>
      <c r="O44" s="151"/>
      <c r="P44" s="149"/>
      <c r="Q44" s="159"/>
      <c r="R44" s="161"/>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t="s">
        <v>82</v>
      </c>
      <c r="G45" s="154"/>
      <c r="H45" s="154"/>
      <c r="I45" s="154"/>
      <c r="J45" s="156"/>
      <c r="K45" s="156"/>
      <c r="L45" s="152"/>
      <c r="M45" s="150"/>
      <c r="N45" s="152"/>
      <c r="O45" s="150"/>
      <c r="P45" s="148"/>
      <c r="Q45" s="158"/>
      <c r="R45" s="160"/>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5"/>
      <c r="H46" s="155"/>
      <c r="I46" s="155"/>
      <c r="J46" s="157"/>
      <c r="K46" s="157"/>
      <c r="L46" s="153"/>
      <c r="M46" s="151"/>
      <c r="N46" s="153"/>
      <c r="O46" s="151"/>
      <c r="P46" s="149"/>
      <c r="Q46" s="159"/>
      <c r="R46" s="161"/>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t="s">
        <v>83</v>
      </c>
      <c r="G47" s="154"/>
      <c r="H47" s="154"/>
      <c r="I47" s="154"/>
      <c r="J47" s="156"/>
      <c r="K47" s="156"/>
      <c r="L47" s="152"/>
      <c r="M47" s="150"/>
      <c r="N47" s="152"/>
      <c r="O47" s="150"/>
      <c r="P47" s="148"/>
      <c r="Q47" s="158"/>
      <c r="R47" s="160"/>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5"/>
      <c r="H48" s="155"/>
      <c r="I48" s="155"/>
      <c r="J48" s="157"/>
      <c r="K48" s="157"/>
      <c r="L48" s="153"/>
      <c r="M48" s="151"/>
      <c r="N48" s="153"/>
      <c r="O48" s="151"/>
      <c r="P48" s="149"/>
      <c r="Q48" s="159"/>
      <c r="R48" s="161"/>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t="s">
        <v>80</v>
      </c>
      <c r="F49" s="148" t="s">
        <v>84</v>
      </c>
      <c r="G49" s="154"/>
      <c r="H49" s="154"/>
      <c r="I49" s="154"/>
      <c r="J49" s="156"/>
      <c r="K49" s="156"/>
      <c r="L49" s="152"/>
      <c r="M49" s="150"/>
      <c r="N49" s="152"/>
      <c r="O49" s="150"/>
      <c r="P49" s="148"/>
      <c r="Q49" s="158"/>
      <c r="R49" s="160"/>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5"/>
      <c r="H50" s="155"/>
      <c r="I50" s="155"/>
      <c r="J50" s="157"/>
      <c r="K50" s="157"/>
      <c r="L50" s="153"/>
      <c r="M50" s="151"/>
      <c r="N50" s="153"/>
      <c r="O50" s="151"/>
      <c r="P50" s="149"/>
      <c r="Q50" s="159"/>
      <c r="R50" s="161"/>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t="s">
        <v>85</v>
      </c>
      <c r="G51" s="154"/>
      <c r="H51" s="154"/>
      <c r="I51" s="154"/>
      <c r="J51" s="156"/>
      <c r="K51" s="156"/>
      <c r="L51" s="152"/>
      <c r="M51" s="150"/>
      <c r="N51" s="152"/>
      <c r="O51" s="150"/>
      <c r="P51" s="148"/>
      <c r="Q51" s="158"/>
      <c r="R51" s="160"/>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7"/>
      <c r="K52" s="157"/>
      <c r="L52" s="153"/>
      <c r="M52" s="151"/>
      <c r="N52" s="153"/>
      <c r="O52" s="151"/>
      <c r="P52" s="149"/>
      <c r="Q52" s="159"/>
      <c r="R52" s="161"/>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206" t="s">
        <v>86</v>
      </c>
      <c r="C53" s="143" t="s">
        <v>87</v>
      </c>
      <c r="D53" s="146"/>
      <c r="E53" s="144" t="s">
        <v>89</v>
      </c>
      <c r="F53" s="148"/>
      <c r="G53" s="154"/>
      <c r="H53" s="154"/>
      <c r="I53" s="154"/>
      <c r="J53" s="156"/>
      <c r="K53" s="156"/>
      <c r="L53" s="152"/>
      <c r="M53" s="150"/>
      <c r="N53" s="152"/>
      <c r="O53" s="150"/>
      <c r="P53" s="148"/>
      <c r="Q53" s="158"/>
      <c r="R53" s="160"/>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7"/>
      <c r="C54" s="143"/>
      <c r="D54" s="147"/>
      <c r="E54" s="145"/>
      <c r="F54" s="149"/>
      <c r="G54" s="155"/>
      <c r="H54" s="155"/>
      <c r="I54" s="155"/>
      <c r="J54" s="157"/>
      <c r="K54" s="157"/>
      <c r="L54" s="153"/>
      <c r="M54" s="151"/>
      <c r="N54" s="153"/>
      <c r="O54" s="151"/>
      <c r="P54" s="149"/>
      <c r="Q54" s="159"/>
      <c r="R54" s="161"/>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t="s">
        <v>57</v>
      </c>
      <c r="F55" s="148" t="s">
        <v>95</v>
      </c>
      <c r="G55" s="154"/>
      <c r="H55" s="154"/>
      <c r="I55" s="154"/>
      <c r="J55" s="156"/>
      <c r="K55" s="156"/>
      <c r="L55" s="152"/>
      <c r="M55" s="150"/>
      <c r="N55" s="152"/>
      <c r="O55" s="150"/>
      <c r="P55" s="148"/>
      <c r="Q55" s="158"/>
      <c r="R55" s="160"/>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5"/>
      <c r="H56" s="155"/>
      <c r="I56" s="155"/>
      <c r="J56" s="157"/>
      <c r="K56" s="157"/>
      <c r="L56" s="153"/>
      <c r="M56" s="151"/>
      <c r="N56" s="153"/>
      <c r="O56" s="151"/>
      <c r="P56" s="149"/>
      <c r="Q56" s="159"/>
      <c r="R56" s="161"/>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t="s">
        <v>96</v>
      </c>
      <c r="G57" s="154"/>
      <c r="H57" s="154"/>
      <c r="I57" s="154"/>
      <c r="J57" s="156"/>
      <c r="K57" s="156"/>
      <c r="L57" s="152"/>
      <c r="M57" s="150"/>
      <c r="N57" s="152"/>
      <c r="O57" s="150"/>
      <c r="P57" s="148"/>
      <c r="Q57" s="158"/>
      <c r="R57" s="160"/>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5"/>
      <c r="H58" s="155"/>
      <c r="I58" s="155"/>
      <c r="J58" s="157"/>
      <c r="K58" s="157"/>
      <c r="L58" s="153"/>
      <c r="M58" s="151"/>
      <c r="N58" s="153"/>
      <c r="O58" s="151"/>
      <c r="P58" s="149"/>
      <c r="Q58" s="159"/>
      <c r="R58" s="161"/>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t="s">
        <v>97</v>
      </c>
      <c r="G59" s="154"/>
      <c r="H59" s="154"/>
      <c r="I59" s="154"/>
      <c r="J59" s="156"/>
      <c r="K59" s="156"/>
      <c r="L59" s="152"/>
      <c r="M59" s="150"/>
      <c r="N59" s="152"/>
      <c r="O59" s="150"/>
      <c r="P59" s="148"/>
      <c r="Q59" s="158"/>
      <c r="R59" s="160"/>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7"/>
      <c r="K60" s="157"/>
      <c r="L60" s="153"/>
      <c r="M60" s="151"/>
      <c r="N60" s="153"/>
      <c r="O60" s="151"/>
      <c r="P60" s="149"/>
      <c r="Q60" s="159"/>
      <c r="R60" s="161"/>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t="s">
        <v>98</v>
      </c>
      <c r="G61" s="154"/>
      <c r="H61" s="154"/>
      <c r="I61" s="154"/>
      <c r="J61" s="156"/>
      <c r="K61" s="156"/>
      <c r="L61" s="152"/>
      <c r="M61" s="150"/>
      <c r="N61" s="152"/>
      <c r="O61" s="150"/>
      <c r="P61" s="148"/>
      <c r="Q61" s="158"/>
      <c r="R61" s="160"/>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7"/>
      <c r="K62" s="157"/>
      <c r="L62" s="153"/>
      <c r="M62" s="151"/>
      <c r="N62" s="153"/>
      <c r="O62" s="151"/>
      <c r="P62" s="149"/>
      <c r="Q62" s="159"/>
      <c r="R62" s="161"/>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t="s">
        <v>90</v>
      </c>
      <c r="F63" s="148"/>
      <c r="G63" s="154"/>
      <c r="H63" s="154"/>
      <c r="I63" s="154"/>
      <c r="J63" s="156"/>
      <c r="K63" s="156"/>
      <c r="L63" s="152"/>
      <c r="M63" s="150"/>
      <c r="N63" s="152"/>
      <c r="O63" s="150"/>
      <c r="P63" s="148"/>
      <c r="Q63" s="158"/>
      <c r="R63" s="160"/>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5"/>
      <c r="H64" s="155"/>
      <c r="I64" s="155"/>
      <c r="J64" s="157"/>
      <c r="K64" s="157"/>
      <c r="L64" s="153"/>
      <c r="M64" s="151"/>
      <c r="N64" s="153"/>
      <c r="O64" s="151"/>
      <c r="P64" s="149"/>
      <c r="Q64" s="159"/>
      <c r="R64" s="161"/>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t="s">
        <v>88</v>
      </c>
      <c r="D65" s="146"/>
      <c r="E65" s="144" t="s">
        <v>91</v>
      </c>
      <c r="F65" s="148"/>
      <c r="G65" s="154"/>
      <c r="H65" s="154"/>
      <c r="I65" s="154"/>
      <c r="J65" s="156"/>
      <c r="K65" s="156"/>
      <c r="L65" s="152"/>
      <c r="M65" s="150"/>
      <c r="N65" s="152"/>
      <c r="O65" s="150"/>
      <c r="P65" s="148"/>
      <c r="Q65" s="158"/>
      <c r="R65" s="160"/>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7"/>
      <c r="K66" s="157"/>
      <c r="L66" s="153"/>
      <c r="M66" s="151"/>
      <c r="N66" s="153"/>
      <c r="O66" s="151"/>
      <c r="P66" s="149"/>
      <c r="Q66" s="159"/>
      <c r="R66" s="161"/>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t="s">
        <v>92</v>
      </c>
      <c r="F67" s="148"/>
      <c r="G67" s="154"/>
      <c r="H67" s="154"/>
      <c r="I67" s="154"/>
      <c r="J67" s="156"/>
      <c r="K67" s="156"/>
      <c r="L67" s="152"/>
      <c r="M67" s="150"/>
      <c r="N67" s="152"/>
      <c r="O67" s="150"/>
      <c r="P67" s="148"/>
      <c r="Q67" s="158"/>
      <c r="R67" s="160"/>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7"/>
      <c r="K68" s="157"/>
      <c r="L68" s="153"/>
      <c r="M68" s="151"/>
      <c r="N68" s="153"/>
      <c r="O68" s="151"/>
      <c r="P68" s="149"/>
      <c r="Q68" s="159"/>
      <c r="R68" s="161"/>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t="s">
        <v>93</v>
      </c>
      <c r="F69" s="148"/>
      <c r="G69" s="154"/>
      <c r="H69" s="154"/>
      <c r="I69" s="154"/>
      <c r="J69" s="156"/>
      <c r="K69" s="156"/>
      <c r="L69" s="152"/>
      <c r="M69" s="150"/>
      <c r="N69" s="152"/>
      <c r="O69" s="150"/>
      <c r="P69" s="148"/>
      <c r="Q69" s="158"/>
      <c r="R69" s="160"/>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7"/>
      <c r="K70" s="157"/>
      <c r="L70" s="153"/>
      <c r="M70" s="151"/>
      <c r="N70" s="153"/>
      <c r="O70" s="151"/>
      <c r="P70" s="149"/>
      <c r="Q70" s="159"/>
      <c r="R70" s="161"/>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t="s">
        <v>94</v>
      </c>
      <c r="F71" s="148"/>
      <c r="G71" s="154"/>
      <c r="H71" s="154"/>
      <c r="I71" s="154"/>
      <c r="J71" s="156"/>
      <c r="K71" s="156"/>
      <c r="L71" s="152"/>
      <c r="M71" s="150"/>
      <c r="N71" s="152"/>
      <c r="O71" s="150"/>
      <c r="P71" s="148"/>
      <c r="Q71" s="158"/>
      <c r="R71" s="160"/>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7"/>
      <c r="K72" s="157"/>
      <c r="L72" s="153"/>
      <c r="M72" s="151"/>
      <c r="N72" s="153"/>
      <c r="O72" s="151"/>
      <c r="P72" s="149"/>
      <c r="Q72" s="159"/>
      <c r="R72" s="161"/>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4"/>
      <c r="H73" s="154"/>
      <c r="I73" s="154"/>
      <c r="J73" s="156"/>
      <c r="K73" s="156"/>
      <c r="L73" s="152"/>
      <c r="M73" s="150"/>
      <c r="N73" s="152"/>
      <c r="O73" s="150"/>
      <c r="P73" s="148"/>
      <c r="Q73" s="158"/>
      <c r="R73" s="160"/>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7"/>
      <c r="K74" s="157"/>
      <c r="L74" s="153"/>
      <c r="M74" s="151"/>
      <c r="N74" s="153"/>
      <c r="O74" s="151"/>
      <c r="P74" s="149"/>
      <c r="Q74" s="159"/>
      <c r="R74" s="161"/>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4"/>
      <c r="H75" s="154"/>
      <c r="I75" s="154"/>
      <c r="J75" s="156"/>
      <c r="K75" s="156"/>
      <c r="L75" s="152"/>
      <c r="M75" s="150"/>
      <c r="N75" s="152"/>
      <c r="O75" s="150"/>
      <c r="P75" s="148"/>
      <c r="Q75" s="158"/>
      <c r="R75" s="160"/>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7"/>
      <c r="K76" s="157"/>
      <c r="L76" s="153"/>
      <c r="M76" s="151"/>
      <c r="N76" s="153"/>
      <c r="O76" s="151"/>
      <c r="P76" s="149"/>
      <c r="Q76" s="159"/>
      <c r="R76" s="161"/>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4"/>
      <c r="H77" s="154"/>
      <c r="I77" s="154"/>
      <c r="J77" s="156"/>
      <c r="K77" s="156"/>
      <c r="L77" s="152"/>
      <c r="M77" s="150"/>
      <c r="N77" s="152"/>
      <c r="O77" s="150"/>
      <c r="P77" s="148"/>
      <c r="Q77" s="158"/>
      <c r="R77" s="160"/>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7"/>
      <c r="K78" s="157"/>
      <c r="L78" s="153"/>
      <c r="M78" s="151"/>
      <c r="N78" s="153"/>
      <c r="O78" s="151"/>
      <c r="P78" s="149"/>
      <c r="Q78" s="159"/>
      <c r="R78" s="161"/>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4"/>
      <c r="H79" s="154"/>
      <c r="I79" s="154"/>
      <c r="J79" s="156"/>
      <c r="K79" s="156"/>
      <c r="L79" s="152"/>
      <c r="M79" s="150"/>
      <c r="N79" s="152"/>
      <c r="O79" s="150"/>
      <c r="P79" s="148"/>
      <c r="Q79" s="158"/>
      <c r="R79" s="160"/>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7"/>
      <c r="K80" s="157"/>
      <c r="L80" s="153"/>
      <c r="M80" s="151"/>
      <c r="N80" s="153"/>
      <c r="O80" s="151"/>
      <c r="P80" s="149"/>
      <c r="Q80" s="159"/>
      <c r="R80" s="161"/>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4"/>
      <c r="H81" s="154"/>
      <c r="I81" s="154"/>
      <c r="J81" s="156"/>
      <c r="K81" s="156"/>
      <c r="L81" s="152"/>
      <c r="M81" s="150"/>
      <c r="N81" s="152"/>
      <c r="O81" s="150"/>
      <c r="P81" s="148"/>
      <c r="Q81" s="158"/>
      <c r="R81" s="160"/>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7"/>
      <c r="K82" s="157"/>
      <c r="L82" s="153"/>
      <c r="M82" s="151"/>
      <c r="N82" s="153"/>
      <c r="O82" s="151"/>
      <c r="P82" s="149"/>
      <c r="Q82" s="159"/>
      <c r="R82" s="161"/>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4"/>
      <c r="H83" s="154"/>
      <c r="I83" s="154"/>
      <c r="J83" s="156"/>
      <c r="K83" s="156"/>
      <c r="L83" s="152"/>
      <c r="M83" s="150"/>
      <c r="N83" s="152"/>
      <c r="O83" s="150"/>
      <c r="P83" s="148"/>
      <c r="Q83" s="158"/>
      <c r="R83" s="160"/>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7"/>
      <c r="K84" s="157"/>
      <c r="L84" s="153"/>
      <c r="M84" s="151"/>
      <c r="N84" s="153"/>
      <c r="O84" s="151"/>
      <c r="P84" s="149"/>
      <c r="Q84" s="159"/>
      <c r="R84" s="161"/>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4"/>
      <c r="H85" s="154"/>
      <c r="I85" s="154"/>
      <c r="J85" s="156"/>
      <c r="K85" s="156"/>
      <c r="L85" s="152"/>
      <c r="M85" s="150"/>
      <c r="N85" s="152"/>
      <c r="O85" s="150"/>
      <c r="P85" s="148"/>
      <c r="Q85" s="158"/>
      <c r="R85" s="160"/>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7"/>
      <c r="K86" s="157"/>
      <c r="L86" s="153"/>
      <c r="M86" s="151"/>
      <c r="N86" s="153"/>
      <c r="O86" s="151"/>
      <c r="P86" s="149"/>
      <c r="Q86" s="159"/>
      <c r="R86" s="161"/>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4"/>
      <c r="H87" s="154"/>
      <c r="I87" s="154"/>
      <c r="J87" s="156"/>
      <c r="K87" s="156"/>
      <c r="L87" s="152"/>
      <c r="M87" s="150"/>
      <c r="N87" s="152"/>
      <c r="O87" s="150"/>
      <c r="P87" s="148"/>
      <c r="Q87" s="158"/>
      <c r="R87" s="160"/>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7"/>
      <c r="K88" s="157"/>
      <c r="L88" s="153"/>
      <c r="M88" s="151"/>
      <c r="N88" s="153"/>
      <c r="O88" s="151"/>
      <c r="P88" s="149"/>
      <c r="Q88" s="159"/>
      <c r="R88" s="161"/>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4"/>
      <c r="H89" s="154"/>
      <c r="I89" s="154"/>
      <c r="J89" s="156"/>
      <c r="K89" s="156"/>
      <c r="L89" s="152"/>
      <c r="M89" s="150"/>
      <c r="N89" s="152"/>
      <c r="O89" s="150"/>
      <c r="P89" s="148"/>
      <c r="Q89" s="158"/>
      <c r="R89" s="160"/>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7"/>
      <c r="K90" s="157"/>
      <c r="L90" s="153"/>
      <c r="M90" s="151"/>
      <c r="N90" s="153"/>
      <c r="O90" s="151"/>
      <c r="P90" s="149"/>
      <c r="Q90" s="159"/>
      <c r="R90" s="161"/>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4"/>
      <c r="H91" s="154"/>
      <c r="I91" s="154"/>
      <c r="J91" s="156"/>
      <c r="K91" s="156"/>
      <c r="L91" s="152"/>
      <c r="M91" s="150"/>
      <c r="N91" s="152"/>
      <c r="O91" s="150"/>
      <c r="P91" s="148"/>
      <c r="Q91" s="158"/>
      <c r="R91" s="160"/>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7"/>
      <c r="K92" s="157"/>
      <c r="L92" s="153"/>
      <c r="M92" s="151"/>
      <c r="N92" s="153"/>
      <c r="O92" s="151"/>
      <c r="P92" s="149"/>
      <c r="Q92" s="159"/>
      <c r="R92" s="161"/>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4"/>
      <c r="H93" s="154"/>
      <c r="I93" s="154"/>
      <c r="J93" s="156"/>
      <c r="K93" s="156"/>
      <c r="L93" s="152"/>
      <c r="M93" s="150"/>
      <c r="N93" s="152"/>
      <c r="O93" s="150"/>
      <c r="P93" s="148"/>
      <c r="Q93" s="158"/>
      <c r="R93" s="160"/>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7"/>
      <c r="K94" s="157"/>
      <c r="L94" s="153"/>
      <c r="M94" s="151"/>
      <c r="N94" s="153"/>
      <c r="O94" s="151"/>
      <c r="P94" s="149"/>
      <c r="Q94" s="159"/>
      <c r="R94" s="161"/>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4"/>
      <c r="H95" s="154"/>
      <c r="I95" s="154"/>
      <c r="J95" s="156"/>
      <c r="K95" s="156"/>
      <c r="L95" s="152"/>
      <c r="M95" s="150"/>
      <c r="N95" s="152"/>
      <c r="O95" s="150"/>
      <c r="P95" s="148"/>
      <c r="Q95" s="158"/>
      <c r="R95" s="160"/>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7"/>
      <c r="K96" s="157"/>
      <c r="L96" s="153"/>
      <c r="M96" s="151"/>
      <c r="N96" s="153"/>
      <c r="O96" s="151"/>
      <c r="P96" s="149"/>
      <c r="Q96" s="159"/>
      <c r="R96" s="161"/>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4"/>
      <c r="H97" s="154"/>
      <c r="I97" s="154"/>
      <c r="J97" s="156"/>
      <c r="K97" s="156"/>
      <c r="L97" s="152"/>
      <c r="M97" s="150"/>
      <c r="N97" s="152"/>
      <c r="O97" s="150"/>
      <c r="P97" s="148"/>
      <c r="Q97" s="158"/>
      <c r="R97" s="160"/>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7"/>
      <c r="K98" s="157"/>
      <c r="L98" s="153"/>
      <c r="M98" s="151"/>
      <c r="N98" s="153"/>
      <c r="O98" s="151"/>
      <c r="P98" s="149"/>
      <c r="Q98" s="159"/>
      <c r="R98" s="161"/>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4"/>
      <c r="H99" s="154"/>
      <c r="I99" s="154"/>
      <c r="J99" s="156"/>
      <c r="K99" s="156"/>
      <c r="L99" s="152"/>
      <c r="M99" s="150"/>
      <c r="N99" s="152"/>
      <c r="O99" s="150"/>
      <c r="P99" s="148"/>
      <c r="Q99" s="158"/>
      <c r="R99" s="160"/>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7"/>
      <c r="K100" s="157"/>
      <c r="L100" s="153"/>
      <c r="M100" s="151"/>
      <c r="N100" s="153"/>
      <c r="O100" s="151"/>
      <c r="P100" s="149"/>
      <c r="Q100" s="159"/>
      <c r="R100" s="161"/>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4"/>
      <c r="H101" s="154"/>
      <c r="I101" s="154"/>
      <c r="J101" s="156"/>
      <c r="K101" s="156"/>
      <c r="L101" s="152"/>
      <c r="M101" s="150"/>
      <c r="N101" s="152"/>
      <c r="O101" s="150"/>
      <c r="P101" s="148"/>
      <c r="Q101" s="158"/>
      <c r="R101" s="160"/>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7"/>
      <c r="K102" s="157"/>
      <c r="L102" s="153"/>
      <c r="M102" s="151"/>
      <c r="N102" s="153"/>
      <c r="O102" s="151"/>
      <c r="P102" s="149"/>
      <c r="Q102" s="159"/>
      <c r="R102" s="161"/>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4"/>
      <c r="H103" s="154"/>
      <c r="I103" s="154"/>
      <c r="J103" s="156"/>
      <c r="K103" s="156"/>
      <c r="L103" s="152"/>
      <c r="M103" s="150"/>
      <c r="N103" s="152"/>
      <c r="O103" s="150"/>
      <c r="P103" s="148"/>
      <c r="Q103" s="158"/>
      <c r="R103" s="160"/>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7"/>
      <c r="K104" s="157"/>
      <c r="L104" s="153"/>
      <c r="M104" s="151"/>
      <c r="N104" s="153"/>
      <c r="O104" s="151"/>
      <c r="P104" s="149"/>
      <c r="Q104" s="159"/>
      <c r="R104" s="161"/>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4"/>
      <c r="H105" s="154"/>
      <c r="I105" s="154"/>
      <c r="J105" s="156"/>
      <c r="K105" s="156"/>
      <c r="L105" s="152"/>
      <c r="M105" s="150"/>
      <c r="N105" s="152"/>
      <c r="O105" s="150"/>
      <c r="P105" s="148"/>
      <c r="Q105" s="158"/>
      <c r="R105" s="160"/>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7"/>
      <c r="K106" s="157"/>
      <c r="L106" s="153"/>
      <c r="M106" s="151"/>
      <c r="N106" s="153"/>
      <c r="O106" s="151"/>
      <c r="P106" s="149"/>
      <c r="Q106" s="159"/>
      <c r="R106" s="161"/>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2"/>
      <c r="M107" s="150"/>
      <c r="N107" s="152"/>
      <c r="O107" s="150"/>
      <c r="P107" s="148"/>
      <c r="Q107" s="158"/>
      <c r="R107" s="160"/>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3"/>
      <c r="M108" s="151"/>
      <c r="N108" s="153"/>
      <c r="O108" s="151"/>
      <c r="P108" s="149"/>
      <c r="Q108" s="159"/>
      <c r="R108" s="161"/>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2"/>
      <c r="M109" s="150"/>
      <c r="N109" s="152"/>
      <c r="O109" s="150"/>
      <c r="P109" s="148"/>
      <c r="Q109" s="158"/>
      <c r="R109" s="160"/>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3"/>
      <c r="M110" s="151"/>
      <c r="N110" s="153"/>
      <c r="O110" s="151"/>
      <c r="P110" s="149"/>
      <c r="Q110" s="159"/>
      <c r="R110" s="161"/>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2"/>
      <c r="M111" s="150"/>
      <c r="N111" s="152"/>
      <c r="O111" s="150"/>
      <c r="P111" s="148"/>
      <c r="Q111" s="158"/>
      <c r="R111" s="160"/>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3"/>
      <c r="M112" s="151"/>
      <c r="N112" s="153"/>
      <c r="O112" s="151"/>
      <c r="P112" s="149"/>
      <c r="Q112" s="159"/>
      <c r="R112" s="161"/>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2"/>
      <c r="M113" s="150"/>
      <c r="N113" s="152"/>
      <c r="O113" s="150"/>
      <c r="P113" s="148"/>
      <c r="Q113" s="158"/>
      <c r="R113" s="160"/>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3"/>
      <c r="M114" s="151"/>
      <c r="N114" s="153"/>
      <c r="O114" s="151"/>
      <c r="P114" s="149"/>
      <c r="Q114" s="159"/>
      <c r="R114" s="161"/>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2"/>
      <c r="M115" s="150"/>
      <c r="N115" s="152"/>
      <c r="O115" s="150"/>
      <c r="P115" s="148"/>
      <c r="Q115" s="158"/>
      <c r="R115" s="160"/>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3"/>
      <c r="M116" s="151"/>
      <c r="N116" s="153"/>
      <c r="O116" s="151"/>
      <c r="P116" s="149"/>
      <c r="Q116" s="159"/>
      <c r="R116" s="161"/>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2"/>
      <c r="M117" s="150"/>
      <c r="N117" s="152"/>
      <c r="O117" s="150"/>
      <c r="P117" s="148"/>
      <c r="Q117" s="158"/>
      <c r="R117" s="160"/>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3"/>
      <c r="M118" s="151"/>
      <c r="N118" s="153"/>
      <c r="O118" s="151"/>
      <c r="P118" s="149"/>
      <c r="Q118" s="159"/>
      <c r="R118" s="161"/>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2"/>
      <c r="M119" s="150"/>
      <c r="N119" s="152"/>
      <c r="O119" s="150"/>
      <c r="P119" s="148"/>
      <c r="Q119" s="158"/>
      <c r="R119" s="160"/>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3"/>
      <c r="M120" s="151"/>
      <c r="N120" s="153"/>
      <c r="O120" s="151"/>
      <c r="P120" s="149"/>
      <c r="Q120" s="159"/>
      <c r="R120" s="161"/>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K29:K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75" priority="1706" stopIfTrue="1">
      <formula>IF(TEXT(S$9,"d")="1",TRUE,FALSE)</formula>
    </cfRule>
    <cfRule type="expression" dxfId="74" priority="1707" stopIfTrue="1">
      <formula>OR(IF(TEXT(S$9,"d")&lt;&gt;"1",TRUE,FALSE))</formula>
    </cfRule>
  </conditionalFormatting>
  <conditionalFormatting sqref="S9:EK10">
    <cfRule type="expression" dxfId="73" priority="1714" stopIfTrue="1">
      <formula>IF(S$9=TODAY(),TRUE,FALSE)</formula>
    </cfRule>
    <cfRule type="expression" dxfId="72" priority="1715" stopIfTrue="1">
      <formula>IF(WEEKDAY(S$9)=7,TRUE,FALSE)</formula>
    </cfRule>
    <cfRule type="expression" dxfId="71" priority="1716" stopIfTrue="1">
      <formula>IF(OR(WEEKDAY(S$9)=1,IF(ISNA(MATCH(S$9,Holiday,0)),FALSE,TRUE)),TRUE,FALSE)</formula>
    </cfRule>
  </conditionalFormatting>
  <conditionalFormatting sqref="S11:EK120">
    <cfRule type="expression" dxfId="70" priority="3396" stopIfTrue="1">
      <formula>IF(OR(WEEKDAY(S$9)=7,WEEKDAY(S$9)=1,IF(ISNA(MATCH(S$9,Holiday,0)),FALSE,TRUE)),TRUE,FALSE)</formula>
    </cfRule>
    <cfRule type="expression" dxfId="69" priority="3397" stopIfTrue="1">
      <formula>IF(AND($D11&lt;&gt;"",S11&lt;&gt;""),TRUE,FALSE)</formula>
    </cfRule>
    <cfRule type="expression" dxfId="68" priority="3398" stopIfTrue="1">
      <formula>IF(AND($D11="",S11&lt;&gt;""),TRUE,FALSE)</formula>
    </cfRule>
  </conditionalFormatting>
  <conditionalFormatting sqref="J11:K11 B11:F11 J13:K13 B13:F13 J15:K15 J17:K17 J19:K19 J21:K21 J23:K23 J25:K25 B15:F15 B17:F17 B19:F19 B21 B23 B25 J27:K27 J29:K29 J31:K31 J33:K33 J35:K35 B27 B29 B31 B33 B35 J37:K37 B37 J39:K39 J41:K41 J43:K43 J45:K45 J47:K47 B39 B41:D41 B43:D43 B45:D45 B47:D47 J49:K49 B49:D49 J51:K51 J53:K53 J55:K55 J57:K57 J59:K59 B51:D51 D53 B55 B57 B59 J61:K61 B61 J63:K63 J65:K65 J67:K67 J69:K69 J71:K71 B63 B65 B67 B69 B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D37 D35 D33 D31 D29 D27 D25 D23 D21 D39 D71 D69 D67 D65 D63 D61 D59 D57 D55">
    <cfRule type="expression" dxfId="67" priority="4849" stopIfTrue="1">
      <formula>IF(AND($D11&lt;&gt;"",$J11&lt;&gt;"",$K11&lt;&gt;""),TRUE,FALSE)</formula>
    </cfRule>
    <cfRule type="expression" dxfId="66" priority="4850" stopIfTrue="1">
      <formula>IF(AND($D11&lt;&gt;"",$K11="",$I11&lt;TODAY()),TRUE,FALSE)</formula>
    </cfRule>
    <cfRule type="expression" dxfId="65" priority="4851" stopIfTrue="1">
      <formula>IF(OR(AND($D11&lt;&gt;"",$J11&lt;&gt;"",$Q11&lt;100),TODAY()&gt;=$H11),TRUE,FALSE)</formula>
    </cfRule>
  </conditionalFormatting>
  <conditionalFormatting sqref="CJ11:DM120">
    <cfRule type="expression" dxfId="64" priority="5929" stopIfTrue="1">
      <formula>IF(OR(WEEKDAY(CJ$9)=7,WEEKDAY(CJ$9)=1,IF(ISNA(MATCH(CJ$9,Holiday,0)),FALSE,TRUE)),TRUE,FALSE)</formula>
    </cfRule>
    <cfRule type="expression" dxfId="63" priority="593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62" priority="98" stopIfTrue="1">
      <formula>IF(AND($D11&lt;&gt;"",$J11&lt;&gt;"",$K11&lt;&gt;""),TRUE,FALSE)</formula>
    </cfRule>
    <cfRule type="expression" dxfId="61" priority="99" stopIfTrue="1">
      <formula>IF(AND($D11&lt;&gt;"",$K11="",$I11&lt;TODAY()),TRUE,FALSE)</formula>
    </cfRule>
    <cfRule type="expression" dxfId="60" priority="100" stopIfTrue="1">
      <formula>IF(OR(AND($D11&lt;&gt;"",$J11&lt;&gt;"",$Q11&lt;100),TODAY()&gt;=$H11),TRUE,FALSE)</formula>
    </cfRule>
  </conditionalFormatting>
  <conditionalFormatting sqref="C21 C23 C25 C27 C29 C31 C33 C35 C37">
    <cfRule type="expression" dxfId="59" priority="28" stopIfTrue="1">
      <formula>IF(AND($D21&lt;&gt;"",$J21&lt;&gt;"",$K21&lt;&gt;""),TRUE,FALSE)</formula>
    </cfRule>
    <cfRule type="expression" dxfId="58" priority="29" stopIfTrue="1">
      <formula>IF(AND($D21&lt;&gt;"",$K21="",$I21&lt;TODAY()),TRUE,FALSE)</formula>
    </cfRule>
    <cfRule type="expression" dxfId="57" priority="30" stopIfTrue="1">
      <formula>IF(OR(AND($D21&lt;&gt;"",$J21&lt;&gt;"",$Q21&lt;100),TODAY()&gt;=$H21),TRUE,FALSE)</formula>
    </cfRule>
  </conditionalFormatting>
  <conditionalFormatting sqref="E21 E23 E25 E27 E29 E31 E33 E35 E37">
    <cfRule type="expression" dxfId="53" priority="25" stopIfTrue="1">
      <formula>IF(AND($D21&lt;&gt;"",$J21&lt;&gt;"",$K21&lt;&gt;""),TRUE,FALSE)</formula>
    </cfRule>
    <cfRule type="expression" dxfId="52" priority="26" stopIfTrue="1">
      <formula>IF(AND($D21&lt;&gt;"",$K21="",$I21&lt;TODAY()),TRUE,FALSE)</formula>
    </cfRule>
    <cfRule type="expression" dxfId="51" priority="27" stopIfTrue="1">
      <formula>IF(OR(AND($D21&lt;&gt;"",$J21&lt;&gt;"",$Q21&lt;100),TODAY()&gt;=$H21),TRUE,FALSE)</formula>
    </cfRule>
  </conditionalFormatting>
  <conditionalFormatting sqref="F21 F23 F25 F27 F29 F31 F33 F35 F37">
    <cfRule type="expression" dxfId="47" priority="22" stopIfTrue="1">
      <formula>IF(AND($D21&lt;&gt;"",$J21&lt;&gt;"",$K21&lt;&gt;""),TRUE,FALSE)</formula>
    </cfRule>
    <cfRule type="expression" dxfId="46" priority="23" stopIfTrue="1">
      <formula>IF(AND($D21&lt;&gt;"",$K21="",$I21&lt;TODAY()),TRUE,FALSE)</formula>
    </cfRule>
    <cfRule type="expression" dxfId="45" priority="24" stopIfTrue="1">
      <formula>IF(OR(AND($D21&lt;&gt;"",$J21&lt;&gt;"",$Q21&lt;100),TODAY()&gt;=$H21),TRUE,FALSE)</formula>
    </cfRule>
  </conditionalFormatting>
  <conditionalFormatting sqref="C39">
    <cfRule type="expression" dxfId="41" priority="19" stopIfTrue="1">
      <formula>IF(AND($D39&lt;&gt;"",$J39&lt;&gt;"",$K39&lt;&gt;""),TRUE,FALSE)</formula>
    </cfRule>
    <cfRule type="expression" dxfId="40" priority="20" stopIfTrue="1">
      <formula>IF(AND($D39&lt;&gt;"",$K39="",$I39&lt;TODAY()),TRUE,FALSE)</formula>
    </cfRule>
    <cfRule type="expression" dxfId="39" priority="21" stopIfTrue="1">
      <formula>IF(OR(AND($D39&lt;&gt;"",$J39&lt;&gt;"",$Q39&lt;100),TODAY()&gt;=$H39),TRUE,FALSE)</formula>
    </cfRule>
  </conditionalFormatting>
  <conditionalFormatting sqref="E39 E41 E43 E45 E47 E49 E51">
    <cfRule type="expression" dxfId="35" priority="16" stopIfTrue="1">
      <formula>IF(AND($D39&lt;&gt;"",$J39&lt;&gt;"",$K39&lt;&gt;""),TRUE,FALSE)</formula>
    </cfRule>
    <cfRule type="expression" dxfId="34" priority="17" stopIfTrue="1">
      <formula>IF(AND($D39&lt;&gt;"",$K39="",$I39&lt;TODAY()),TRUE,FALSE)</formula>
    </cfRule>
    <cfRule type="expression" dxfId="33" priority="18" stopIfTrue="1">
      <formula>IF(OR(AND($D39&lt;&gt;"",$J39&lt;&gt;"",$Q39&lt;100),TODAY()&gt;=$H39),TRUE,FALSE)</formula>
    </cfRule>
  </conditionalFormatting>
  <conditionalFormatting sqref="F39 F41 F43 F45 F47 F49 F51">
    <cfRule type="expression" dxfId="29" priority="13" stopIfTrue="1">
      <formula>IF(AND($D39&lt;&gt;"",$J39&lt;&gt;"",$K39&lt;&gt;""),TRUE,FALSE)</formula>
    </cfRule>
    <cfRule type="expression" dxfId="28" priority="14" stopIfTrue="1">
      <formula>IF(AND($D39&lt;&gt;"",$K39="",$I39&lt;TODAY()),TRUE,FALSE)</formula>
    </cfRule>
    <cfRule type="expression" dxfId="27" priority="15" stopIfTrue="1">
      <formula>IF(OR(AND($D39&lt;&gt;"",$J39&lt;&gt;"",$Q39&lt;100),TODAY()&gt;=$H39),TRUE,FALSE)</formula>
    </cfRule>
  </conditionalFormatting>
  <conditionalFormatting sqref="B53">
    <cfRule type="expression" dxfId="23" priority="10" stopIfTrue="1">
      <formula>IF(AND($D53&lt;&gt;"",$J53&lt;&gt;"",$K53&lt;&gt;""),TRUE,FALSE)</formula>
    </cfRule>
    <cfRule type="expression" dxfId="22" priority="11" stopIfTrue="1">
      <formula>IF(AND($D53&lt;&gt;"",$K53="",$I53&lt;TODAY()),TRUE,FALSE)</formula>
    </cfRule>
    <cfRule type="expression" dxfId="21" priority="12" stopIfTrue="1">
      <formula>IF(OR(AND($D53&lt;&gt;"",$J53&lt;&gt;"",$Q53&lt;100),TODAY()&gt;=$H53),TRUE,FALSE)</formula>
    </cfRule>
  </conditionalFormatting>
  <conditionalFormatting sqref="C53 C55 C57 C59 C61 C63 C65 C67 C69 C71">
    <cfRule type="expression" dxfId="17" priority="7" stopIfTrue="1">
      <formula>IF(AND($D53&lt;&gt;"",$J53&lt;&gt;"",$K53&lt;&gt;""),TRUE,FALSE)</formula>
    </cfRule>
    <cfRule type="expression" dxfId="16" priority="8" stopIfTrue="1">
      <formula>IF(AND($D53&lt;&gt;"",$K53="",$I53&lt;TODAY()),TRUE,FALSE)</formula>
    </cfRule>
    <cfRule type="expression" dxfId="15" priority="9" stopIfTrue="1">
      <formula>IF(OR(AND($D53&lt;&gt;"",$J53&lt;&gt;"",$Q53&lt;100),TODAY()&gt;=$H53),TRUE,FALSE)</formula>
    </cfRule>
  </conditionalFormatting>
  <conditionalFormatting sqref="E53 E55 E57 E59 E61 E63 E65 E67 E69 E71">
    <cfRule type="expression" dxfId="11" priority="4" stopIfTrue="1">
      <formula>IF(AND($D53&lt;&gt;"",$J53&lt;&gt;"",$K53&lt;&gt;""),TRUE,FALSE)</formula>
    </cfRule>
    <cfRule type="expression" dxfId="10" priority="5" stopIfTrue="1">
      <formula>IF(AND($D53&lt;&gt;"",$K53="",$I53&lt;TODAY()),TRUE,FALSE)</formula>
    </cfRule>
    <cfRule type="expression" dxfId="9" priority="6" stopIfTrue="1">
      <formula>IF(OR(AND($D53&lt;&gt;"",$J53&lt;&gt;"",$Q53&lt;100),TODAY()&gt;=$H53),TRUE,FALSE)</formula>
    </cfRule>
  </conditionalFormatting>
  <conditionalFormatting sqref="F53 F55 F57 F59 F61 F63 F65 F67 F69 F71">
    <cfRule type="expression" dxfId="5" priority="1" stopIfTrue="1">
      <formula>IF(AND($D53&lt;&gt;"",$J53&lt;&gt;"",$K53&lt;&gt;""),TRUE,FALSE)</formula>
    </cfRule>
    <cfRule type="expression" dxfId="4" priority="2" stopIfTrue="1">
      <formula>IF(AND($D53&lt;&gt;"",$K53="",$I53&lt;TODAY()),TRUE,FALSE)</formula>
    </cfRule>
    <cfRule type="expression" dxfId="3" priority="3" stopIfTrue="1">
      <formula>IF(OR(AND($D53&lt;&gt;"",$J53&lt;&gt;"",$Q53&lt;100),TODAY()&gt;=$H53),TRUE,FALSE)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3" t="s">
        <v>37</v>
      </c>
      <c r="C3" s="204"/>
      <c r="D3" s="205"/>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Vinh Truong</cp:lastModifiedBy>
  <cp:lastPrinted>2013-12-27T07:28:53Z</cp:lastPrinted>
  <dcterms:created xsi:type="dcterms:W3CDTF">2011-10-13T15:50:24Z</dcterms:created>
  <dcterms:modified xsi:type="dcterms:W3CDTF">2018-07-23T12:01:30Z</dcterms:modified>
</cp:coreProperties>
</file>