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60" windowWidth="18855" windowHeight="11475" activeTab="1"/>
  </bookViews>
  <sheets>
    <sheet name="restfulcalls" sheetId="1" r:id="rId1"/>
    <sheet name="restfulcalls_output" sheetId="2" r:id="rId2"/>
    <sheet name="Summary" sheetId="4" r:id="rId3"/>
  </sheets>
  <externalReferences>
    <externalReference r:id="rId4"/>
  </externalReferences>
  <definedNames>
    <definedName name="_xlnm._FilterDatabase" localSheetId="0" hidden="1">restfulcalls!$A$1:$P$507</definedName>
    <definedName name="_xlnm._FilterDatabase" localSheetId="1" hidden="1">restfulcalls_output!$A$1:$G$507</definedName>
  </definedNames>
  <calcPr calcId="125725" concurrentCalc="0"/>
</workbook>
</file>

<file path=xl/calcChain.xml><?xml version="1.0" encoding="utf-8"?>
<calcChain xmlns="http://schemas.openxmlformats.org/spreadsheetml/2006/main">
  <c r="M33" i="1"/>
  <c r="C33" i="2"/>
  <c r="M32" i="1"/>
  <c r="C32" i="2"/>
  <c r="M31" i="1"/>
  <c r="C31" i="2"/>
  <c r="M280" i="1"/>
  <c r="C280" i="2"/>
  <c r="M507" i="1"/>
  <c r="C507" i="2"/>
  <c r="M506" i="1"/>
  <c r="C506" i="2"/>
  <c r="M505" i="1"/>
  <c r="C505" i="2"/>
  <c r="M504" i="1"/>
  <c r="C504" i="2"/>
  <c r="M503" i="1"/>
  <c r="C503" i="2"/>
  <c r="M502" i="1"/>
  <c r="C502" i="2"/>
  <c r="M501" i="1"/>
  <c r="C501" i="2"/>
  <c r="M500" i="1"/>
  <c r="C500" i="2"/>
  <c r="M499" i="1"/>
  <c r="C499" i="2"/>
  <c r="M498" i="1"/>
  <c r="C498" i="2"/>
  <c r="M497" i="1"/>
  <c r="C497" i="2"/>
  <c r="M496" i="1"/>
  <c r="C496" i="2"/>
  <c r="M495" i="1"/>
  <c r="C495" i="2"/>
  <c r="M494" i="1"/>
  <c r="C494" i="2"/>
  <c r="M493" i="1"/>
  <c r="C493" i="2"/>
  <c r="M492" i="1"/>
  <c r="C492" i="2"/>
  <c r="M491" i="1"/>
  <c r="C491" i="2"/>
  <c r="M490" i="1"/>
  <c r="C490" i="2"/>
  <c r="M489" i="1"/>
  <c r="C489" i="2"/>
  <c r="M488" i="1"/>
  <c r="C488" i="2"/>
  <c r="M487" i="1"/>
  <c r="C487" i="2"/>
  <c r="M486" i="1"/>
  <c r="C486" i="2"/>
  <c r="M485" i="1"/>
  <c r="C485" i="2"/>
  <c r="M484" i="1"/>
  <c r="C484" i="2"/>
  <c r="M483" i="1"/>
  <c r="C483" i="2"/>
  <c r="M482" i="1"/>
  <c r="C482" i="2"/>
  <c r="M481" i="1"/>
  <c r="C481" i="2"/>
  <c r="M480" i="1"/>
  <c r="C480" i="2"/>
  <c r="M479" i="1"/>
  <c r="C479" i="2"/>
  <c r="M478" i="1"/>
  <c r="C478" i="2"/>
  <c r="M477" i="1"/>
  <c r="C477" i="2"/>
  <c r="M476" i="1"/>
  <c r="C476" i="2"/>
  <c r="M475" i="1"/>
  <c r="C475" i="2"/>
  <c r="M474" i="1"/>
  <c r="C474" i="2"/>
  <c r="M473" i="1"/>
  <c r="C473" i="2"/>
  <c r="M472" i="1"/>
  <c r="C472" i="2"/>
  <c r="M471" i="1"/>
  <c r="C471" i="2"/>
  <c r="M470" i="1"/>
  <c r="C470" i="2"/>
  <c r="M469" i="1"/>
  <c r="C469" i="2"/>
  <c r="M468" i="1"/>
  <c r="C468" i="2"/>
  <c r="M467" i="1"/>
  <c r="C467" i="2"/>
  <c r="M466" i="1"/>
  <c r="C466" i="2"/>
  <c r="M465" i="1"/>
  <c r="C465" i="2"/>
  <c r="M464" i="1"/>
  <c r="C464" i="2"/>
  <c r="M463" i="1"/>
  <c r="C463" i="2"/>
  <c r="M462" i="1"/>
  <c r="C462" i="2"/>
  <c r="M461" i="1"/>
  <c r="C461" i="2"/>
  <c r="M460" i="1"/>
  <c r="C460" i="2"/>
  <c r="M459" i="1"/>
  <c r="C459" i="2"/>
  <c r="M458" i="1"/>
  <c r="C458" i="2"/>
  <c r="M457" i="1"/>
  <c r="C457" i="2"/>
  <c r="M456" i="1"/>
  <c r="C456" i="2"/>
  <c r="M455" i="1"/>
  <c r="C455" i="2"/>
  <c r="M454" i="1"/>
  <c r="C454" i="2"/>
  <c r="M453" i="1"/>
  <c r="C453" i="2"/>
  <c r="M452" i="1"/>
  <c r="C452" i="2"/>
  <c r="M451" i="1"/>
  <c r="C451" i="2"/>
  <c r="M450" i="1"/>
  <c r="C450" i="2"/>
  <c r="M449" i="1"/>
  <c r="C449" i="2"/>
  <c r="M448" i="1"/>
  <c r="C448" i="2"/>
  <c r="M447" i="1"/>
  <c r="C447" i="2"/>
  <c r="M446" i="1"/>
  <c r="C446" i="2"/>
  <c r="M445" i="1"/>
  <c r="C445" i="2"/>
  <c r="M444" i="1"/>
  <c r="C444" i="2"/>
  <c r="M443" i="1"/>
  <c r="C443" i="2"/>
  <c r="M442" i="1"/>
  <c r="C442" i="2"/>
  <c r="M441" i="1"/>
  <c r="C441" i="2"/>
  <c r="M440" i="1"/>
  <c r="C440" i="2"/>
  <c r="M439" i="1"/>
  <c r="C439" i="2"/>
  <c r="M438" i="1"/>
  <c r="C438" i="2"/>
  <c r="M437" i="1"/>
  <c r="C437" i="2"/>
  <c r="M436" i="1"/>
  <c r="C436" i="2"/>
  <c r="M435" i="1"/>
  <c r="C435" i="2"/>
  <c r="M434" i="1"/>
  <c r="C434" i="2"/>
  <c r="M433" i="1"/>
  <c r="C433" i="2"/>
  <c r="M432" i="1"/>
  <c r="C432" i="2"/>
  <c r="M431" i="1"/>
  <c r="C431" i="2"/>
  <c r="M430" i="1"/>
  <c r="C430" i="2"/>
  <c r="M429" i="1"/>
  <c r="C429" i="2"/>
  <c r="M428" i="1"/>
  <c r="C428" i="2"/>
  <c r="M427" i="1"/>
  <c r="C427" i="2"/>
  <c r="M426" i="1"/>
  <c r="C426" i="2"/>
  <c r="M425" i="1"/>
  <c r="C425" i="2"/>
  <c r="M424" i="1"/>
  <c r="C424" i="2"/>
  <c r="M423" i="1"/>
  <c r="C423" i="2"/>
  <c r="M422" i="1"/>
  <c r="C422" i="2"/>
  <c r="M421" i="1"/>
  <c r="C421" i="2"/>
  <c r="M420" i="1"/>
  <c r="C420" i="2"/>
  <c r="M419" i="1"/>
  <c r="C419" i="2"/>
  <c r="M418" i="1"/>
  <c r="C418" i="2"/>
  <c r="M417" i="1"/>
  <c r="C417" i="2"/>
  <c r="M416" i="1"/>
  <c r="C416" i="2"/>
  <c r="M415" i="1"/>
  <c r="C415" i="2"/>
  <c r="M414" i="1"/>
  <c r="C414" i="2"/>
  <c r="M413" i="1"/>
  <c r="C413" i="2"/>
  <c r="M412" i="1"/>
  <c r="C412" i="2"/>
  <c r="M411" i="1"/>
  <c r="C411" i="2"/>
  <c r="M410" i="1"/>
  <c r="C410" i="2"/>
  <c r="M409" i="1"/>
  <c r="C409" i="2"/>
  <c r="M408" i="1"/>
  <c r="C408" i="2"/>
  <c r="M407" i="1"/>
  <c r="C407" i="2"/>
  <c r="M406" i="1"/>
  <c r="C406" i="2"/>
  <c r="M405" i="1"/>
  <c r="C405" i="2"/>
  <c r="M404" i="1"/>
  <c r="C404" i="2"/>
  <c r="M403" i="1"/>
  <c r="C403" i="2"/>
  <c r="M402" i="1"/>
  <c r="C402" i="2"/>
  <c r="M401" i="1"/>
  <c r="C401" i="2"/>
  <c r="M400" i="1"/>
  <c r="C400" i="2"/>
  <c r="M399" i="1"/>
  <c r="C399" i="2"/>
  <c r="M398" i="1"/>
  <c r="C398" i="2"/>
  <c r="M397" i="1"/>
  <c r="C397" i="2"/>
  <c r="M396" i="1"/>
  <c r="C396" i="2"/>
  <c r="M395" i="1"/>
  <c r="C395" i="2"/>
  <c r="M394" i="1"/>
  <c r="C394" i="2"/>
  <c r="M393" i="1"/>
  <c r="C393" i="2"/>
  <c r="M392" i="1"/>
  <c r="C392" i="2"/>
  <c r="M391" i="1"/>
  <c r="C391" i="2"/>
  <c r="M390" i="1"/>
  <c r="C390" i="2"/>
  <c r="M389" i="1"/>
  <c r="C389" i="2"/>
  <c r="M388" i="1"/>
  <c r="C388" i="2"/>
  <c r="M387" i="1"/>
  <c r="C387" i="2"/>
  <c r="M386" i="1"/>
  <c r="C386" i="2"/>
  <c r="M385" i="1"/>
  <c r="C385" i="2"/>
  <c r="M384" i="1"/>
  <c r="C384" i="2"/>
  <c r="M383" i="1"/>
  <c r="C383" i="2"/>
  <c r="M382" i="1"/>
  <c r="C382" i="2"/>
  <c r="M381" i="1"/>
  <c r="C381" i="2"/>
  <c r="M380" i="1"/>
  <c r="C380" i="2"/>
  <c r="M379" i="1"/>
  <c r="C379" i="2"/>
  <c r="M378" i="1"/>
  <c r="C378" i="2"/>
  <c r="M377" i="1"/>
  <c r="C377" i="2"/>
  <c r="M376" i="1"/>
  <c r="C376" i="2"/>
  <c r="M375" i="1"/>
  <c r="C375" i="2"/>
  <c r="M374" i="1"/>
  <c r="C374" i="2"/>
  <c r="M373" i="1"/>
  <c r="C373" i="2"/>
  <c r="M372" i="1"/>
  <c r="C372" i="2"/>
  <c r="M371" i="1"/>
  <c r="C371" i="2"/>
  <c r="M370" i="1"/>
  <c r="C370" i="2"/>
  <c r="M369" i="1"/>
  <c r="C369" i="2"/>
  <c r="M368" i="1"/>
  <c r="C368" i="2"/>
  <c r="M367" i="1"/>
  <c r="C367" i="2"/>
  <c r="M366" i="1"/>
  <c r="C366" i="2"/>
  <c r="M365" i="1"/>
  <c r="C365" i="2"/>
  <c r="M364" i="1"/>
  <c r="C364" i="2"/>
  <c r="M363" i="1"/>
  <c r="C363" i="2"/>
  <c r="M362" i="1"/>
  <c r="C362" i="2"/>
  <c r="M361" i="1"/>
  <c r="C361" i="2"/>
  <c r="M360" i="1"/>
  <c r="C360" i="2"/>
  <c r="M359" i="1"/>
  <c r="C359" i="2"/>
  <c r="M358" i="1"/>
  <c r="C358" i="2"/>
  <c r="M357" i="1"/>
  <c r="C357" i="2"/>
  <c r="M356" i="1"/>
  <c r="C356" i="2"/>
  <c r="M355" i="1"/>
  <c r="C355" i="2"/>
  <c r="M354" i="1"/>
  <c r="C354" i="2"/>
  <c r="M353" i="1"/>
  <c r="C353" i="2"/>
  <c r="M352" i="1"/>
  <c r="C352" i="2"/>
  <c r="M351" i="1"/>
  <c r="C351" i="2"/>
  <c r="M350" i="1"/>
  <c r="C350" i="2"/>
  <c r="M349" i="1"/>
  <c r="C349" i="2"/>
  <c r="M348" i="1"/>
  <c r="C348" i="2"/>
  <c r="M347" i="1"/>
  <c r="C347" i="2"/>
  <c r="M346" i="1"/>
  <c r="C346" i="2"/>
  <c r="M345" i="1"/>
  <c r="C345" i="2"/>
  <c r="M344" i="1"/>
  <c r="C344" i="2"/>
  <c r="M343" i="1"/>
  <c r="C343" i="2"/>
  <c r="M342" i="1"/>
  <c r="C342" i="2"/>
  <c r="M341" i="1"/>
  <c r="C341" i="2"/>
  <c r="M340" i="1"/>
  <c r="C340" i="2"/>
  <c r="M339" i="1"/>
  <c r="C339" i="2"/>
  <c r="M338" i="1"/>
  <c r="C338" i="2"/>
  <c r="M337" i="1"/>
  <c r="C337" i="2"/>
  <c r="M336" i="1"/>
  <c r="C336" i="2"/>
  <c r="M335" i="1"/>
  <c r="C335" i="2"/>
  <c r="M334" i="1"/>
  <c r="C334" i="2"/>
  <c r="M333" i="1"/>
  <c r="C333" i="2"/>
  <c r="M332" i="1"/>
  <c r="C332" i="2"/>
  <c r="M331" i="1"/>
  <c r="C331" i="2"/>
  <c r="M330" i="1"/>
  <c r="C330" i="2"/>
  <c r="M329" i="1"/>
  <c r="C329" i="2"/>
  <c r="M328" i="1"/>
  <c r="C328" i="2"/>
  <c r="M327" i="1"/>
  <c r="C327" i="2"/>
  <c r="M326" i="1"/>
  <c r="C326" i="2"/>
  <c r="M325" i="1"/>
  <c r="C325" i="2"/>
  <c r="M324" i="1"/>
  <c r="C324" i="2"/>
  <c r="M323" i="1"/>
  <c r="C323" i="2"/>
  <c r="M322" i="1"/>
  <c r="C322" i="2"/>
  <c r="M321" i="1"/>
  <c r="C321" i="2"/>
  <c r="M320" i="1"/>
  <c r="C320" i="2"/>
  <c r="M319" i="1"/>
  <c r="C319" i="2"/>
  <c r="M318" i="1"/>
  <c r="C318" i="2"/>
  <c r="M317" i="1"/>
  <c r="C317" i="2"/>
  <c r="M316" i="1"/>
  <c r="C316" i="2"/>
  <c r="M315" i="1"/>
  <c r="C315" i="2"/>
  <c r="M314" i="1"/>
  <c r="C314" i="2"/>
  <c r="M313" i="1"/>
  <c r="C313" i="2"/>
  <c r="M312" i="1"/>
  <c r="C312" i="2"/>
  <c r="M311" i="1"/>
  <c r="C311" i="2"/>
  <c r="M310" i="1"/>
  <c r="C310" i="2"/>
  <c r="M309" i="1"/>
  <c r="C309" i="2"/>
  <c r="M308" i="1"/>
  <c r="C308" i="2"/>
  <c r="M307" i="1"/>
  <c r="C307" i="2"/>
  <c r="M306" i="1"/>
  <c r="C306" i="2"/>
  <c r="M305" i="1"/>
  <c r="C305" i="2"/>
  <c r="M304" i="1"/>
  <c r="C304" i="2"/>
  <c r="M303" i="1"/>
  <c r="C303" i="2"/>
  <c r="M302" i="1"/>
  <c r="C302" i="2"/>
  <c r="M301" i="1"/>
  <c r="C301" i="2"/>
  <c r="M300" i="1"/>
  <c r="C300" i="2"/>
  <c r="M299" i="1"/>
  <c r="C299" i="2"/>
  <c r="M298" i="1"/>
  <c r="C298" i="2"/>
  <c r="M297" i="1"/>
  <c r="C297" i="2"/>
  <c r="M296" i="1"/>
  <c r="C296" i="2"/>
  <c r="M295" i="1"/>
  <c r="C295" i="2"/>
  <c r="M294" i="1"/>
  <c r="C294" i="2"/>
  <c r="M293" i="1"/>
  <c r="C293" i="2"/>
  <c r="M292" i="1"/>
  <c r="C292" i="2"/>
  <c r="M291" i="1"/>
  <c r="C291" i="2"/>
  <c r="M290" i="1"/>
  <c r="C290" i="2"/>
  <c r="M289" i="1"/>
  <c r="C289" i="2"/>
  <c r="M288" i="1"/>
  <c r="C288" i="2"/>
  <c r="M287" i="1"/>
  <c r="C287" i="2"/>
  <c r="M286" i="1"/>
  <c r="C286" i="2"/>
  <c r="M285" i="1"/>
  <c r="C285" i="2"/>
  <c r="M284" i="1"/>
  <c r="C284" i="2"/>
  <c r="M283" i="1"/>
  <c r="C283" i="2"/>
  <c r="M282" i="1"/>
  <c r="C282" i="2"/>
  <c r="M281" i="1"/>
  <c r="C281" i="2"/>
  <c r="M279" i="1"/>
  <c r="C279" i="2"/>
  <c r="M278" i="1"/>
  <c r="C278" i="2"/>
  <c r="M277" i="1"/>
  <c r="C277" i="2"/>
  <c r="M276" i="1"/>
  <c r="C276" i="2"/>
  <c r="M275" i="1"/>
  <c r="C275" i="2"/>
  <c r="M274" i="1"/>
  <c r="C274" i="2"/>
  <c r="M273" i="1"/>
  <c r="C273" i="2"/>
  <c r="M272" i="1"/>
  <c r="C272" i="2"/>
  <c r="M271" i="1"/>
  <c r="C271" i="2"/>
  <c r="M270" i="1"/>
  <c r="C270" i="2"/>
  <c r="M269" i="1"/>
  <c r="C269" i="2"/>
  <c r="M268" i="1"/>
  <c r="C268" i="2"/>
  <c r="M267" i="1"/>
  <c r="C267" i="2"/>
  <c r="M266" i="1"/>
  <c r="C266" i="2"/>
  <c r="M265" i="1"/>
  <c r="C265" i="2"/>
  <c r="M264" i="1"/>
  <c r="C264" i="2"/>
  <c r="M263" i="1"/>
  <c r="C263" i="2"/>
  <c r="M262" i="1"/>
  <c r="C262" i="2"/>
  <c r="M261" i="1"/>
  <c r="C261" i="2"/>
  <c r="M260" i="1"/>
  <c r="C260" i="2"/>
  <c r="M259" i="1"/>
  <c r="C259" i="2"/>
  <c r="M258" i="1"/>
  <c r="C258" i="2"/>
  <c r="M257" i="1"/>
  <c r="C257" i="2"/>
  <c r="M256" i="1"/>
  <c r="C256" i="2"/>
  <c r="M255" i="1"/>
  <c r="C255" i="2"/>
  <c r="M27" i="1"/>
  <c r="C27" i="2"/>
  <c r="M59" i="1"/>
  <c r="C59" i="2"/>
  <c r="M75" i="1"/>
  <c r="C75" i="2"/>
  <c r="M105" i="1"/>
  <c r="C105" i="2"/>
  <c r="M121" i="1"/>
  <c r="C121" i="2"/>
  <c r="M145" i="1"/>
  <c r="C145" i="2"/>
  <c r="M157" i="1"/>
  <c r="C157" i="2"/>
  <c r="M13" i="1"/>
  <c r="C13" i="2"/>
  <c r="M14" i="1"/>
  <c r="C14" i="2"/>
  <c r="M15" i="1"/>
  <c r="C15" i="2"/>
  <c r="M16" i="1"/>
  <c r="C16" i="2"/>
  <c r="M17" i="1"/>
  <c r="C17" i="2"/>
  <c r="M18" i="1"/>
  <c r="C18" i="2"/>
  <c r="M19" i="1"/>
  <c r="C19" i="2"/>
  <c r="M20" i="1"/>
  <c r="C20" i="2"/>
  <c r="M21" i="1"/>
  <c r="C21" i="2"/>
  <c r="M22" i="1"/>
  <c r="C22" i="2"/>
  <c r="M23" i="1"/>
  <c r="C23" i="2"/>
  <c r="M24" i="1"/>
  <c r="C24" i="2"/>
  <c r="M25" i="1"/>
  <c r="C25" i="2"/>
  <c r="M26" i="1"/>
  <c r="C26" i="2"/>
  <c r="M28" i="1"/>
  <c r="C28" i="2"/>
  <c r="M29" i="1"/>
  <c r="C29" i="2"/>
  <c r="M30" i="1"/>
  <c r="C30" i="2"/>
  <c r="M34" i="1"/>
  <c r="C34" i="2"/>
  <c r="M35" i="1"/>
  <c r="C35" i="2"/>
  <c r="M36" i="1"/>
  <c r="C36" i="2"/>
  <c r="M37" i="1"/>
  <c r="C37" i="2"/>
  <c r="M38" i="1"/>
  <c r="C38" i="2"/>
  <c r="M39" i="1"/>
  <c r="C39" i="2"/>
  <c r="M40" i="1"/>
  <c r="C40" i="2"/>
  <c r="M41" i="1"/>
  <c r="C41" i="2"/>
  <c r="M42" i="1"/>
  <c r="C42" i="2"/>
  <c r="M43" i="1"/>
  <c r="C43" i="2"/>
  <c r="M44" i="1"/>
  <c r="C44" i="2"/>
  <c r="M45" i="1"/>
  <c r="C45" i="2"/>
  <c r="M46" i="1"/>
  <c r="C46" i="2"/>
  <c r="M47" i="1"/>
  <c r="C47" i="2"/>
  <c r="M48" i="1"/>
  <c r="C48" i="2"/>
  <c r="M49" i="1"/>
  <c r="C49" i="2"/>
  <c r="M50" i="1"/>
  <c r="C50" i="2"/>
  <c r="M51" i="1"/>
  <c r="C51" i="2"/>
  <c r="M52" i="1"/>
  <c r="C52" i="2"/>
  <c r="M53" i="1"/>
  <c r="C53" i="2"/>
  <c r="M54" i="1"/>
  <c r="C54" i="2"/>
  <c r="M55" i="1"/>
  <c r="C55" i="2"/>
  <c r="M56" i="1"/>
  <c r="C56" i="2"/>
  <c r="M57" i="1"/>
  <c r="C57" i="2"/>
  <c r="M58" i="1"/>
  <c r="C58" i="2"/>
  <c r="M60" i="1"/>
  <c r="C60" i="2"/>
  <c r="M61" i="1"/>
  <c r="C61" i="2"/>
  <c r="M62" i="1"/>
  <c r="C62" i="2"/>
  <c r="M63" i="1"/>
  <c r="C63" i="2"/>
  <c r="M64" i="1"/>
  <c r="C64" i="2"/>
  <c r="M65" i="1"/>
  <c r="C65" i="2"/>
  <c r="M66" i="1"/>
  <c r="C66" i="2"/>
  <c r="M67" i="1"/>
  <c r="C67" i="2"/>
  <c r="M68" i="1"/>
  <c r="C68" i="2"/>
  <c r="M69" i="1"/>
  <c r="C69" i="2"/>
  <c r="M70" i="1"/>
  <c r="C70" i="2"/>
  <c r="M71" i="1"/>
  <c r="C71" i="2"/>
  <c r="M72" i="1"/>
  <c r="C72" i="2"/>
  <c r="M73" i="1"/>
  <c r="C73" i="2"/>
  <c r="M74" i="1"/>
  <c r="C74" i="2"/>
  <c r="M76" i="1"/>
  <c r="C76" i="2"/>
  <c r="M77" i="1"/>
  <c r="C77" i="2"/>
  <c r="M78" i="1"/>
  <c r="C78" i="2"/>
  <c r="M79" i="1"/>
  <c r="C79" i="2"/>
  <c r="M80" i="1"/>
  <c r="C80" i="2"/>
  <c r="M81" i="1"/>
  <c r="C81" i="2"/>
  <c r="M82" i="1"/>
  <c r="C82" i="2"/>
  <c r="M83" i="1"/>
  <c r="C83" i="2"/>
  <c r="M84" i="1"/>
  <c r="C84" i="2"/>
  <c r="M85" i="1"/>
  <c r="C85" i="2"/>
  <c r="M86" i="1"/>
  <c r="C86" i="2"/>
  <c r="M87" i="1"/>
  <c r="C87" i="2"/>
  <c r="M88" i="1"/>
  <c r="C88" i="2"/>
  <c r="M89" i="1"/>
  <c r="C89" i="2"/>
  <c r="M90" i="1"/>
  <c r="C90" i="2"/>
  <c r="M91" i="1"/>
  <c r="C91" i="2"/>
  <c r="M92" i="1"/>
  <c r="C92" i="2"/>
  <c r="M93" i="1"/>
  <c r="C93" i="2"/>
  <c r="M94" i="1"/>
  <c r="C94" i="2"/>
  <c r="M95" i="1"/>
  <c r="C95" i="2"/>
  <c r="M96" i="1"/>
  <c r="C96" i="2"/>
  <c r="M97" i="1"/>
  <c r="C97" i="2"/>
  <c r="M98" i="1"/>
  <c r="C98" i="2"/>
  <c r="M99" i="1"/>
  <c r="C99" i="2"/>
  <c r="M100" i="1"/>
  <c r="C100" i="2"/>
  <c r="M101" i="1"/>
  <c r="C101" i="2"/>
  <c r="M102" i="1"/>
  <c r="C102" i="2"/>
  <c r="M103" i="1"/>
  <c r="C103" i="2"/>
  <c r="M104" i="1"/>
  <c r="C104" i="2"/>
  <c r="M106" i="1"/>
  <c r="C106" i="2"/>
  <c r="M107" i="1"/>
  <c r="C107" i="2"/>
  <c r="M108" i="1"/>
  <c r="C108" i="2"/>
  <c r="M109" i="1"/>
  <c r="C109" i="2"/>
  <c r="M110" i="1"/>
  <c r="C110" i="2"/>
  <c r="M111" i="1"/>
  <c r="C111" i="2"/>
  <c r="M112" i="1"/>
  <c r="C112" i="2"/>
  <c r="M113" i="1"/>
  <c r="C113" i="2"/>
  <c r="M114" i="1"/>
  <c r="C114" i="2"/>
  <c r="M115" i="1"/>
  <c r="C115" i="2"/>
  <c r="M116" i="1"/>
  <c r="C116" i="2"/>
  <c r="M117" i="1"/>
  <c r="C117" i="2"/>
  <c r="M118" i="1"/>
  <c r="C118" i="2"/>
  <c r="M119" i="1"/>
  <c r="C119" i="2"/>
  <c r="M120" i="1"/>
  <c r="C120" i="2"/>
  <c r="M122" i="1"/>
  <c r="C122" i="2"/>
  <c r="M123" i="1"/>
  <c r="C123" i="2"/>
  <c r="M124" i="1"/>
  <c r="C124" i="2"/>
  <c r="M125" i="1"/>
  <c r="C125" i="2"/>
  <c r="M126" i="1"/>
  <c r="C126" i="2"/>
  <c r="M127" i="1"/>
  <c r="C127" i="2"/>
  <c r="M128" i="1"/>
  <c r="C128" i="2"/>
  <c r="M129" i="1"/>
  <c r="C129" i="2"/>
  <c r="M130" i="1"/>
  <c r="C130" i="2"/>
  <c r="M131" i="1"/>
  <c r="C131" i="2"/>
  <c r="M132" i="1"/>
  <c r="C132" i="2"/>
  <c r="M133" i="1"/>
  <c r="C133" i="2"/>
  <c r="M134" i="1"/>
  <c r="C134" i="2"/>
  <c r="M135" i="1"/>
  <c r="C135" i="2"/>
  <c r="M136" i="1"/>
  <c r="C136" i="2"/>
  <c r="M137" i="1"/>
  <c r="C137" i="2"/>
  <c r="M138" i="1"/>
  <c r="C138" i="2"/>
  <c r="M139" i="1"/>
  <c r="C139" i="2"/>
  <c r="M140" i="1"/>
  <c r="C140" i="2"/>
  <c r="M141" i="1"/>
  <c r="C141" i="2"/>
  <c r="M142" i="1"/>
  <c r="C142" i="2"/>
  <c r="M143" i="1"/>
  <c r="C143" i="2"/>
  <c r="M144" i="1"/>
  <c r="C144" i="2"/>
  <c r="M146" i="1"/>
  <c r="C146" i="2"/>
  <c r="M147" i="1"/>
  <c r="C147" i="2"/>
  <c r="M148" i="1"/>
  <c r="C148" i="2"/>
  <c r="M149" i="1"/>
  <c r="C149" i="2"/>
  <c r="M150" i="1"/>
  <c r="C150" i="2"/>
  <c r="M151" i="1"/>
  <c r="C151" i="2"/>
  <c r="M152" i="1"/>
  <c r="C152" i="2"/>
  <c r="M153" i="1"/>
  <c r="C153" i="2"/>
  <c r="M154" i="1"/>
  <c r="C154" i="2"/>
  <c r="M155" i="1"/>
  <c r="C155" i="2"/>
  <c r="M156" i="1"/>
  <c r="C156" i="2"/>
  <c r="M158" i="1"/>
  <c r="C158" i="2"/>
  <c r="M159" i="1"/>
  <c r="C159" i="2"/>
  <c r="M160" i="1"/>
  <c r="C160" i="2"/>
  <c r="M161" i="1"/>
  <c r="C161" i="2"/>
  <c r="M162" i="1"/>
  <c r="C162" i="2"/>
  <c r="M163" i="1"/>
  <c r="C163" i="2"/>
  <c r="M164" i="1"/>
  <c r="C164" i="2"/>
  <c r="M165" i="1"/>
  <c r="C165" i="2"/>
  <c r="M166" i="1"/>
  <c r="C166" i="2"/>
  <c r="M167" i="1"/>
  <c r="C167" i="2"/>
  <c r="M168" i="1"/>
  <c r="C168" i="2"/>
  <c r="M169" i="1"/>
  <c r="C169" i="2"/>
  <c r="M170" i="1"/>
  <c r="C170" i="2"/>
  <c r="M171" i="1"/>
  <c r="C171" i="2"/>
  <c r="M172" i="1"/>
  <c r="C172" i="2"/>
  <c r="M173" i="1"/>
  <c r="C173" i="2"/>
  <c r="M174" i="1"/>
  <c r="C174" i="2"/>
  <c r="M175" i="1"/>
  <c r="C175" i="2"/>
  <c r="M176" i="1"/>
  <c r="C176" i="2"/>
  <c r="M177" i="1"/>
  <c r="C177" i="2"/>
  <c r="M178" i="1"/>
  <c r="C178" i="2"/>
  <c r="M179" i="1"/>
  <c r="C179" i="2"/>
  <c r="M180" i="1"/>
  <c r="C180" i="2"/>
  <c r="M181" i="1"/>
  <c r="C181" i="2"/>
  <c r="M182" i="1"/>
  <c r="C182" i="2"/>
  <c r="M183" i="1"/>
  <c r="C183" i="2"/>
  <c r="M184" i="1"/>
  <c r="C184" i="2"/>
  <c r="M185" i="1"/>
  <c r="C185" i="2"/>
  <c r="M186" i="1"/>
  <c r="C186" i="2"/>
  <c r="M187" i="1"/>
  <c r="C187" i="2"/>
  <c r="M188" i="1"/>
  <c r="C188" i="2"/>
  <c r="M189" i="1"/>
  <c r="C189" i="2"/>
  <c r="M190" i="1"/>
  <c r="C190" i="2"/>
  <c r="M191" i="1"/>
  <c r="C191" i="2"/>
  <c r="M192" i="1"/>
  <c r="C192" i="2"/>
  <c r="M193" i="1"/>
  <c r="C193" i="2"/>
  <c r="M194" i="1"/>
  <c r="C194" i="2"/>
  <c r="M195" i="1"/>
  <c r="C195" i="2"/>
  <c r="M196" i="1"/>
  <c r="C196" i="2"/>
  <c r="M197" i="1"/>
  <c r="C197" i="2"/>
  <c r="M198" i="1"/>
  <c r="C198" i="2"/>
  <c r="M199" i="1"/>
  <c r="C199" i="2"/>
  <c r="M200" i="1"/>
  <c r="C200" i="2"/>
  <c r="M201" i="1"/>
  <c r="C201" i="2"/>
  <c r="M202" i="1"/>
  <c r="C202" i="2"/>
  <c r="M203" i="1"/>
  <c r="C203" i="2"/>
  <c r="M204" i="1"/>
  <c r="C204" i="2"/>
  <c r="M205" i="1"/>
  <c r="C205" i="2"/>
  <c r="M206" i="1"/>
  <c r="C206" i="2"/>
  <c r="M207" i="1"/>
  <c r="C207" i="2"/>
  <c r="M208" i="1"/>
  <c r="C208" i="2"/>
  <c r="M209" i="1"/>
  <c r="C209" i="2"/>
  <c r="M210" i="1"/>
  <c r="C210" i="2"/>
  <c r="M211" i="1"/>
  <c r="C211" i="2"/>
  <c r="M212" i="1"/>
  <c r="C212" i="2"/>
  <c r="M213" i="1"/>
  <c r="C213" i="2"/>
  <c r="M214" i="1"/>
  <c r="C214" i="2"/>
  <c r="M215" i="1"/>
  <c r="C215" i="2"/>
  <c r="M216" i="1"/>
  <c r="C216" i="2"/>
  <c r="M217" i="1"/>
  <c r="C217" i="2"/>
  <c r="M218" i="1"/>
  <c r="C218" i="2"/>
  <c r="M219" i="1"/>
  <c r="C219" i="2"/>
  <c r="M220" i="1"/>
  <c r="C220" i="2"/>
  <c r="M221" i="1"/>
  <c r="C221" i="2"/>
  <c r="M222" i="1"/>
  <c r="C222" i="2"/>
  <c r="M223" i="1"/>
  <c r="C223" i="2"/>
  <c r="M224" i="1"/>
  <c r="C224" i="2"/>
  <c r="M225" i="1"/>
  <c r="C225" i="2"/>
  <c r="M226" i="1"/>
  <c r="C226" i="2"/>
  <c r="M227" i="1"/>
  <c r="C227" i="2"/>
  <c r="M228" i="1"/>
  <c r="C228" i="2"/>
  <c r="M229" i="1"/>
  <c r="C229" i="2"/>
  <c r="M230" i="1"/>
  <c r="C230" i="2"/>
  <c r="M231" i="1"/>
  <c r="C231" i="2"/>
  <c r="M232" i="1"/>
  <c r="C232" i="2"/>
  <c r="M233" i="1"/>
  <c r="C233" i="2"/>
  <c r="M234" i="1"/>
  <c r="C234" i="2"/>
  <c r="M235" i="1"/>
  <c r="C235" i="2"/>
  <c r="M236" i="1"/>
  <c r="C236" i="2"/>
  <c r="M237" i="1"/>
  <c r="C237" i="2"/>
  <c r="M238" i="1"/>
  <c r="C238" i="2"/>
  <c r="M239" i="1"/>
  <c r="C239" i="2"/>
  <c r="M240" i="1"/>
  <c r="C240" i="2"/>
  <c r="M241" i="1"/>
  <c r="C241" i="2"/>
  <c r="M242" i="1"/>
  <c r="C242" i="2"/>
  <c r="M243" i="1"/>
  <c r="C243" i="2"/>
  <c r="M244" i="1"/>
  <c r="C244" i="2"/>
  <c r="M245" i="1"/>
  <c r="C245" i="2"/>
  <c r="M246" i="1"/>
  <c r="C246" i="2"/>
  <c r="M247" i="1"/>
  <c r="C247" i="2"/>
  <c r="M248" i="1"/>
  <c r="C248" i="2"/>
  <c r="M249" i="1"/>
  <c r="C249" i="2"/>
  <c r="M250" i="1"/>
  <c r="C250" i="2"/>
  <c r="M251" i="1"/>
  <c r="C251" i="2"/>
  <c r="M252" i="1"/>
  <c r="C252" i="2"/>
  <c r="M253" i="1"/>
  <c r="C253" i="2"/>
  <c r="M254" i="1"/>
  <c r="C254" i="2"/>
  <c r="M10" i="1"/>
  <c r="C10" i="2"/>
  <c r="M11" i="1"/>
  <c r="C11" i="2"/>
  <c r="M12" i="1"/>
  <c r="C12" i="2"/>
  <c r="M3" i="1"/>
  <c r="C3" i="2"/>
  <c r="M4" i="1"/>
  <c r="C4" i="2"/>
  <c r="M5" i="1"/>
  <c r="C5" i="2"/>
  <c r="M6" i="1"/>
  <c r="C6" i="2"/>
  <c r="M7" i="1"/>
  <c r="C7" i="2"/>
  <c r="M8" i="1"/>
  <c r="C8" i="2"/>
  <c r="M9" i="1"/>
  <c r="C9" i="2"/>
  <c r="M2" i="1"/>
  <c r="C2" i="2"/>
  <c r="G14" i="4"/>
  <c r="G4"/>
  <c r="G5"/>
  <c r="G6"/>
  <c r="G7"/>
  <c r="G8"/>
  <c r="G9"/>
  <c r="G10"/>
  <c r="G11"/>
  <c r="G12"/>
  <c r="G13"/>
  <c r="G15"/>
  <c r="G16"/>
  <c r="G3"/>
  <c r="C3"/>
  <c r="C4"/>
  <c r="C5"/>
  <c r="C6"/>
  <c r="C7"/>
  <c r="C8"/>
  <c r="C9"/>
  <c r="C10"/>
  <c r="C11"/>
  <c r="C12"/>
  <c r="C13"/>
  <c r="C14"/>
  <c r="C15"/>
  <c r="C16"/>
  <c r="H1"/>
  <c r="D1"/>
</calcChain>
</file>

<file path=xl/sharedStrings.xml><?xml version="1.0" encoding="utf-8"?>
<sst xmlns="http://schemas.openxmlformats.org/spreadsheetml/2006/main" count="5084" uniqueCount="812">
  <si>
    <t>id</t>
  </si>
  <si>
    <t>callerid</t>
  </si>
  <si>
    <t>session</t>
  </si>
  <si>
    <t>devserial</t>
  </si>
  <si>
    <t>platform</t>
  </si>
  <si>
    <t>pkgid</t>
  </si>
  <si>
    <t>licenseid</t>
  </si>
  <si>
    <t>upload_data</t>
  </si>
  <si>
    <t>upload_data_1</t>
  </si>
  <si>
    <t>status</t>
  </si>
  <si>
    <t>query_string</t>
  </si>
  <si>
    <t>test_description</t>
  </si>
  <si>
    <t>rest_service</t>
  </si>
  <si>
    <t>Run</t>
  </si>
  <si>
    <t>f4fe80f4-1dd0-4893-b038-cc1d65666dfa</t>
  </si>
  <si>
    <t>11cbcc99-a5a9-44c8-8d27-634f4a511546</t>
  </si>
  <si>
    <t>3b0725000201FF006009</t>
  </si>
  <si>
    <t>LPRD-0x0026002D-000000</t>
  </si>
  <si>
    <t>starter license for "Amazing Animal Facts"</t>
  </si>
  <si>
    <t>authorize_installation</t>
  </si>
  <si>
    <t>Yes</t>
  </si>
  <si>
    <t>LPxyz123321xyz201311261519052</t>
  </si>
  <si>
    <t>58115-96914</t>
  </si>
  <si>
    <t>purchase license for "LeapSchool Math"</t>
  </si>
  <si>
    <t>no license for "LeapSchool Math"</t>
  </si>
  <si>
    <t>L3xyz123321xyz20140220090624522</t>
  </si>
  <si>
    <t>bad-package-id</t>
  </si>
  <si>
    <t>invalid package id</t>
  </si>
  <si>
    <t>bad_callerid</t>
  </si>
  <si>
    <t>LPAD-0x00180006-000000</t>
  </si>
  <si>
    <t>invalid caller-id</t>
  </si>
  <si>
    <t>bad_session</t>
  </si>
  <si>
    <t>Invalid session token</t>
  </si>
  <si>
    <t>Session token is empty</t>
  </si>
  <si>
    <t>bad_device_serial</t>
  </si>
  <si>
    <t>Invalid device serial</t>
  </si>
  <si>
    <t>LPxyz123321xyz201403251541014</t>
  </si>
  <si>
    <t>Fetch device with valid values</t>
  </si>
  <si>
    <t>fetch_device</t>
  </si>
  <si>
    <t>bad_serial</t>
  </si>
  <si>
    <t>Fetch device with invalid device serial</t>
  </si>
  <si>
    <t>3B1C1E00010BFF004CF1</t>
  </si>
  <si>
    <t>Fetch device with invalid callerid</t>
  </si>
  <si>
    <t>get device inventory</t>
  </si>
  <si>
    <t>get_device_inventory</t>
  </si>
  <si>
    <t>bad_device_seral</t>
  </si>
  <si>
    <t>invalid device serial number</t>
  </si>
  <si>
    <t>invalid session</t>
  </si>
  <si>
    <t>session is empty</t>
  </si>
  <si>
    <t>pkg-id%5B%5D=LPAD-0x0018001C-000000</t>
  </si>
  <si>
    <t>dependencies of package Disney Tangled - argument pkg-id%5B%5D</t>
  </si>
  <si>
    <t>get_package_dependencies</t>
  </si>
  <si>
    <t>pkg-id[]=LPAD-0x0018001C-000000</t>
  </si>
  <si>
    <t>dependencies of package Disney Tangled- argument pkg-id[]</t>
  </si>
  <si>
    <t>pkg-id%5B%5D=bad_package</t>
  </si>
  <si>
    <t>pkg-id%5B%5D=LPAD-0x00180011-000000&amp;pkg-id%5B%5D=LPAD-0x0018001C-000000</t>
  </si>
  <si>
    <t>multiple package ids - pkg-id%5B%5D=MULT-0x001B002C-000000&amp;pkg-id%5B%5D=LPAD-0x001B0019-000000</t>
  </si>
  <si>
    <t>pkg-id%5B%5D=LPAD-0x00180011-000000,LPAD-0x0018001C-000000</t>
  </si>
  <si>
    <t>multiple package ids - pkg-id%5B%5D=MULT-0x001B002C-000000,LPAD-0x001B0019-000000</t>
  </si>
  <si>
    <t>pkg-id%5B%5D=MULT-0x001B002C-000000&amp;platform%5B%5D=GAM2</t>
  </si>
  <si>
    <t>dependencies of package Monkey Soccer for platform=only one(GAM2)</t>
  </si>
  <si>
    <t>pkg-id%5B%5D=LPAD-0x00180011-000000&amp;platform%5B%5D=non_existence</t>
  </si>
  <si>
    <t>dependencies of package Monkey Soccer for platform=nonexistent platform</t>
  </si>
  <si>
    <t>pkg-id%5B%5D=MULT-0x001B002C-000000&amp;platform%5B%5D=GAM2,PAD2</t>
  </si>
  <si>
    <t>dependencies of package Monkey Soccer for platform=two platform(GAM2,PAD2)</t>
  </si>
  <si>
    <t>pkg-id%5B%5D=LPAD-0x00180011-000000</t>
  </si>
  <si>
    <t>Invalid caller-id</t>
  </si>
  <si>
    <t>06682060-583c-4b28-82e3-75196fd66e3a</t>
  </si>
  <si>
    <t>43041E00010BFF004E19</t>
  </si>
  <si>
    <t>Successful Response</t>
  </si>
  <si>
    <t>JUMP_get_all_buckets</t>
  </si>
  <si>
    <t>bad_devserial</t>
  </si>
  <si>
    <t>Caller-id is empty</t>
  </si>
  <si>
    <t>Session is empty</t>
  </si>
  <si>
    <t>032b517e-493d-468e-8409-0e74d6970b2d</t>
  </si>
  <si>
    <t>LPxyz123321xyz201403281010043</t>
  </si>
  <si>
    <t>JUMP_get_leapband_data</t>
  </si>
  <si>
    <t>Caller - id is empty</t>
  </si>
  <si>
    <t>f6fd10d9-06f2-4c43-9861-393f0718fe9b</t>
  </si>
  <si>
    <t>LPxyz123321xyz04142014111706</t>
  </si>
  <si>
    <t>{"suitColor":5,"goldMedals":1,"silverMedals":1,"bronzeMedals":1}</t>
  </si>
  <si>
    <t>true</t>
  </si>
  <si>
    <t>JUMP_get_petathlon_companion_app_data</t>
  </si>
  <si>
    <t>bad_caller_id</t>
  </si>
  <si>
    <t>3142b805-71af-41de-91e1-eba60915a911</t>
  </si>
  <si>
    <t>LPxyz123321xyz201403111504011</t>
  </si>
  <si>
    <t>3142b805-71af-41de-91e1-eba60915a915</t>
  </si>
  <si>
    <t>Caller id is empty</t>
  </si>
  <si>
    <t>{"dailyJoules":[3,6,0,0,8,2,17],"petLevels":[6,9,1,3,4],"petColors":[48,7,7,25,34],"petNames":[15,8,21,20,3],"petTypes":[5,6,7,8,8],"totalJoules":76}</t>
  </si>
  <si>
    <t>JUMP_put_leapband_data</t>
  </si>
  <si>
    <t>{"dailyJoules":[3,6,0,0,8,2,17],"petLevels":[6,9,1,3,4],"petColors":[4,7,7,25,34],"petNames":[15,8,21,20,3],"petTypes":[5,6,7,8,8],"totalJoules":76}</t>
  </si>
  <si>
    <t>bad_data</t>
  </si>
  <si>
    <t>Invalid data</t>
  </si>
  <si>
    <t>d95c9132-570f-4949-ae64-c22740ef78c6</t>
  </si>
  <si>
    <t>LPxyz123321xyz201404141127056</t>
  </si>
  <si>
    <t>JUMP_put_multiple_buckets</t>
  </si>
  <si>
    <t>Invalid petathlon</t>
  </si>
  <si>
    <t>Invalid leapband</t>
  </si>
  <si>
    <t>No petathlon</t>
  </si>
  <si>
    <t>{_x000D_
    "petathlon":{"suitColor":7,"goldMedals":5,"silverMedals":3,"bronzeMedals":8} _x000D_
}</t>
  </si>
  <si>
    <t>No leapband</t>
  </si>
  <si>
    <t>No data</t>
  </si>
  <si>
    <t>Current data</t>
  </si>
  <si>
    <t>b41eb6a2-3d23-40af-a140-35a2757766a6</t>
  </si>
  <si>
    <t>LPxyz123321xyz04142014111156</t>
  </si>
  <si>
    <t>JUMP_put_petathlon_companion_app_data</t>
  </si>
  <si>
    <t>invalid</t>
  </si>
  <si>
    <t>49e48311-5d0a-4380-bd7c-565990dbfddf</t>
  </si>
  <si>
    <t>LPxyz123321xyz03072014120407</t>
  </si>
  <si>
    <t>LPxyz123321xyz03072014120415</t>
  </si>
  <si>
    <t>fcfefd98-cb9b-4f4a-b8e8-2a1e64274530</t>
  </si>
  <si>
    <t>LPxyz123321xyz04142014111204</t>
  </si>
  <si>
    <t>{"suitColor":1,"goldMedals":1,"silverMedals":0,"bronzeMedals":0}</t>
  </si>
  <si>
    <t>LPxyz123321xyz201403070949044</t>
  </si>
  <si>
    <t>4554d43a-510c-4b13-8141-cdd95e22f827</t>
  </si>
  <si>
    <t>LPxyz123321xyz03072014120359</t>
  </si>
  <si>
    <t>1cb3d234-3903-4a13-9f06-676183e30114</t>
  </si>
  <si>
    <t>LPxyz123321xyz04142014111214</t>
  </si>
  <si>
    <t>92ace3b5-1165-4cc6-ba99-6327a2ac6410</t>
  </si>
  <si>
    <t>LPxyz123321xyz04142014111220</t>
  </si>
  <si>
    <t>197a5058-aad6-4309-a88a-b6cc76bb001a</t>
  </si>
  <si>
    <t>LPxyz123321xyz04142014111227</t>
  </si>
  <si>
    <t>67a34062-9693-45dc-939a-84334bdba50f</t>
  </si>
  <si>
    <t>LPxyz123321xyz04142014111233</t>
  </si>
  <si>
    <t>b5198a7f-4088-4d50-b0da-f75ab6852842</t>
  </si>
  <si>
    <t>LPxyz123321xyz04142014111242</t>
  </si>
  <si>
    <t>f2a819d0-0033-4ce2-8294-bba894dde0c2</t>
  </si>
  <si>
    <t>LPxyz123321xyz04142014111249</t>
  </si>
  <si>
    <t>f5061b68-10f4-4132-b856-fc22141c52e4</t>
  </si>
  <si>
    <t>LPxyz123321xyz04142014111255</t>
  </si>
  <si>
    <t>5035088f-bb28-4650-b864-1d20dc88a77d</t>
  </si>
  <si>
    <t>LPxyz123321xyz04142014111302</t>
  </si>
  <si>
    <t>3df9a2e0-04a8-46f1-9b91-72a64aa99e5c</t>
  </si>
  <si>
    <t>LPxyz123321xyz04142014111308</t>
  </si>
  <si>
    <t>7cf505ac-8690-41b0-86cf-a8bec9c2c0cc</t>
  </si>
  <si>
    <t>LPxyz123321xyz04142014111317</t>
  </si>
  <si>
    <t>985bb012-1882-4fa8-ab36-1c736b185455</t>
  </si>
  <si>
    <t>LPxyz123321xyz04142014111324</t>
  </si>
  <si>
    <t>b4ecd5c9-cfea-4fd9-a0fa-cfe3e309f6e4</t>
  </si>
  <si>
    <t>LPxyz123321xyz04142014111330</t>
  </si>
  <si>
    <t>717dc81a-79ea-4475-b3d2-71667c66b8cc</t>
  </si>
  <si>
    <t>LPxyz123321xyz04142014111337</t>
  </si>
  <si>
    <t>dceddc54-c4b5-4cc0-a140-ea13da7f6d0b</t>
  </si>
  <si>
    <t>LPxyz123321xyz04142014111343</t>
  </si>
  <si>
    <t>5a92da89-9559-446a-b06b-8e4fa1523541</t>
  </si>
  <si>
    <t>LPxyz123321xyz04142014111353</t>
  </si>
  <si>
    <t>07bb8bc5-951e-4211-ae9d-c150701b51e1</t>
  </si>
  <si>
    <t>LPxyz123321xyz04142014111359</t>
  </si>
  <si>
    <t>aae90ef5-e735-431b-b7ca-75c88bd54c0f</t>
  </si>
  <si>
    <t>LPxyz123321xyz04142014111406</t>
  </si>
  <si>
    <t>2e082cbb-12b7-4e8e-adb2-b1867a2ba3e8</t>
  </si>
  <si>
    <t>LPxyz123321xyz04142014111412</t>
  </si>
  <si>
    <t>3c3c9add-bfb5-448b-849d-45a36103a17b</t>
  </si>
  <si>
    <t>LPxyz123321xyz04142014111418</t>
  </si>
  <si>
    <t>bdef00ba-24cd-4665-aaba-ffcc02904935</t>
  </si>
  <si>
    <t>LPxyz123321xyz04142014111523</t>
  </si>
  <si>
    <t>{"suitColor":4,"goldMedals":1,"silverMedals":1,"bronzeMedals":1}</t>
  </si>
  <si>
    <t>JUMP_put_petathlon_update_fields</t>
  </si>
  <si>
    <t>5f77f761-f921-4bbd-acd8-c96fd6b743fe</t>
  </si>
  <si>
    <t>LPxyz123321xyz04142014111533</t>
  </si>
  <si>
    <t>suitColor: equal current value-&gt;suite-color no update, the other ones will be updated</t>
  </si>
  <si>
    <t>3415b046-ae7b-40a7-82d0-e614a4ca284d</t>
  </si>
  <si>
    <t>LPxyz123321xyz04142014111541</t>
  </si>
  <si>
    <t>{"suitColor":6,"goldMedals":1,"silverMedals":1,"bronzeMedals":1}</t>
  </si>
  <si>
    <t>suitColor: more than current value-&gt;all info will be updated</t>
  </si>
  <si>
    <t>7a754edb-a502-49ef-8b32-8bfae8103a26</t>
  </si>
  <si>
    <t>LPxyz123321xyz04142014111548</t>
  </si>
  <si>
    <t>{"suitColor":1,"goldMedals":10,"silverMedals":0,"bronzeMedals":0}</t>
  </si>
  <si>
    <t>goldMedals: updated: current + value &lt; 99</t>
  </si>
  <si>
    <t>3ed02ccc-c0d6-450a-916c-a5cfd930850f</t>
  </si>
  <si>
    <t>LPxyz123321xyz04142014111556</t>
  </si>
  <si>
    <t>{"suitColor":1,"goldMedals":50,"silverMedals":0,"bronzeMedals":0}</t>
  </si>
  <si>
    <t>{"suitColor":1,"goldMedals":49,"silverMedals":0,"bronzeMedals":0}</t>
  </si>
  <si>
    <t>goldMedals: updated: current + value , =99</t>
  </si>
  <si>
    <t>eeac8474-cc63-4aee-9430-c954bd7d0eef</t>
  </si>
  <si>
    <t>LPxyz123321xyz04142014111604</t>
  </si>
  <si>
    <t>goldMedals: updated: current + value , &gt;99</t>
  </si>
  <si>
    <t>7f6a16eb-a048-4740-b4a4-8ff07233d895</t>
  </si>
  <si>
    <t>LPxyz123321xyz04142014111611</t>
  </si>
  <si>
    <t>{"suitColor":1,"goldMedals":0,"silverMedals":1,"bronzeMedals":0}</t>
  </si>
  <si>
    <t>{"suitColor":1,"goldMedals":0,"silverMedals":10,"bronzeMedals":0}</t>
  </si>
  <si>
    <t>silverMedals: updated: current + value , &lt;99</t>
  </si>
  <si>
    <t>f89a36ad-080d-4027-b867-38bad6a7cb73</t>
  </si>
  <si>
    <t>LPxyz123321xyz04142014111619</t>
  </si>
  <si>
    <t>{"suitColor":1,"goldMedals":0,"silverMedals":33,"bronzeMedals":0}</t>
  </si>
  <si>
    <t>{"suitColor":1,"goldMedals":0,"silverMedals":66,"bronzeMedals":0}</t>
  </si>
  <si>
    <t>silverMedals: updated: current + value , =99</t>
  </si>
  <si>
    <t>b0a29386-596b-4e3a-ae7b-9b28216e8fe0</t>
  </si>
  <si>
    <t>LPxyz123321xyz04142014111627</t>
  </si>
  <si>
    <t>{"suitColor":1,"goldMedals":0,"silverMedals":20,"bronzeMedals":0}</t>
  </si>
  <si>
    <t>{"suitColor":1,"goldMedals":0,"silverMedals":90,"bronzeMedals":0}</t>
  </si>
  <si>
    <t>silverMedals: updated: current + value , &gt;99</t>
  </si>
  <si>
    <t>39462b4e-3eed-4e9e-8d67-e5a402a3b028</t>
  </si>
  <si>
    <t>LPxyz123321xyz04142014111634</t>
  </si>
  <si>
    <t>{"suitColor":1,"goldMedals":0,"silverMedals":0,"bronzeMedals":10}</t>
  </si>
  <si>
    <t>bronzeMedals: updated: current + value , &lt;99</t>
  </si>
  <si>
    <t>3e97a230-66fe-47b8-bd98-5f3a39fb53b3</t>
  </si>
  <si>
    <t>LPxyz123321xyz04142014111642</t>
  </si>
  <si>
    <t>{"suitColor":1,"goldMedals":0,"silverMedals":0,"bronzeMedals":55}</t>
  </si>
  <si>
    <t>{"suitColor":1,"goldMedals":0,"silverMedals":0,"bronzeMedals":44}</t>
  </si>
  <si>
    <t>bronzeMedals: updated: current + value , =99</t>
  </si>
  <si>
    <t>f23635fc-dbe2-4595-8080-04c5c811d090</t>
  </si>
  <si>
    <t>LPxyz123321xyz04142014111649</t>
  </si>
  <si>
    <t>{"suitColor":1,"goldMedals":0,"silverMedals":0,"bronzeMedals":80}</t>
  </si>
  <si>
    <t>bronzeMedals: updated: current + value , &gt;99</t>
  </si>
  <si>
    <t>e2aa9e84-610a-49e3-9a92-0576506172b1</t>
  </si>
  <si>
    <t>LPxyz123321xyz04142014111657</t>
  </si>
  <si>
    <t>{"suitColor":4,"goldMedals":0,"silverMedals":0,"bronzeMedals":1}</t>
  </si>
  <si>
    <t>{"suitColor":4,"goldMedals":0,"silverMedals":0,"bronzeMedals":0}</t>
  </si>
  <si>
    <t>suitColor=current, the other ones = 0</t>
  </si>
  <si>
    <t>4f6d98b5-53f0-4cf6-9f88-f3a11cd6ad12</t>
  </si>
  <si>
    <t>LPAD-0x001B0003-000000</t>
  </si>
  <si>
    <t>remove "Monkey Soccer: Math League Game" (starter license)</t>
  </si>
  <si>
    <t>remove_installation</t>
  </si>
  <si>
    <t>LPAD-0x00180007-000000</t>
  </si>
  <si>
    <t>remove "A Sesame Street Christmas" (purchase license)</t>
  </si>
  <si>
    <t>491309d5-c2cd-4deb-aa9d-ea426372006e</t>
  </si>
  <si>
    <t>3A1521000101FF001032</t>
  </si>
  <si>
    <t>PADS-0x00240014-000000</t>
  </si>
  <si>
    <t>remove "Disney Winnie the Pooh: Better Than Honey" (no license)</t>
  </si>
  <si>
    <t>remove invalid package id</t>
  </si>
  <si>
    <t>LPAD-0x00180011-000000</t>
  </si>
  <si>
    <t>invalid caller id</t>
  </si>
  <si>
    <t>LPAD-0x00180003-000000</t>
  </si>
  <si>
    <t>remove app in available</t>
  </si>
  <si>
    <t>3B0621000102FF000C4B</t>
  </si>
  <si>
    <t>MULT-0x001F0114-000000</t>
  </si>
  <si>
    <t>523522</t>
  </si>
  <si>
    <t>report_installation</t>
  </si>
  <si>
    <t>537528</t>
  </si>
  <si>
    <t>purchase license for "Tinker Bell and the Lost Treasure"</t>
  </si>
  <si>
    <t>valid license, wrong package ("Tinker Bell and the Lost Treasure")</t>
  </si>
  <si>
    <t>valid license, invalid package id</t>
  </si>
  <si>
    <t>anon-leappad3-sn-1375379873814</t>
  </si>
  <si>
    <t>anonymous update profiles</t>
  </si>
  <si>
    <t>update_profiles</t>
  </si>
  <si>
    <t>invalid_caller_id</t>
  </si>
  <si>
    <t>anonymous update profiles - return the original data</t>
  </si>
  <si>
    <t>Id</t>
  </si>
  <si>
    <t>restfulcalls_id</t>
  </si>
  <si>
    <t>restfulcalls_test_description</t>
  </si>
  <si>
    <t>data</t>
  </si>
  <si>
    <t>{
    "status": false,
    "data": {
        "message": "Can not find session: bad_session",
        "faultCode": "BADTOKEN",
        "faultType": "com.leapfrog.services.inmon.faults.AccessDeniedFault"
    }
}</t>
  </si>
  <si>
    <t>{
    "status": false,
    "data": {
        "message": "Error while checking caller id",
        "faultCode": "BADCALLERID",
        "faultType": "com.leapfrog.services.inmon.faults.InvalidCallerIdFault"
    }
}</t>
  </si>
  <si>
    <t>{
    "status": false,
    "data": {
        "message": "Nil session token",
        "faultCode": "BADTOKEN",
        "faultType": "com.leapfrog.services.inmon.faults.AccessDeniedFault"
    }
}</t>
  </si>
  <si>
    <t>{
    "status": false,
    "data": {
        "message": "bad_serial",
        "faultCode": "BADARG",
        "faultType": "com.leapfrog.inmon.domain.device.UnnominatedDeviceException"
    }
}</t>
  </si>
  <si>
    <t>{"status":false,"data":{"message":"No package metadata found for package [id=\"bad-package-id\"]","faultCode":"BADREQUEST","faultType":"com.leapfrog.inmon.services.InvalidRequestException"}}</t>
  </si>
  <si>
    <t>{"status":false,"data":{"message":"Error while checking caller id","faultCode":"BADCALLERID","faultType":"com.leapfrog.services.inmon.faults.InvalidCallerIdFault"}}</t>
  </si>
  <si>
    <t>{"status":false,"data":{"message":"Can not find session: bad_session","faultCode":"BADTOKEN","faultType":"com.leapfrog.services.inmon.faults.AccessDeniedFault"}}</t>
  </si>
  <si>
    <t>{"status":false,"data":{"message":"Nil session token","faultCode":"BADTOKEN","faultType":"com.leapfrog.services.inmon.faults.AccessDeniedFault"}}</t>
  </si>
  <si>
    <t>{"bug id":34043}</t>
  </si>
  <si>
    <t>{
    "status": true,
    "data": "package LPRD-0x0026002D-000000 installed on device 3b0725000201FF006009"
}</t>
  </si>
  <si>
    <t>{
    "status": true,
    "data": "package LPAD-0x00180011-000000 installed on device 3B1C1E00010BFF004CF1"
}</t>
  </si>
  <si>
    <t>{
    "status": false,
    "data": {
        "message": "No valid licenses found",
        "faultCode": "NOLICENSEFOUND",
        "faultType": "com.leapfrog.inmon.domain.lfp.InvalidLicenseException"
    }
}</t>
  </si>
  <si>
    <t>{
    "status": false,
    "data": {
        "message": "No package metadata found for package [id=\"bad-package-id\"]",
        "faultCode": "BADREQUEST",
        "faultType": "com.leapfrog.inmon.services.InvalidRequestException"
    }
}</t>
  </si>
  <si>
    <t xml:space="preserve">{"status":false,"data":{"message":"Can not find session: bad_session","faultCode":"BADTOKEN","faultType":"com.leapfrog.services.inmon.faults.AccessDeniedFault"}}
</t>
  </si>
  <si>
    <t>{
    "status": false,
    "data": {
        "message": "No valid licenses found",
        "faultCode": "OOPS",
        "faultType": "com.leapfrog.inmon.domain.lfp.InvalidLicenseException"
    }
}</t>
  </si>
  <si>
    <t>{
    "status": false,
    "data": {
        "message": "No device found with serial number \"bad_device_serial\"",
        "faultCode": "BADREQUEST",
        "faultType": "com.leapfrog.inmon.services.InvalidRequestException"
    }
}</t>
  </si>
  <si>
    <t>{
    "status": true,
    "data": "package LPAD-0x001B0003-000000 removed from device 43041E00010BFF004E19"
}</t>
  </si>
  <si>
    <t>{
    "status": true,
    "data": "package LPAD-0x00180007-000000 removed from device 43041E00010BFF004E19"
}</t>
  </si>
  <si>
    <t>{"status":true, "data":{"updated":true}}</t>
  </si>
  <si>
    <t>{
  "status": false,
  "data": {
    "message": "Error while checking caller id",
    "faultCode": "BADCALLERID",
    "faultType": "com.leapfrog.services.inmon.faults.InvalidCallerIdFault"
  }
}</t>
  </si>
  <si>
    <t xml:space="preserve">{
  "status": false,
  "data": {
    "message": "Can not find session: bad_session",
    "faultCode": "BADTOKEN",
    "faultType": "com.leapfrog.services.inmon.faults.AccessDeniedFault"
  }
}
</t>
  </si>
  <si>
    <t>{
  "status": false,
  "data": {
    "message": "Nil session token",
    "faultCode": "BADTOKEN",
    "faultType": "com.leapfrog.services.inmon.faults.AccessDeniedFault"
  }
}</t>
  </si>
  <si>
    <t xml:space="preserve">{
  "status": false,
  "data": {
    "message": "device bad_devserial has not been nominated",
    "faultCode": "BADARG",
    "faultType": "java.lang.IllegalArgumentException"
  }
}
</t>
  </si>
  <si>
    <t>{"timestamp":1395976282908,"status":true,"data":{"dailyJoules":[3,6,0,0,8,2,17],"petColors":[48,7,7,25,34],"petLevels":[6,9,1,3,4],"petNames":[15,8,21,20,3],"petTypes":[5,6,7,8,8],"totalJoules":76}}</t>
  </si>
  <si>
    <t>{"status":false, "data":{"message":"Error while checking caller id", "faultCode":"BADCALLERID", "faultType":"com.leapfrog.services.inmon.faults.InvalidCallerIdFault"}}</t>
  </si>
  <si>
    <t>{"status":false, "data":{"message":"Can not find session: bad_session", "faultCode":"BADTOKEN", "faultType":"com.leapfrog.services.inmon.faults.AccessDeniedFault"}}</t>
  </si>
  <si>
    <t>{"status":false, "data":{"message":"device bad_devserial has not been nominated", "faultCode":"BADARG", "faultType":"java.lang.IllegalArgumentException"}}</t>
  </si>
  <si>
    <t>{"status":false, "data":{"message":"Nil session token", "faultCode":"BADTOKEN", "faultType":"com.leapfrog.services.inmon.faults.AccessDeniedFault"}}</t>
  </si>
  <si>
    <t>{"status":true, "data":{"updated":false}}</t>
  </si>
  <si>
    <t>{"timestamp": 1394442562129,"status": true,"data": {"suitColor":1,"goldMedals":0,"silverMedals":0,"bronzeMedals":99}}</t>
  </si>
  <si>
    <t>{"timestamp": 1394442562129,"status": true,"data": {"suitColor":4,"goldMedals":0,"silverMedals":0,"bronzeMedals":1}}</t>
  </si>
  <si>
    <t>{"timestamp": 1394442562129,"status": true,"data": {"suitColor":5,"goldMedals":1,"silverMedals":1,"bronzeMedals":1}}</t>
  </si>
  <si>
    <t>Total TCs</t>
  </si>
  <si>
    <t>Number of TCs</t>
  </si>
  <si>
    <t>restfulcalls</t>
  </si>
  <si>
    <t>restfulcalls_output</t>
  </si>
  <si>
    <t>Invalid x-caller-id. Should return fault string</t>
  </si>
  <si>
    <t>Empty x-caller-id. Should return fault string</t>
  </si>
  <si>
    <t>Invalid device serial number. Should return fault string</t>
  </si>
  <si>
    <t>Invalid x-session-token. Should return fault string</t>
  </si>
  <si>
    <t>Empty x-session-token. Should return fault string</t>
  </si>
  <si>
    <t>Session is from another account. Should return fault string</t>
  </si>
  <si>
    <t>Successful request</t>
  </si>
  <si>
    <t>Suit Color: Send the track suit is character. Should return fault string</t>
  </si>
  <si>
    <t>Suit Color: Send the track suit is negative number. Should return fault string</t>
  </si>
  <si>
    <t>Suit Color: Send the blank track suit. Should return fault string</t>
  </si>
  <si>
    <t xml:space="preserve">Suit Color: Send the track suit = 0. Should return fault string </t>
  </si>
  <si>
    <t>Suit Color: Send the track suit = 1. Should return status = true</t>
  </si>
  <si>
    <t>Suit Color: Send the track suit = 2. Should return status = true</t>
  </si>
  <si>
    <t>Suit Color: Send the track suit = 5. Should return status = true</t>
  </si>
  <si>
    <t>Suit Color: Send the track suit = 9. Should return status = true</t>
  </si>
  <si>
    <t>Suit Color: Send the track suit = 10. Should return status = true</t>
  </si>
  <si>
    <t>Suit Color: Send the track suit = 11. Should return fault string</t>
  </si>
  <si>
    <t>Gold medals: Send Gold Medals is character. Should return fault string</t>
  </si>
  <si>
    <t>Gold medals: Send 0 Gold Medals. Should return current medals count</t>
  </si>
  <si>
    <t>Gold medals: Send 50 Gold Medals. Should return total medals count</t>
  </si>
  <si>
    <t>Gold medals: Send 98 Gold Medals. Should return total medals count</t>
  </si>
  <si>
    <t>Gold medals: Send 99 Gold Medals. Should return 99</t>
  </si>
  <si>
    <t>Gold medals: Send 100 Gold Medals. Should return fault string</t>
  </si>
  <si>
    <t>Gold medals: Send over 100 Gold medals. Should return fault string</t>
  </si>
  <si>
    <t>Gold medals: Send - 50 Gold Medals. Should return fault string</t>
  </si>
  <si>
    <t>Gold medals: Send - 50.246 Gold Medals. Should return fault string</t>
  </si>
  <si>
    <t>Gold medals: Send 50.546 Gold Medals. Should return fault string</t>
  </si>
  <si>
    <t>Gold medals: Send 2024241242 Gold Medals. Should return fault string</t>
  </si>
  <si>
    <t>Silver medals: Send Silver Medals is character. Should return fault string</t>
  </si>
  <si>
    <t>Silver medals: Send 0 Silver Medals. Should return current medals count</t>
  </si>
  <si>
    <t>Silver medals: Send 50 Silver Medals. Should return total medals count</t>
  </si>
  <si>
    <t>Silver medals: Send 98 Silver Medals. Should return total medals count</t>
  </si>
  <si>
    <t>Silver medals: Send 99 Silver Medals. Should return 99</t>
  </si>
  <si>
    <t>Silver medals: Send 100 Silver Medals. Should return fault string</t>
  </si>
  <si>
    <t>Silver medals: Send over 100 Silver medal. Should return fault string</t>
  </si>
  <si>
    <t>Silver medals: Send - 50 Silver Medals. Should return fault string</t>
  </si>
  <si>
    <t>Silver medals: Send - 50.246 Silver Medals. Should return fault string</t>
  </si>
  <si>
    <t>Silver medals: Send 50.546 Silver Medals. Should return fault string</t>
  </si>
  <si>
    <t>Silver medals: Send 202424142 Silver Medals. Should return fault string</t>
  </si>
  <si>
    <t>Bronze medals: Send Bronze Medals is character. Should return fault string</t>
  </si>
  <si>
    <t>Bronze medals: Send 0 Bronze Medals. Should return current medals count</t>
  </si>
  <si>
    <t>Bronze medals: Send 50 Bronze Medals. Should return total medals count</t>
  </si>
  <si>
    <t>Bronze medals: Send 98 Bronze Medals. Should return total medals count</t>
  </si>
  <si>
    <t>Bronze medals: Send 99 Bronze Medals. Should return 99</t>
  </si>
  <si>
    <t>Bronze medals: Send 100 Bronze Medals. Should return fault string</t>
  </si>
  <si>
    <t>Bronze medals: Send over 100 Bronze medals. Should return fault string</t>
  </si>
  <si>
    <t>Bronze medals: Send - 50.246 Bronze Medals. Should return fault string</t>
  </si>
  <si>
    <t>Bronze medals: Send 50.546 Bronze Medals. Should return fault string</t>
  </si>
  <si>
    <t>Bronze medals: Send 202424175 Bronze Medals. Should return fault string</t>
  </si>
  <si>
    <t>Data is empty</t>
  </si>
  <si>
    <t>Pet Types: Send empty Pet type. Should return fault string</t>
  </si>
  <si>
    <t>Pet Types: Miss Pet type field. Should return fault string</t>
  </si>
  <si>
    <t>Pet Types: Send Pet type contains character (e.g. Pet type: [a,c,1,2], other fields are good). Should return fault string</t>
  </si>
  <si>
    <t>Pet Types: Send Pet type contains decimal number (e.g. Pet type: [1.397,2,3,4], other fields are good). Should return fault string (pet type value 1.397 of leapband data is outside of range [1 - 8])</t>
  </si>
  <si>
    <t>Pet Types: Send Pet type contains negative decimal number (e.g. Pet type: [-2.636,2,3,4], other fields are good). Should return fault string (pet type value [-2.636 of leapband data is outside of range [1 - 8])</t>
  </si>
  <si>
    <t>Pet Types: Send Pet type = 0 (e.g. Pet type: [0,0,0,0], other fields are good). Should return fault string</t>
  </si>
  <si>
    <t>Pet Types: Send Pet type = 1 (e.g. Pet type: [1,1,1,1], other fields are good). Should return status = true</t>
  </si>
  <si>
    <t>Pet Types: Send Pet type = 2 (e.g. Pet type: [2,2,2,2], other fields are good). Should return status = true</t>
  </si>
  <si>
    <t>Pet Types: Send Pet type = 5 (e.g. Pet type: [5,5,5,5], other fields are good). Should return status = true</t>
  </si>
  <si>
    <t>Pet Types: Send Pet type = 7 (e.g. Pet type: [7,7,7,7], other fields are good). Should return status = true</t>
  </si>
  <si>
    <t>Pet Types: Send Pet type = 8 (e.g. Pet type: [8,8,8,8], other fields are good). Should return status = true</t>
  </si>
  <si>
    <t>Pet Types: Send Pet type array with the number of elements are less than the number of elements of other fileds (e.g. Pet type: [1,1,1], other fields have 5 elements). Should return fault string (wrong number of pet names in leapband data: expected 3, got 5)</t>
  </si>
  <si>
    <t>Pet Types: Send Pet type array with the number of elements are greater than the number of elements of other fileds (e.g. Pet type: [1,1,1,1,1], other fields have 4 elements). Should return fault string(wrong number of pet names in leapband data: expected 5, got 4)</t>
  </si>
  <si>
    <t>Pet Names: Send empty Pet names. Should return fault string</t>
  </si>
  <si>
    <t>Pet Names: Miss Pet names field. Should return fault string</t>
  </si>
  <si>
    <t>Pet Names: Send Pet names contains character (e.g. Pet names: [a,c,1,2], other fields are good). Should return fault string</t>
  </si>
  <si>
    <t>Pet Names: Send Pet names contains decimal number (e.g. Pet names: [1.249,2,3,4], other fields are good). Should return fault string (pet names value 1.249 of leapband data is outside of range [0 - 28])</t>
  </si>
  <si>
    <t>Pet Names: Send Pet names contains negative decimal number (e.g. Pet names: [-1.456,2,3,4], other fields are good). Should return fault string (pet names value [-1.456 of leapband data is outside of range [0 - 28])</t>
  </si>
  <si>
    <t>Pet Names: Send Pet names = 0 (e.g. Pet names: [0,0,0,0], other fields are good). Should return status = true</t>
  </si>
  <si>
    <t>Pet Names: Send Pet names = 1 (e.g. Pet names: [1,1,1,1], other fields are good). Should return status = true</t>
  </si>
  <si>
    <t>Pet Names: Send Pet names = 14 (e.g. Pet names: [14,14,14,14], other fields are good). Should return status = true</t>
  </si>
  <si>
    <t>Pet Names: Send Pet names = 27 (e.g. Pet names: [27,27,27,27], other fields are good). Should return status = true</t>
  </si>
  <si>
    <t>Pet Names: Send Pet names = 28 (e.g. Pet names: [28,28,28,28], other fields are good). Should return status = true</t>
  </si>
  <si>
    <t>Pet Names: Send Pet names array with the number of elements are less than the number of elements of other fileds (e.g. Pet names: [1,1,1], other fields have 5 elements). Should return fault string (wrong number of pet names in leapband data: expected 3, got 5)</t>
  </si>
  <si>
    <t>Pet Names: Send Pet names array with the number of elements are greater than the number of elements of other fileds (e.g. Pet names: [1,1,1,1,1], other fields have 4 elements). Should return fault string(wrong number of pet names in leapband data: expected 5, got 4)</t>
  </si>
  <si>
    <t>Pet Colors: Send empty Pet colors. Should return fault string</t>
  </si>
  <si>
    <t>Pet Colors: Miss Pet colors field. Should return fault string</t>
  </si>
  <si>
    <t>Pet Colors: Send Pet colors contains character (e.g. Pet colors: [a,c,1,2], other fields are good). Should return fault string</t>
  </si>
  <si>
    <t>Pet Colors: Send Pet colors contains negative number (e.g. Pet colors: [-1,2,3,4], other fields are good). Should return fault string (pet colors value -1 of leapband data is outside of range [0 - 48])</t>
  </si>
  <si>
    <t>Pet Colors: Send Pet colors contains negative decimal number (e.g. Pet colors: [- 1.34363,2,3,4], other fields are good). Should return fault string (pet colors value - 1.34363 of leapband data is outside of range [0 - 48])</t>
  </si>
  <si>
    <t>Pet Colors: Send Pet colors contains decimal number (e.g. Pet colors: [1.313,2,3,4], other fields are good). Should return fault string (pet colors value 1.313 of leapband data is outside of range [0 - 48])</t>
  </si>
  <si>
    <t>Pet Colors: Send Pet colors = 0 (e.g. Pet colors: [0,0,0,0], other fields are good). Should return status = true</t>
  </si>
  <si>
    <t>Pet Colors: Send Pet colors = 1 (e.g. Pet colors: [1,1,1,1], other fields are good). Should return status = true</t>
  </si>
  <si>
    <t>Pet Colors: Send Pet colors = 24 (e.g. Pet colors: [24,24,24,24], other fields are good). Should return status = true</t>
  </si>
  <si>
    <t>Pet Colors: Send Pet colors = 47 (e.g. Pet colors: [47,47,47,47], other fields are good). Should return status = true</t>
  </si>
  <si>
    <t>Pet Colors: Send Pet colors = 48 (e.g. Pet colors: [48,48,48,48], other fields are good). Should return status = true</t>
  </si>
  <si>
    <t>Pet Colors: Send colors type array with the number of elements are less than the number of elements of other fileds (e.g. Pet colors: [1,1,1], other fields have 5 elements). Should return fault string (wrong number of pet names in leapband data: expected 3, got 5)</t>
  </si>
  <si>
    <t>Pet Colors: Send Pet colors array with the number of elements are greater than the number of elements of other fileds (e.g. Pet colors: [1,1,1,1,1], other fields have 4 elements). Should return fault string(wrong number of pet names in leapband data: expected 5, got 4)</t>
  </si>
  <si>
    <t>Pet levels: Send empty Pet levels. Should return fault string</t>
  </si>
  <si>
    <t>Pet levels: Miss Pet colors level field. Should return fault string</t>
  </si>
  <si>
    <t>Pet levels: Send Pet levels contains character (e.g. Pet levels: [a,c,1,2], other fields are good). Should return fault string</t>
  </si>
  <si>
    <t>Pet levels: Send Pet levels contains negative decimal number (e.g. Pet levels: [- 1,5353.212,3,4], other fields are good). Should return fault string (pet levels value - 1,5353 of leapband data is outside of range [1 - 10])</t>
  </si>
  <si>
    <t>Pet levels: Send Pet levels contains decimal number (e.g. Pet levels: [1.464,2,3,4], other fields are good). Should return fault string (pet levels value 1.464 of leapband data is outside of range [1 - 10])</t>
  </si>
  <si>
    <t>Pet levels: Send Pet levels = 1 (e.g. Pet levels: [1,1,1,1], other fields are good). Should return status = true</t>
  </si>
  <si>
    <t>Pet levels: Send Pet levels = 2 (e.g. Pet levels: [2,2,2,2], other fields are good). Should return status = true</t>
  </si>
  <si>
    <t>Pet levels: Send Pet levels = 5 (e.g. Pet levels: [5,5,5,5], other fields are good). Should return status = true</t>
  </si>
  <si>
    <t>Pet levels: Send Pet levels = 9 (e.g. Pet levels: [9,9,9,9], other fields are good). Should return status = true</t>
  </si>
  <si>
    <t>Pet levels: Send Pet levels = 10 (e.g. Pet levels: [10,10,10,10], other fields are good). Should return status = true</t>
  </si>
  <si>
    <t>Pet levels: Send Pet levels array with the number of elements are less than the number of elements of other fileds (e.g. Pet levels: [1,1,1], other fields have 5 elements). Should return fault string (wrong number of pet names in leapband data: expected 3, got 5)</t>
  </si>
  <si>
    <t>Pet levels: Send Pet levels array with the number of elements are greater than the number of elements of other fileds (e.g. Pet levels: [1,1,1,1,1], other fields have 4 elements). Should return fault string(wrong number of pet names in leapband data: expected 5, got 4)</t>
  </si>
  <si>
    <t>Daily Joules: Send empty Daily joules. Should return fault string</t>
  </si>
  <si>
    <t>Daily Joules: Miss Daily joules field. Should return fault string</t>
  </si>
  <si>
    <t>Daily Joules: Send Daily joules contains character (e.g. [1,2,3,4,a,c,e], other fields are good). Should return fault string</t>
  </si>
  <si>
    <t>Daily Joules: Send Daily joules contains decimal number (e.g. [1.123,2,3,4,5,6,7], other fields are good). Should return fault string</t>
  </si>
  <si>
    <t>Daily Joules: Send Daily joules contains negative decimal number (e.g. [-1.123,2,3,4,5,6,7], other fields are good). Should return fault string</t>
  </si>
  <si>
    <t>Daily Joules: Send Daily joules value = 0 (e.g. [0,0,0,0,0,0,0], other fields are good). Should return status = true</t>
  </si>
  <si>
    <t>Daily Joules: Send Daily joules value = 1 (e.g. [1,0,0,0,0,0,0], other fields are good). Should return status = true</t>
  </si>
  <si>
    <t>Daily Joules: Send Daily joules value = 49999 (e.g. [49999,0,0,0,0,0,0], other fields are good). Should return status = true</t>
  </si>
  <si>
    <t>Daily Joules: Send Daily joules value = 50000 (e.g. [50000,0,0,0,0,0,0], other fields are good). Should return status = true</t>
  </si>
  <si>
    <t>Daily Joules: Send Daily joules value = 50001 (e.g. [50001,0,0,0,0,0,0], other fields are good). Should return status = true</t>
  </si>
  <si>
    <t>Daily Joules: Send Daily joules value = 99998 (e.g. [99998,0,0,0,0,0,0], other fields are good). Should return status = true</t>
  </si>
  <si>
    <t>Daily Joules: Send Daily joules value = 99999 (e.g. [99999,0,0,0,0,0,0], other fields are good). Should return status = true</t>
  </si>
  <si>
    <t>Daily Joules: Send Daily joules value = 100000 (e.g. [100000,0,0,0,0,0,0], other fields are good). Should return status = true</t>
  </si>
  <si>
    <t>Daily Joules: Send wrong number of Daily joules (e.g. we have 7 elements on Daily joules array, just send 6 elements -&gt; [1,2,3,4,5,6] or 8 elements -&gt; [1,2,3,4,5,6,7,8], other fields are good). Should return fault string</t>
  </si>
  <si>
    <t>Daily Joules: Send sum of Daily joules = 0 (e.g. [0,0,0,0,0,0,0], other fields are good). Should return status = true</t>
  </si>
  <si>
    <t>Daily Joules: Send sum of Daily joules = 1 (e.g. [1,0,0,0,0,0,0], other fields are good). Should return status = true</t>
  </si>
  <si>
    <t>Daily Joules: Send sum of Daily joules = 49999 (e.g. [40000,0,9999,0,0,0,0], other fields are good). Should return status = true</t>
  </si>
  <si>
    <t>Daily Joules: Send sum of Daily joules = 50000 (e.g. [50000,0,0,0,0,0,0], other fields are good). Should return status = true</t>
  </si>
  <si>
    <t>Daily Joules: Send sum of Daily joules = 50001 (e.g. [50000,0,0,0,0,0,1], other fields are good). Should return status = true</t>
  </si>
  <si>
    <t>Daily Joules: Send sum of Daily joules = 99998 (e.g. [50000,40000,0,0,0,0,998], other fields are good). Should return status = true</t>
  </si>
  <si>
    <t>Daily Joules: Send sum of Daily joules = 99999 (e.g. [50000,40000,0,0,0,0,999], other fields are good). Should return status = true</t>
  </si>
  <si>
    <t>Daily Joules: Send sum of Daily joules = 100000 (e.g. [50000,20000,0,0,30000,0,0], other fields are good). Should return status = true</t>
  </si>
  <si>
    <t>Total Joules: Send empty total joules. Should return fault string</t>
  </si>
  <si>
    <t>Total Joules: Miss total joules field. Should return fault string</t>
  </si>
  <si>
    <t>Total Joules: Send total joules is character, other fields are good. Should return fault string</t>
  </si>
  <si>
    <t>Total Joules: Send total joules is negative decimal number (e.g. - 200.168, other fields are good). Should return fault string</t>
  </si>
  <si>
    <t>Total Joules: Send total joules is decimal (e.g. 200.123, other fields are good). Should return fault string</t>
  </si>
  <si>
    <t>Total Joules: Send total joules = 0, other fields are good (sum of daily joules = 0). Should return status = true</t>
  </si>
  <si>
    <t>Total Joules: Send total joules = 1, other fields are good (0 &lt; sum of daily joules &lt;= 1). Should return status = true</t>
  </si>
  <si>
    <t>Total Joules: Send total joules = 49999, other field are good (0 &lt; sum of daily joules &lt;= 49999). Should return status = true</t>
  </si>
  <si>
    <t>Total Joules: Send total joules = 50000, other field are good (0 &lt; sum of daily joules &lt;= 50000). Should return status = true</t>
  </si>
  <si>
    <t>Total Joules: Send total joules = 50001, other field are good (0 &lt; sum of daily joules &lt;= 50001). Should return status = true</t>
  </si>
  <si>
    <t>Total Joules: Send total joules = 99998, other field are good (0 &lt; sum of daily joules &lt;= 99998). Should return status = true</t>
  </si>
  <si>
    <t>Total Joules: Send total joules = 99999, other field are good (0 &lt; sum of daily joules &lt;= 99999). Should return status = true</t>
  </si>
  <si>
    <t xml:space="preserve">Total Joules: Send total joules = 100000, other field are good (0 &lt; sum of daily joules &lt;= 100000). Should return status = true </t>
  </si>
  <si>
    <t>Total Joules: Send total joules is equal to sum of daily joules (e.g. sum of daily joules = 500, total joules = 500, other fields are good). Should return status = true</t>
  </si>
  <si>
    <t>Total Joules: Send total joules is greater than sum of daily joules (e.g. sum of daily joules = 500, total joules = 600, other fields are good). Should return status = true</t>
  </si>
  <si>
    <t>{"dailyJoules":[30,6,0,0,8,2,17],"petLevels":[6,9,10,3,4],"petColors":[1,7,7,25,48],"petNames":[15,28,21,20,3],"petTypes":[],"totalJoules":76}</t>
  </si>
  <si>
    <t>{"dailyJoules":[3,6,0,8,2,17],"petLevels":[6,9,1,3,4],"petColors":[4,7,7,25,34],"petNames":[15,8,21,20,3],"totalJoules":76}</t>
  </si>
  <si>
    <t>{"dailyJoules":bad_daily_joules,"petLevels":[6,9,1,3,4],"petColors":[4,7,7,25,34],"petNames":[15,8,21,20,3],"petTypes":[0,0,0,0,0],"totalJoules":76}</t>
  </si>
  <si>
    <t>{"dailyJoules":[3,6,0,0,8,2,17],"petLevels":[11,9,1,3,4],"petColors":[4,7,7,25,34],"petNames":[15,8,21,20,3],"petTypes":[7,8,7,7,7],"totalJoules":76}</t>
  </si>
  <si>
    <t>{"dailyJoules":[3,6,0,0,8,2,17],"petLevels":[1,9,1,-3,4],"petColors":[4,7,7,25,34],"petNames":[15,8,21,20,3],"petTypes":[8,8,8,8,8],"totalJoules":76}</t>
  </si>
  <si>
    <t>{"dailyJoules":[3,6,0,0,8,2,17],"petLevels":bad_petLevels,"petColors":[4,7,7,25,34],"petNames":[15,8,21,20,3],"petTypes":[5,6,7,8],"totalJoules":76}</t>
  </si>
  <si>
    <t>{"dailyJoules":[3,6,0,0,8,2,17],"petLevels":[1,9,1,3,4],"petColors":[4,7,25,34],"petNames":[15,8,21,20,3],"petTypes":[5,6,7,8,1,4],"totalJoules":76}</t>
  </si>
  <si>
    <t>{"dailyJoules":[3,6,0,0,8,2,17],"petLevels":[1,9,1,3,4],"petNames":[],"petTypes":[5,6,7,8,2],"totalJoules":76}</t>
  </si>
  <si>
    <t>{"dailyJoules":[3,6,0,0,8,2,17],"petLevels":[6,9,1,3,4],"petColors":[2,4,7,7,25,34],"petTypes":[5,6,7,8,2],"totalJoules":76}</t>
  </si>
  <si>
    <t>{"dailyJoules":[3,6,0,0,8,2,17],"petLevels":[6,9,1,3,4],"petColors":[4,7,7,25,34],"petNames":[15,8,21,20,3],"petTypes":[-1.5,6,7,8,8],"totalJoules":76}</t>
  </si>
  <si>
    <t>{"dailyJoules":[3,6,0,0,8,2,17],"petLevels":[6,9,1,3,4],"petColors":[4,7,7,25,34],"petNames":[15,8,21,20,3],"petTypes":[1.55,6,7,8,8],"totalJoules":76}</t>
  </si>
  <si>
    <t>{"dailyJoules":[1,3,6,0,0,8,2],"petLevels":[6,9,1,3,4],"petColors":[4,7,7,25,34],"petNames":[15,8,21,20,3],"petTypes":[-1,6,7,8,8],"totalJoules":76}</t>
  </si>
  <si>
    <t>{"dailyJoules":[1,3,6,0,0,8,2],"petLevels":[6,9,1,3,4],"petColors":[4,7,7,25,34],"petNames":[15,8,21,20,3],"petTypes":[a,6,7,8,8],"totalJoules":76}</t>
  </si>
  <si>
    <t>{"dailyJoules":[1,3,6,0,0,8,2],"petLevels":[6,9,1,3,4],"petColors":[4,7,7,25,34],"petNames":[15,8,21,20,3],"petTypes":[100000000,6,7,8,8],"totalJoules":76}</t>
  </si>
  <si>
    <t>Pet Types: Send Pet type contains large number (e.g. Pet type: [100000000,2,3,4.474], other fields are good). Should return status = true and return 8 for Pet type</t>
  </si>
  <si>
    <t>Pet Types: Send Pet type = 9 (e.g. Pet type: [9,9,9,9], other fields are good). Should return status = true and return 8 for Pet type</t>
  </si>
  <si>
    <t>{"dailyJoules":[3,6,0,0,8,2,17],"petLevels":[6,9,1,3,4],"petColors":[1,7,7,25,34],"petNames":[a,8,21,20,3],"petTypes":[5,6,7,8,5],"totalJoules":76}</t>
  </si>
  <si>
    <t>{"dailyJoules":[3,6,0,0,8,2,17],"petLevels":[6,9,1,3,4],"petColors":[1,7,7,25,34],"petNames":[-1,8,21,20,3],"petTypes":[5,6,7,8,5],"totalJoules":76}</t>
  </si>
  <si>
    <t>{"dailyJoules":[3,6,0,0,8,2,17],"petLevels":[6,9,1,3,4],"petColors":[1,7,7,25,34],"petNames":[1.22,8,21,20,3],"petTypes":[5,6,7,8,5],"totalJoules":76}</t>
  </si>
  <si>
    <t>{"dailyJoules":[3,6,0,0,8,2,17],"petLevels":[6,9,1,3,4],"petColors":[1,7,7,25,34],"petNames":[-1.222,8,21,20,3],"petTypes":[5,6,7,8,5],"totalJoules":76}</t>
  </si>
  <si>
    <t>{"dailyJoules":[3,6,0,0,8,2,17],"petLevels":[6,9,1,3,4],"petColors":[1,7,7,25,34],"petNames":[1000000,8,21,20,3],"petTypes":[5,6,7,8,5],"totalJoules":76}</t>
  </si>
  <si>
    <t>Pet Names: Send Pet names contains large number (e.g. Pet names: [100000000,2,3,4], other fields are good). Should return status = true and return 28 for Pet name</t>
  </si>
  <si>
    <t>{"dailyJoules":[3,6,0,0,8,2,17],"petLevels":[6,9,1,3,4],"petColors":[1,7,7,25,34],"petNames":[0,0,0,0,0],"petTypes":[5,6,7,8,5],"totalJoules":76}</t>
  </si>
  <si>
    <t>{"dailyJoules":[3,6,0,0,8,2,17],"petLevels":[6,9,1,3,4],"petColors":[1,7,7,25,34],"petNames":[1,1,1,1,1],"petTypes":[5,6,7,8,5],"totalJoules":76}</t>
  </si>
  <si>
    <t>{"dailyJoules":[3,6,0,0,8,2,17],"petLevels":[6,9,1,3,4],"petColors":[1,7,7,25,34],"petNames":[14,14,14,14,14],"petTypes":[5,6,7,8,5],"totalJoules":76}</t>
  </si>
  <si>
    <t>{"dailyJoules":[3,6,0,0,8,2,17],"petLevels":[6,9,1,3,4],"petColors":[1,7,7,25,34],"petNames":[27,27,27,27,27],"petTypes":[5,6,7,8,5],"totalJoules":76}</t>
  </si>
  <si>
    <t>{"dailyJoules":[3,6,0,0,8,2,17],"petLevels":[6,9,1,3,4],"petColors":[1,7,7,25,34],"petNames":[28,28,28,28,28],"petTypes":[5,6,7,8,5],"totalJoules":76}</t>
  </si>
  <si>
    <t>{"dailyJoules":[3,6,0,0,8,2,17],"petLevels":[6,9,1,3,4],"petColors":[1,7,7,25,34],"petNames":[29,29,29,29,29],"petTypes":[5,6,7,8,5],"totalJoules":76}</t>
  </si>
  <si>
    <t>Pet Names: Send Pet names = 29 (e.g. Pet names: [29,29,29,29], other fields are good). Should return status = true and return 28 for Pet name</t>
  </si>
  <si>
    <t>{"dailyJoules":[3,6,0,0,8,2,17],"petLevels":[6,9,1,3,4],"petColors":[1,7,7,25,34],"petNames":[8,21,20,3],"petTypes":[5,6,7,8,5],"totalJoules":76}</t>
  </si>
  <si>
    <t>{"dailyJoules":[3,6,0,0,8,2,17],"petLevels":[6,9,1,3,4],"petColors":[1,7,7,25,34],"petNames":[1,2,8,21,20,3],"petTypes":[5,6,7,8,5],"totalJoules":76}</t>
  </si>
  <si>
    <t>{"dailyJoules":[3,6,0,0,8,2,17],"petLevels":[6,9,1,3,4],"petColors":[],"petNames":[15,8,21,20,3],"petTypes":[5,6,7,8,8],"totalJoules":76}</t>
  </si>
  <si>
    <t>{"dailyJoules":[3,6,0,0,8,2,17],"petLevels":[6,9,1,3,4],"petNames":[15,8,21,20,3],"petTypes":[5,6,7,8,8],"totalJoules":76}</t>
  </si>
  <si>
    <t>{"dailyJoules":[3,6,0,0,8,2,17],"petLevels":[6,9,1,3,4],"petColors":[a,7,7,25,34],"petNames":[15,8,21,20,3],"petTypes":[5,6,7,8,8],"totalJoules":76}</t>
  </si>
  <si>
    <t>{"dailyJoules":[3,6,0,0,8,2,17],"petLevels":[6,9,1,3,4],"petColors":[-48,7,7,25,34],"petNames":[15,8,21,20,3],"petTypes":[5,6,7,8,8],"totalJoules":76}</t>
  </si>
  <si>
    <t>{"dailyJoules":[3,6,0,0,8,2,17],"petLevels":[6,9,1,3,4],"petColors":[-1.48,7,7,25,34],"petNames":[15,8,21,20,3],"petTypes":[5,6,7,8,8],"totalJoules":76}</t>
  </si>
  <si>
    <t>{"dailyJoules":[3,6,0,0,8,2,17],"petLevels":[6,9,1,3,4],"petColors":[48,7,7,25,34],"petNames":[1.15,8,21,20,3],"petTypes":[5,6,7,8,8],"totalJoules":76}</t>
  </si>
  <si>
    <t>{"dailyJoules":[3,6,0,0,8,2,17],"petLevels":[6,9,1,3,4],"petColors":[1000000,7,7,25,34],"petNames":[15,8,21,20,3],"petTypes":[5,6,7,8,8],"totalJoules":76}</t>
  </si>
  <si>
    <t>Pet Colors: Send Pet colors contains large  number (e.g. Pet colors: [100000000,2,3,4], other fields are good). Should return status = true and return 48 for Pet color</t>
  </si>
  <si>
    <t>{"dailyJoules":[3,6,0,0,8,2,17],"petLevels":[6,9,1,3,4],"petColors":[0,0,0,0,0],"petNames":[15,8,21,20,3],"petTypes":[5,6,7,8,8],"totalJoules":76}</t>
  </si>
  <si>
    <t>{"dailyJoules":[3,6,0,0,8,2,17],"petLevels":[6,9,1,3,4],"petColors":[1,1,1,1,1],"petNames":[15,8,21,20,3],"petTypes":[5,6,7,8,8],"totalJoules":76}</t>
  </si>
  <si>
    <t>{"dailyJoules":[3,6,0,0,8,2,17],"petLevels":[6,9,1,3,4],"petColors":[24,24,24,24,24],"petNames":[15,8,21,20,3],"petTypes":[5,6,7,8,8],"totalJoules":76}</t>
  </si>
  <si>
    <t>{"dailyJoules":[3,6,0,0,8,2,17],"petLevels":[6,9,1,3,4],"petColors":[47,47,47,47,47],"petNames":[15,8,21,20,3],"petTypes":[5,6,7,8,8],"totalJoules":76}</t>
  </si>
  <si>
    <t>{"dailyJoules":[3,6,0,0,8,2,17],"petLevels":[6,9,1,3,4],"petColors":[48,48,48,48,48],"petNames":[15,8,21,20,3],"petTypes":[5,6,7,8,8],"totalJoules":76}</t>
  </si>
  <si>
    <t>{"dailyJoules":[3,6,0,0,8,2,17],"petLevels":[6,9,1,3,4],"petColors":[49,48,49,49,49],"petNames":[15,8,21,20,3],"petTypes":[5,6,7,8,8],"totalJoules":76}</t>
  </si>
  <si>
    <t>Pet Colors: Send Pet colors = 49 (e.g. Pet colors: [49,49,49,49], other fields are good). Should return status = true and return 48 for Pet colors</t>
  </si>
  <si>
    <t>{"dailyJoules":[3,6,0,0,8,2,17],"petLevels":[6,9,1,3,4],"petColors":[7,7,25,34],"petNames":[15,8,21,20,3],"petTypes":[5,6,7,8,8],"totalJoules":76}</t>
  </si>
  <si>
    <t>{"dailyJoules":[3,6,0,0,8,2,17],"petLevels":[6,9,1,3,4],"petColors":[1,48,7,7,25,34],"petNames":[15,8,21,20,3],"petTypes":[5,6,7,8,8],"totalJoules":76}</t>
  </si>
  <si>
    <t>{"dailyJoules":[3,6,0,0,8,2,17],"petLevels":[],"petColors":[48,7,7,25,34],"petNames":[15,8,21,20,3],"petTypes":[5,6,7,8,8],"totalJoules":76}</t>
  </si>
  <si>
    <t>{"dailyJoules":[3,6,0,0,8,2,17],"petColors":[48,7,7,25,34],"petNames":[15,8,21,20,3],"petTypes":[5,6,7,8,8],"totalJoules":76}</t>
  </si>
  <si>
    <t>{"dailyJoules":[3,6,0,0,8,2,17],"petLevels":[a,9,1,3,4],"petColors":[48,7,7,25,34],"petNames":[15,8,21,20,3],"petTypes":[5,6,7,8,8],"totalJoules":76}</t>
  </si>
  <si>
    <t>{"dailyJoules":[3,6,0,0,8,2,17],"petLevels":[-6,9,1,3,4],"petColors":[48,7,7,25,34],"petNames":[15,8,21,20,3],"petTypes":[5,6,7,8,8],"totalJoules":76}</t>
  </si>
  <si>
    <t>{"dailyJoules":[3,6,0,0,8,2,17],"petLevels":[-1.6,9,1,3,4],"petColors":[48,7,7,25,34],"petNames":[15,8,21,20,3],"petTypes":[5,6,7,8,8],"totalJoules":76}</t>
  </si>
  <si>
    <t>{"dailyJoules":[3,6,0,0,8,2,17],"petLevels":[1.6,9,1,3,4],"petColors":[48,7,7,25,34],"petNames":[15,8,21,20,3],"petTypes":[5,6,7,8,8],"totalJoules":76}</t>
  </si>
  <si>
    <t>{"dailyJoules":[3,6,0,0,8,2,17],"petLevels":[1000000,9,1,3,4],"petColors":[48,7,7,25,34],"petNames":[15,8,21,20,3],"petTypes":[5,6,7,8,8],"totalJoules":76}</t>
  </si>
  <si>
    <t>Pet levels: Send Pet levels contains large number (e.g. Pet levels: [100000000,2,3,42.567], other fields are good). Should return status = true and return 10 for Pet levels</t>
  </si>
  <si>
    <t>Pet levels: Send Pet levels = 0 (e.g. Pet levels: [0,0,0,0], other fields are good). Should return status = true and 1 for Pet levels</t>
  </si>
  <si>
    <t>{"dailyJoules":[3,6,0,0,8,2,17],"petLevels":[1,1,1,1,1],"petColors":[48,7,7,25,34],"petNames":[15,8,21,20,3],"petTypes":[5,6,7,8,8],"totalJoules":76}</t>
  </si>
  <si>
    <t>{"dailyJoules":[3,6,0,0,8,2,17],"petLevels":[2,2,2,2,2],"petColors":[48,7,7,25,34],"petNames":[15,8,21,20,3],"petTypes":[5,6,7,8,8],"totalJoules":76}</t>
  </si>
  <si>
    <t>{"dailyJoules":[3,6,0,0,8,2,17],"petLevels":[5,5,5,5,5],"petColors":[48,7,7,25,34],"petNames":[15,8,21,20,3],"petTypes":[5,6,7,8,8],"totalJoules":76}</t>
  </si>
  <si>
    <t>{"dailyJoules":[3,6,0,0,8,2,17],"petLevels":[9,9,9,9,9],"petColors":[48,7,7,25,34],"petNames":[15,8,21,20,3],"petTypes":[5,6,7,8,8],"totalJoules":76}</t>
  </si>
  <si>
    <t>{"dailyJoules":[3,6,0,0,8,2,17],"petLevels":[10,10,10,10,10],"petColors":[48,7,7,25,34],"petNames":[15,8,21,20,3],"petTypes":[5,6,7,8,8],"totalJoules":76}</t>
  </si>
  <si>
    <t>{"dailyJoules":[3,6,0,0,8,2,17],"petLevels":[11,11,11,11,11],"petColors":[48,7,7,25,34],"petNames":[15,8,21,20,3],"petTypes":[5,6,7,8,8],"totalJoules":76}</t>
  </si>
  <si>
    <t>Pet levels: Send Pet levels = 11 (e.g. Pet levels: [11,11,11,11], other fields are good). Should return status = true and 10 for Pet levels</t>
  </si>
  <si>
    <t>{"dailyJoules":[3,6,0,0,8,2,17],"petLevels":[9,1,3,4],"petColors":[48,7,7,25,34],"petNames":[15,8,21,20,3],"petTypes":[5,6,7,8,8],"totalJoules":76}</t>
  </si>
  <si>
    <t>{"dailyJoules":[3,6,0,0,8,2,17],"petLevels":[1,6,9,1,3,4],"petColors":[48,7,7,25,34],"petNames":[15,8,21,20,3],"petTypes":[5,6,7,8,8],"totalJoules":76}</t>
  </si>
  <si>
    <t>{"dailyJoules":[],"petLevels":[6,9,1,3,4],"petColors":[48,7,7,25,34],"petNames":[15,8,21,20,3],"petTypes":[5,6,7,8,8],"totalJoules":76}</t>
  </si>
  <si>
    <t>{"petLevels":[6,9,1,3,4],"petColors":[48,7,7,25,34],"petNames":[15,8,21,20,3],"petTypes":[5,6,7,8,8],"totalJoules":76}</t>
  </si>
  <si>
    <t>{"dailyJoules":[a,6,0,0,8,2,17],"petLevels":[6,9,1,3,4],"petColors":[48,7,7,25,34],"petNames":[15,8,21,20,3],"petTypes":[5,6,7,8,8],"totalJoules":76}</t>
  </si>
  <si>
    <t>{"dailyJoules":[-3,6,0,0,8,2,17],"petLevels":[6,9,1,3,4],"petColors":[48,7,7,25,34],"petNames":[15,8,21,20,3],"petTypes":[5,6,7,8,8],"totalJoules":76}</t>
  </si>
  <si>
    <t>{"dailyJoules":[1.3,6,0,0,8,2,17],"petLevels":[6,9,1,3,4],"petColors":[48,7,7,25,34],"petNames":[15,8,21,20,3],"petTypes":[5,6,7,8,8],"totalJoules":76}</t>
  </si>
  <si>
    <t>{"dailyJoules":[-1.3,6,0,0,8,2,17],"petLevels":[6,9,1,3,4],"petColors":[48,7,7,25,34],"petNames":[15,8,21,20,3],"petTypes":[5,6,7,8,8],"totalJoules":76}</t>
  </si>
  <si>
    <t>{"dailyJoules":[1000000,6,0,0,8,2,17],"petLevels":[6,9,1,3,4],"petColors":[48,7,7,25,34],"petNames":[15,8,21,20,3],"petTypes":[5,6,7,8,8],"totalJoules":76}</t>
  </si>
  <si>
    <t>Daily Joules: Send Daily joules contains large number (e.g. [100000000,2,3,4,5,61.2121,7], other fields are good). Should return status = true and 99999 for daily joules</t>
  </si>
  <si>
    <t>{"dailyJoules":[0,0,0,0,0,0,0],"petLevels":[6,9,1,3,4],"petColors":[48,7,7,25,34],"petNames":[15,8,21,20,3],"petTypes":[5,6,7,8,8],"totalJoules":76}</t>
  </si>
  <si>
    <t>{"dailyJoules":[50001,0,0,0,0,0,0],"petLevels":[6,9,1,3,4],"petColors":[48,7,7,25,34],"petNames":[15,8,21,20,3],"petTypes":[5,6,7,8,8],"totalJoules":50001}</t>
  </si>
  <si>
    <t>{"dailyJoules":[50000,0,0,0,0,0,0],"petLevels":[6,9,1,3,4],"petColors":[48,7,7,25,34],"petNames":[15,8,21,20,3],"petTypes":[5,6,7,8,8],"totalJoules":50000}</t>
  </si>
  <si>
    <t>{"dailyJoules":[49999,0,0,0,0,0,0],"petLevels":[6,9,1,3,4],"petColors":[48,7,7,25,34],"petNames":[15,8,21,20,3],"petTypes":[5,6,7,8,8],"totalJoules":49999}</t>
  </si>
  <si>
    <t>{"dailyJoules":[1,0,0,0,0,0,0],"petLevels":[6,9,1,3,4],"petColors":[48,7,7,25,34],"petNames":[15,8,21,20,3],"petTypes":[5,6,7,8,8],"totalJoules":76}</t>
  </si>
  <si>
    <t>{"dailyJoules":[100000,0,0,0,0,0,0],"petLevels":[6,9,1,3,4],"petColors":[48,7,7,25,34],"petNames":[15,8,21,20,3],"petTypes":[5,6,7,8,8],"totalJoules":99999}</t>
  </si>
  <si>
    <t>{"dailyJoules":[6,0,0,8,2,17],"petLevels":[6,9,1,3,4],"petColors":[48,7,7,25,34],"petNames":[15,8,21,20,3],"petTypes":[5,6,7,8,8],"totalJoules":76}</t>
  </si>
  <si>
    <t>{"dailyJoules":[50000,50000,0,0,0,0,0],"petLevels":[6,9,1,3,4],"petColors":[48,7,7,25,34],"petNames":[15,8,21,20,3],"petTypes":[5,6,7,8,8],"totalJoules":99999}</t>
  </si>
  <si>
    <t>{"dailyJoules":[99000,999,0,0,0,0,0],"petLevels":[6,9,1,3,4],"petColors":[48,7,7,25,34],"petNames":[15,8,21,20,3],"petTypes":[5,6,7,8,8],"totalJoules":99999}</t>
  </si>
  <si>
    <t>{"dailyJoules":[99000,998,0,0,0,0,0],"petLevels":[6,9,1,3,4],"petColors":[48,7,7,25,34],"petNames":[15,8,21,20,3],"petTypes":[5,6,7,8,8],"totalJoules":99998}</t>
  </si>
  <si>
    <t>{"dailyJoules":[50000,1,0,0,0,0,0],"petLevels":[6,9,1,3,4],"petColors":[48,7,7,25,34],"petNames":[15,8,21,20,3],"petTypes":[5,6,7,8,8],"totalJoules":50001}</t>
  </si>
  <si>
    <t>{"dailyJoules":[49999,1,0,0,0,0,0],"petLevels":[6,9,1,3,4],"petColors":[48,7,7,25,34],"petNames":[15,8,21,20,3],"petTypes":[5,6,7,8,8],"totalJoules":50000}</t>
  </si>
  <si>
    <t>{"dailyJoules":[40000,9999,0,0,0,0,0],"petLevels":[6,9,1,3,4],"petColors":[48,7,7,25,34],"petNames":[15,8,21,20,3],"petTypes":[5,6,7,8,8],"totalJoules":49999}</t>
  </si>
  <si>
    <t>{"dailyJoules":[3,6,0,0,8,2,17],"petLevels":[6,9,1,3,4],"petColors":[48,7,7,25,34],"petNames":[15,8,21,20,3],"petTypes":[5,6,7,8,8],"totalJoules":}</t>
  </si>
  <si>
    <t>{"dailyJoules":[3,6,0,0,8,2,17],"petLevels":[6,9,1,3,4],"petColors":[48,7,7,25,34],"petNames":[15,8,21,20,3],"petTypes":[5,6,7,8,8]}</t>
  </si>
  <si>
    <t>{"dailyJoules":[3,6,0,0,8,2,17],"petLevels":[6,9,1,3,4],"petColors":[48,7,7,25,34],"petNames":[15,8,21,20,3],"petTypes":[5,6,7,8,8],"totalJoules":a6}</t>
  </si>
  <si>
    <t>{"dailyJoules":[3,6,0,0,8,2,17],"petLevels":[6,9,1,3,4],"petColors":[48,7,7,25,34],"petNames":[15,8,21,20,3],"petTypes":[5,6,7,8,8],"totalJoules":-76}</t>
  </si>
  <si>
    <t>{"dailyJoules":[3,6,0,0,8,2,17],"petLevels":[6,9,1,3,4],"petColors":[48,7,7,25,34],"petNames":[15,8,21,20,3],"petTypes":[5,6,7,8,8],"totalJoules":-1.76}</t>
  </si>
  <si>
    <t>{"dailyJoules":[3,6,0,0,8,2,17],"petLevels":[6,9,1,3,4],"petColors":[48,7,7,25,34],"petNames":[15,8,21,20,3],"petTypes":[5,6,7,8,8],"totalJoules":1.76}</t>
  </si>
  <si>
    <t>{"dailyJoules":[3,6,0,0,8,2,17],"petLevels":[6,9,1,3,4],"petColors":[48,7,7,25,34],"petNames":[15,8,21,20,3],"petTypes":[5,6,7,8,8],"totalJoules":100000}</t>
  </si>
  <si>
    <t>Total Joules: Send total joules is large number (e.g. 10000000000, other fields are good.) Should return status = true and 99999 for total joules</t>
  </si>
  <si>
    <t>{"dailyJoules":[0,0,0,0,0,0,0],"petLevels":[6,9,1,3,4],"petColors":[48,7,7,25,34],"petNames":[15,8,21,20,3],"petTypes":[5,6,7,8,8],"totalJoules":0}</t>
  </si>
  <si>
    <t>{"dailyJoules":[0,0,0,0,0,0,0],"petLevels":[6,9,1,3,4],"petColors":[48,7,7,25,34],"petNames":[15,8,21,20,3],"petTypes":[5,6,7,8,8],"totalJoules":1}</t>
  </si>
  <si>
    <t>{"dailyJoules":[0,0,0,0,0,0,0],"petLevels":[6,9,1,3,4],"petColors":[48,7,7,25,34],"petNames":[15,8,21,20,3],"petTypes":[5,6,7,8,8],"totalJoules":49999}</t>
  </si>
  <si>
    <t>{"dailyJoules":[0,0,0,0,0,0,0],"petLevels":[6,9,1,3,4],"petColors":[48,7,7,25,34],"petNames":[15,8,21,20,3],"petTypes":[5,6,7,8,8],"totalJoules":50000}</t>
  </si>
  <si>
    <t>{"dailyJoules":[0,0,0,0,0,0,0],"petLevels":[6,9,1,3,4],"petColors":[48,7,7,25,34],"petNames":[15,8,21,20,3],"petTypes":[5,6,7,8,8],"totalJoules":99999}</t>
  </si>
  <si>
    <t>{"dailyJoules":[0,0,0,0,0,0,0],"petLevels":[6,9,1,3,4],"petColors":[48,7,7,25,34],"petNames":[15,8,21,20,3],"petTypes":[5,6,7,8,8],"totalJoules":100000}</t>
  </si>
  <si>
    <t>{"dailyJoules":[0,0,0,0,0,0,0],"petLevels":[6,9,1,3,4],"petColors":[48,7,7,25,34],"petNames":[15,8,21,20,3],"petTypes":[5,6,7,8,8],"totalJoules":999998}</t>
  </si>
  <si>
    <t>{"dailyJoules":[0,0,0,0,0,0,0],"petLevels":[6,9,1,3,4],"petColors":[48,7,7,25,34],"petNames":[15,8,21,20,3],"petTypes":[5,6,7,8,8],"totalJoules":50001}</t>
  </si>
  <si>
    <t>{"dailyJoules":[10,0,0,0,0,0,0],"petLevels":[6,9,1,3,4],"petColors":[48,7,7,25,34],"petNames":[15,8,21,20,3],"petTypes":[5,6,7,8,8],"totalJoules":1}</t>
  </si>
  <si>
    <t>{"dailyJoules":[1,0,0,0,0,0,0],"petLevels":[6,9,1,3,4],"petColors":[48,7,7,25,34],"petNames":[15,8,21,20,3],"petTypes":[5,6,7,8,8],"totalJoules":1}</t>
  </si>
  <si>
    <t>{"dailyJoules":[10,0,0,0,0,0,0],"petLevels":[6,9,1,3,4],"petColors":[48,7,7,25,34],"petNames":[15,8,21,20,3],"petTypes":[5,6,7,8,8],"totalJoules":11}</t>
  </si>
  <si>
    <t>Status</t>
  </si>
  <si>
    <t>{"dailyJoules":[3,6,0,0,8,2,17],"petLevels":[9,1,3,4,1],"petColors":[4,7,7,25,34],"petNames":[15,8,21,20,3],"petTypes":[1,1,1,1,1],"totalJoules":76}</t>
  </si>
  <si>
    <t>{"dailyJoules":[3,6,0,0,8,2,17],"petLevels":[9,1,3,4,1],"petColors":[4,7,7,25,34],"petNames":[15,8,21,20,3],"petTypes":[2,2,2,2,2],"totalJoules":76}</t>
  </si>
  <si>
    <t>{"dailyJoules":[3,6,0,0,8,2,17],"petLevels":[2,6,9,1,3],"petColors":[4,7,7,25,34],"petNames":[15,8,21,20,3],"petTypes":[5,5,5,5,5],"totalJoules":76}</t>
  </si>
  <si>
    <t>{"dailyJoules":[3,6,0,0,8,2,17],"petLevels":[1,1,1,1,1],"petColors":[4,7,7,25,34],"petNames":[15,8,21,20,3],"petTypes":[9,9,9,9,9],"totalJoules":76}</t>
  </si>
  <si>
    <t>{"timestamp":1397554905617, "status":true, "data":{"dailyJoules":[3, 6, 0, 0, 8, 2, 17], "petColors":[48, 7, 7, 25, 34], "petLevels":[6, 9, 1, 3, 4], "petNames":[15, 8, 21, 20, 3], "petTypes":[5, 6, 7, 8, 8], "totalJoules":76}}</t>
  </si>
  <si>
    <t>{"status":false, "data":{"message":"Could not read JSON: Unrecognized token 'bad_data': was expecting ('true', 'false' or 'null')\n at [Source: org.apache.catalina.connector.CoyoteInputStream@188290e1; line: 1, column: 17]; nested exception is com.fasterxml.jackson.core.JsonParseException: Unrecognized token 'bad_data': was expecting ('true', 'false' or 'null')\n at [Source: org.apache.catalina.connector.CoyoteInputStream@188290e1; line: 1, column: 17]", "faultCode":"OOPS", "faultType":"org.springframework.http.converter.HttpMessageNotReadableException"}}</t>
  </si>
  <si>
    <t>{"status":false, "data":{"message":"Could not read JSON: No content to map due to end-of-input\n at [Source: org.apache.catalina.connector.CoyoteInputStream@1cbaabfd; line: 1, column: 1]; nested exception is com.fasterxml.jackson.databind.JsonMappingException: No content to map due to end-of-input\n at [Source: org.apache.catalina.connector.CoyoteInputStream@1cbaabfd; line: 1, column: 1]", "faultCode":"OOPS", "faultType":"org.springframework.http.converter.HttpMessageNotReadableException"}}</t>
  </si>
  <si>
    <t>{"status":false, "data":{"message":"wrong number of pet names in leapband data: expected 0, got 5", "faultCode":"BADARG", "faultType":"java.lang.IllegalArgumentException"}}</t>
  </si>
  <si>
    <t>{"status":false, "data":{"message":"integer list key \"petTypes\" is missing", "faultCode":"BADARG", "faultType":"java.lang.IllegalArgumentException"}}</t>
  </si>
  <si>
    <t>{"status":false, "data":{"message":"Could not read JSON: Unrecognized token 'a': was expecting ('true', 'false' or 'null')\n at [Source: org.apache.catalina.connector.CoyoteInputStream@5cfa2ce3; line: 1, column: 122]; nested exception is com.fasterxml.jackson.core.JsonParseException: Unrecognized token 'a': was expecting ('true', 'false' or 'null')\n at [Source: org.apache.catalina.connector.CoyoteInputStream@5cfa2ce3; line: 1, column: 122]", "faultCode":"OOPS", "faultType":"org.springframework.http.converter.HttpMessageNotReadableException"}}</t>
  </si>
  <si>
    <t>{"status":false, "data":{"message":"java.lang.Double cannot be cast to java.lang.Integer", "faultCode":"OOPS", "faultType":"java.lang.ClassCastException"}}</t>
  </si>
  <si>
    <t>{"timestamp":1397554912663, "status":true, "data":{"dailyJoules":[1, 3, 6, 0, 0, 8, 2], "petColors":[4, 7, 7, 25, 34], "petLevels":[6, 9, 1, 3, 4], "petNames":[15, 8, 21, 20, 3], "petTypes":[8, 6, 7, 8, 8], "totalJoules":76}}</t>
  </si>
  <si>
    <t>{"status":false, "data":{"message":"Could not read JSON: Unrecognized token 'bad_daily_joules': was expecting ('true', 'false' or 'null')\n at [Source: org.apache.catalina.connector.CoyoteInputStream@5cfa2ce3; line: 1, column: 33]; nested exception is com.fasterxml.jackson.core.JsonParseException: Unrecognized token 'bad_daily_joules': was expecting ('true', 'false' or 'null')\n at [Source: org.apache.catalina.connector.CoyoteInputStream@5cfa2ce3; line: 1, column: 33]", "faultCode":"OOPS", "faultType":"org.springframework.http.converter.HttpMessageNotReadableException"}}</t>
  </si>
  <si>
    <t>{"timestamp":1397554919596, "status":true, "data":{"dailyJoules":[3, 6, 0, 0, 8, 2, 17], "petColors":[4, 7, 7, 25, 34], "petLevels":[9, 1, 3, 4, 1], "petNames":[15, 8, 21, 20, 3], "petTypes":[1, 1, 1, 1, 1], "totalJoules":76}}</t>
  </si>
  <si>
    <t>{"timestamp":1397554926449, "status":true, "data":{"dailyJoules":[3, 6, 0, 0, 8, 2, 17], "petColors":[4, 7, 7, 25, 34], "petLevels":[9, 1, 3, 4, 1], "petNames":[15, 8, 21, 20, 3], "petTypes":[2, 2, 2, 2, 2], "totalJoules":76}}</t>
  </si>
  <si>
    <t>{"timestamp":1397554933340, "status":true, "data":{"dailyJoules":[3, 6, 0, 0, 8, 2, 17], "petColors":[4, 7, 7, 25, 34], "petLevels":[2, 6, 9, 1, 3], "petNames":[15, 8, 21, 20, 3], "petTypes":[5, 5, 5, 5, 5], "totalJoules":76}}</t>
  </si>
  <si>
    <t>{"timestamp":1397554940239, "status":true, "data":{"dailyJoules":[3, 6, 0, 0, 8, 2, 17], "petColors":[4, 7, 7, 25, 34], "petLevels":[10, 9, 1, 3, 4], "petNames":[15, 8, 21, 20, 3], "petTypes":[7, 8, 7, 7, 7], "totalJoules":76}}</t>
  </si>
  <si>
    <t>{"timestamp":1397554948305, "status":true, "data":{"dailyJoules":[3, 6, 0, 0, 8, 2, 17], "petColors":[4, 7, 7, 25, 34], "petLevels":[1, 9, 1, 1, 4], "petNames":[15, 8, 21, 20, 3], "petTypes":[8, 8, 8, 8, 8], "totalJoules":76}}</t>
  </si>
  <si>
    <t>{"timestamp":1397554955278, "status":true, "data":{"dailyJoules":[3, 6, 0, 0, 8, 2, 17], "petColors":[4, 7, 7, 25, 34], "petLevels":[1, 1, 1, 1, 1], "petNames":[15, 8, 21, 20, 3], "petTypes":[8, 8, 8, 8, 8], "totalJoules":76}}</t>
  </si>
  <si>
    <t>{"status":false, "data":{"message":"Could not read JSON: Unrecognized token 'bad_petLevels': was expecting ('true', 'false' or 'null')\n at [Source: org.apache.catalina.connector.CoyoteInputStream@f2543; line: 1, column: 59]; nested exception is com.fasterxml.jackson.core.JsonParseException: Unrecognized token 'bad_petLevels': was expecting ('true', 'false' or 'null')\n at [Source: org.apache.catalina.connector.CoyoteInputStream@f2543; line: 1, column: 59]", "faultCode":"OOPS", "faultType":"org.springframework.http.converter.HttpMessageNotReadableException"}}</t>
  </si>
  <si>
    <t>{"status":false, "data":{"message":"wrong number of pet names in leapband data: expected 6, got 5", "faultCode":"BADARG", "faultType":"java.lang.IllegalArgumentException"}}</t>
  </si>
  <si>
    <t>{"status":false, "data":{"message":"integer list key \"petColors\" is missing", "faultCode":"BADARG", "faultType":"java.lang.IllegalArgumentException"}}</t>
  </si>
  <si>
    <t>{"status":false, "data":{"message":"integer list key \"petNames\" is missing", "faultCode":"BADARG", "faultType":"java.lang.IllegalArgumentException"}}</t>
  </si>
  <si>
    <t>{"status":false, "data":{"message":"Could not read JSON: Unrecognized token 'a': was expecting ('true', 'false' or 'null')\n at [Source: org.apache.catalina.connector.CoyoteInputStream@188290e1; line: 1, column: 97]; nested exception is com.fasterxml.jackson.core.JsonParseException: Unrecognized token 'a': was expecting ('true', 'false' or 'null')\n at [Source: org.apache.catalina.connector.CoyoteInputStream@188290e1; line: 1, column: 97]", "faultCode":"OOPS", "faultType":"org.springframework.http.converter.HttpMessageNotReadableException"}}</t>
  </si>
  <si>
    <t>{"timestamp":1397554962209, "status":true, "data":{"dailyJoules":[3, 6, 0, 0, 8, 2, 17], "petColors":[1, 7, 7, 25, 34], "petLevels":[6, 9, 1, 3, 4], "petNames":[28, 8, 21, 20, 3], "petTypes":[5, 6, 7, 8, 5], "totalJoules":76}}</t>
  </si>
  <si>
    <t>{"timestamp":1397554969989, "status":true, "data":{"dailyJoules":[3, 6, 0, 0, 8, 2, 17], "petColors":[1, 7, 7, 25, 34], "petLevels":[6, 9, 1, 3, 4], "petNames":[0, 0, 0, 0, 0], "petTypes":[5, 6, 7, 8, 5], "totalJoules":76}}</t>
  </si>
  <si>
    <t>{"timestamp":1397554976935, "status":true, "data":{"dailyJoules":[3, 6, 0, 0, 8, 2, 17], "petColors":[1, 7, 7, 25, 34], "petLevels":[6, 9, 1, 3, 4], "petNames":[1, 1, 1, 1, 1], "petTypes":[5, 6, 7, 8, 5], "totalJoules":76}}</t>
  </si>
  <si>
    <t>{"timestamp":1397554987153, "status":true, "data":{"dailyJoules":[3, 6, 0, 0, 8, 2, 17], "petColors":[1, 7, 7, 25, 34], "petLevels":[6, 9, 1, 3, 4], "petNames":[14, 14, 14, 14, 14], "petTypes":[5, 6, 7, 8, 5], "totalJoules":76}}</t>
  </si>
  <si>
    <t>{"timestamp":1397554994090, "status":true, "data":{"dailyJoules":[3, 6, 0, 0, 8, 2, 17], "petColors":[1, 7, 7, 25, 34], "petLevels":[6, 9, 1, 3, 4], "petNames":[27, 27, 27, 27, 27], "petTypes":[5, 6, 7, 8, 5], "totalJoules":76}}</t>
  </si>
  <si>
    <t>{"timestamp":1397555001140, "status":true, "data":{"dailyJoules":[3, 6, 0, 0, 8, 2, 17], "petColors":[1, 7, 7, 25, 34], "petLevels":[6, 9, 1, 3, 4], "petNames":[28, 28, 28, 28, 28], "petTypes":[5, 6, 7, 8, 5], "totalJoules":76}}</t>
  </si>
  <si>
    <t>{"timestamp":1397555008053, "status":true, "data":{"dailyJoules":[3, 6, 0, 0, 8, 2, 17], "petColors":[1, 7, 7, 25, 34], "petLevels":[6, 9, 1, 3, 4], "petNames":[28, 28, 28, 28, 28], "petTypes":[5, 6, 7, 8, 5], "totalJoules":76}}</t>
  </si>
  <si>
    <t>{"status":false, "data":{"message":"wrong number of pet names in leapband data: expected 5, got 4", "faultCode":"BADARG", "faultType":"java.lang.IllegalArgumentException"}}</t>
  </si>
  <si>
    <t>{"status":false, "data":{"message":"wrong number of pet names in leapband data: expected 5, got 6", "faultCode":"BADARG", "faultType":"java.lang.IllegalArgumentException"}}</t>
  </si>
  <si>
    <t>{"status":false, "data":{"message":"wrong number of pet colors in leapband data: expected 5, got 0", "faultCode":"BADARG", "faultType":"java.lang.IllegalArgumentException"}}</t>
  </si>
  <si>
    <t>{"status":false, "data":{"message":"Could not read JSON: Unrecognized token 'a': was expecting ('true', 'false' or 'null')\n at [Source: org.apache.catalina.connector.CoyoteInputStream@51eebc93; line: 1, column: 72]; nested exception is com.fasterxml.jackson.core.JsonParseException: Unrecognized token 'a': was expecting ('true', 'false' or 'null')\n at [Source: org.apache.catalina.connector.CoyoteInputStream@51eebc93; line: 1, column: 72]", "faultCode":"OOPS", "faultType":"org.springframework.http.converter.HttpMessageNotReadableException"}}</t>
  </si>
  <si>
    <t>{"timestamp":1397555015018, "status":true, "data":{"dailyJoules":[3, 6, 0, 0, 8, 2, 17], "petColors":[48, 7, 7, 25, 34], "petLevels":[6, 9, 1, 3, 4], "petNames":[15, 8, 21, 20, 3], "petTypes":[5, 6, 7, 8, 8], "totalJoules":76}}</t>
  </si>
  <si>
    <t>{"timestamp":1397555021940, "status":true, "data":{"dailyJoules":[3, 6, 0, 0, 8, 2, 17], "petColors":[0, 0, 0, 0, 0], "petLevels":[6, 9, 1, 3, 4], "petNames":[15, 8, 21, 20, 3], "petTypes":[5, 6, 7, 8, 8], "totalJoules":76}}</t>
  </si>
  <si>
    <t>{"timestamp":1397555028763, "status":true, "data":{"dailyJoules":[3, 6, 0, 0, 8, 2, 17], "petColors":[1, 1, 1, 1, 1], "petLevels":[6, 9, 1, 3, 4], "petNames":[15, 8, 21, 20, 3], "petTypes":[5, 6, 7, 8, 8], "totalJoules":76}}</t>
  </si>
  <si>
    <t>{"timestamp":1397555035690, "status":true, "data":{"dailyJoules":[3, 6, 0, 0, 8, 2, 17], "petColors":[24, 24, 24, 24, 24], "petLevels":[6, 9, 1, 3, 4], "petNames":[15, 8, 21, 20, 3], "petTypes":[5, 6, 7, 8, 8], "totalJoules":76}}</t>
  </si>
  <si>
    <t>{"timestamp":1397555042592, "status":true, "data":{"dailyJoules":[3, 6, 0, 0, 8, 2, 17], "petColors":[47, 47, 47, 47, 47], "petLevels":[6, 9, 1, 3, 4], "petNames":[15, 8, 21, 20, 3], "petTypes":[5, 6, 7, 8, 8], "totalJoules":76}}</t>
  </si>
  <si>
    <t>{"timestamp":1397555050555, "status":true, "data":{"dailyJoules":[3, 6, 0, 0, 8, 2, 17], "petColors":[48, 48, 48, 48, 48], "petLevels":[6, 9, 1, 3, 4], "petNames":[15, 8, 21, 20, 3], "petTypes":[5, 6, 7, 8, 8], "totalJoules":76}}</t>
  </si>
  <si>
    <t>{"timestamp":1397555057367, "status":true, "data":{"dailyJoules":[3, 6, 0, 0, 8, 2, 17], "petColors":[48, 48, 48, 48, 48], "petLevels":[6, 9, 1, 3, 4], "petNames":[15, 8, 21, 20, 3], "petTypes":[5, 6, 7, 8, 8], "totalJoules":76}}</t>
  </si>
  <si>
    <t>{"status":false, "data":{"message":"wrong number of pet colors in leapband data: expected 5, got 4", "faultCode":"BADARG", "faultType":"java.lang.IllegalArgumentException"}}</t>
  </si>
  <si>
    <t>{"status":false, "data":{"message":"wrong number of pet colors in leapband data: expected 5, got 6", "faultCode":"BADARG", "faultType":"java.lang.IllegalArgumentException"}}</t>
  </si>
  <si>
    <t>{"status":false, "data":{"message":"wrong number of pet levels in leapband data: expected 5, got 0", "faultCode":"BADARG", "faultType":"java.lang.IllegalArgumentException"}}</t>
  </si>
  <si>
    <t>{"status":false, "data":{"message":"integer list key \"petLevels\" is missing", "faultCode":"BADARG", "faultType":"java.lang.IllegalArgumentException"}}</t>
  </si>
  <si>
    <t>{"status":false, "data":{"message":"Could not read JSON: Unrecognized token 'a': was expecting ('true', 'false' or 'null')\n at [Source: org.apache.catalina.connector.CoyoteInputStream@5cfa2ce3; line: 1, column: 48]; nested exception is com.fasterxml.jackson.core.JsonParseException: Unrecognized token 'a': was expecting ('true', 'false' or 'null')\n at [Source: org.apache.catalina.connector.CoyoteInputStream@5cfa2ce3; line: 1, column: 48]", "faultCode":"OOPS", "faultType":"org.springframework.http.converter.HttpMessageNotReadableException"}}</t>
  </si>
  <si>
    <t>{"timestamp":1397555064350, "status":true, "data":{"dailyJoules":[3, 6, 0, 0, 8, 2, 17], "petColors":[48, 7, 7, 25, 34], "petLevels":[10, 9, 1, 3, 4], "petNames":[15, 8, 21, 20, 3], "petTypes":[5, 6, 7, 8, 8], "totalJoules":76}}</t>
  </si>
  <si>
    <t>{"timestamp":1397555071349, "status":true, "data":{"dailyJoules":[3, 6, 0, 0, 8, 2, 17], "petColors":[48, 7, 7, 25, 34], "petLevels":[6, 9, 1, 3, 4], "petNames":[15, 8, 21, 20, 3], "petTypes":[5, 6, 7, 8, 8], "totalJoules":76}}</t>
  </si>
  <si>
    <t>{"timestamp":1397555079698, "status":true, "data":{"dailyJoules":[3, 6, 0, 0, 8, 2, 17], "petColors":[48, 7, 7, 25, 34], "petLevels":[1, 1, 1, 1, 1], "petNames":[15, 8, 21, 20, 3], "petTypes":[5, 6, 7, 8, 8], "totalJoules":76}}</t>
  </si>
  <si>
    <t>{"timestamp":1397555086726, "status":true, "data":{"dailyJoules":[3, 6, 0, 0, 8, 2, 17], "petColors":[48, 7, 7, 25, 34], "petLevels":[2, 2, 2, 2, 2], "petNames":[15, 8, 21, 20, 3], "petTypes":[5, 6, 7, 8, 8], "totalJoules":76}}</t>
  </si>
  <si>
    <t>{"timestamp":1397555093569, "status":true, "data":{"dailyJoules":[3, 6, 0, 0, 8, 2, 17], "petColors":[48, 7, 7, 25, 34], "petLevels":[5, 5, 5, 5, 5], "petNames":[15, 8, 21, 20, 3], "petTypes":[5, 6, 7, 8, 8], "totalJoules":76}}</t>
  </si>
  <si>
    <t>{"timestamp":1397555100512, "status":true, "data":{"dailyJoules":[3, 6, 0, 0, 8, 2, 17], "petColors":[48, 7, 7, 25, 34], "petLevels":[9, 9, 9, 9, 9], "petNames":[15, 8, 21, 20, 3], "petTypes":[5, 6, 7, 8, 8], "totalJoules":76}}</t>
  </si>
  <si>
    <t>{"timestamp":1397555107452, "status":true, "data":{"dailyJoules":[3, 6, 0, 0, 8, 2, 17], "petColors":[48, 7, 7, 25, 34], "petLevels":[10, 10, 10, 10, 10], "petNames":[15, 8, 21, 20, 3], "petTypes":[5, 6, 7, 8, 8], "totalJoules":76}}</t>
  </si>
  <si>
    <t>{"timestamp":1397555114491, "status":true, "data":{"dailyJoules":[3, 6, 0, 0, 8, 2, 17], "petColors":[48, 7, 7, 25, 34], "petLevels":[10, 10, 10, 10, 10], "petNames":[15, 8, 21, 20, 3], "petTypes":[5, 6, 7, 8, 8], "totalJoules":76}}</t>
  </si>
  <si>
    <t>{"status":false, "data":{"message":"wrong number of pet levels in leapband data: expected 5, got 4", "faultCode":"BADARG", "faultType":"java.lang.IllegalArgumentException"}}</t>
  </si>
  <si>
    <t>{"status":false, "data":{"message":"wrong number of pet levels in leapband data: expected 5, got 6", "faultCode":"BADARG", "faultType":"java.lang.IllegalArgumentException"}}</t>
  </si>
  <si>
    <t>{"status":false, "data":{"message":"wrong number of daily joules in leapband data: expected 7, got 0", "faultCode":"BADARG", "faultType":"java.lang.IllegalArgumentException"}}</t>
  </si>
  <si>
    <t>{"status":false, "data":{"message":"integer list key \"dailyJoules\" is missing", "faultCode":"BADARG", "faultType":"java.lang.IllegalArgumentException"}}</t>
  </si>
  <si>
    <t>{"status":false, "data":{"message":"Could not read JSON: Unrecognized token 'a': was expecting ('true', 'false' or 'null')\n at [Source: org.apache.catalina.connector.CoyoteInputStream@1cbaabfd; line: 1, column: 19]; nested exception is com.fasterxml.jackson.core.JsonParseException: Unrecognized token 'a': was expecting ('true', 'false' or 'null')\n at [Source: org.apache.catalina.connector.CoyoteInputStream@1cbaabfd; line: 1, column: 19]", "faultCode":"OOPS", "faultType":"org.springframework.http.converter.HttpMessageNotReadableException"}}</t>
  </si>
  <si>
    <t>{"timestamp":1397555121272, "status":true, "data":{"dailyJoules":[99999, 6, 0, 0, 8, 2, 17], "petColors":[48, 7, 7, 25, 34], "petLevels":[6, 9, 1, 3, 4], "petNames":[15, 8, 21, 20, 3], "petTypes":[5, 6, 7, 8, 8], "totalJoules":76}}</t>
  </si>
  <si>
    <t>{"timestamp":1397555128151, "status":true, "data":{"dailyJoules":[0, 0, 0, 0, 0, 0, 0], "petColors":[48, 7, 7, 25, 34], "petLevels":[6, 9, 1, 3, 4], "petNames":[15, 8, 21, 20, 3], "petTypes":[5, 6, 7, 8, 8], "totalJoules":76}}</t>
  </si>
  <si>
    <t>{"timestamp":1397555135123, "status":true, "data":{"dailyJoules":[1, 0, 0, 0, 0, 0, 0], "petColors":[48, 7, 7, 25, 34], "petLevels":[6, 9, 1, 3, 4], "petNames":[15, 8, 21, 20, 3], "petTypes":[5, 6, 7, 8, 8], "totalJoules":76}}</t>
  </si>
  <si>
    <t>{"timestamp":1397555142933, "status":true, "data":{"dailyJoules":[49999, 0, 0, 0, 0, 0, 0], "petColors":[48, 7, 7, 25, 34], "petLevels":[6, 9, 1, 3, 4], "petNames":[15, 8, 21, 20, 3], "petTypes":[5, 6, 7, 8, 8], "totalJoules":49999}}</t>
  </si>
  <si>
    <t>{"timestamp":1397555149950, "status":true, "data":{"dailyJoules":[50000, 0, 0, 0, 0, 0, 0], "petColors":[48, 7, 7, 25, 34], "petLevels":[6, 9, 1, 3, 4], "petNames":[15, 8, 21, 20, 3], "petTypes":[5, 6, 7, 8, 8], "totalJoules":50000}}</t>
  </si>
  <si>
    <t>{"timestamp":1397555156838, "status":true, "data":{"dailyJoules":[50001, 0, 0, 0, 0, 0, 0], "petColors":[48, 7, 7, 25, 34], "petLevels":[6, 9, 1, 3, 4], "petNames":[15, 8, 21, 20, 3], "petTypes":[5, 6, 7, 8, 8], "totalJoules":50001}}</t>
  </si>
  <si>
    <t>{"timestamp":1397555163623, "status":true, "data":{"dailyJoules":[3, 6, 0, 0, 8, 2, 17], "petColors":[48, 7, 7, 25, 34], "petLevels":[6, 9, 1, 3, 4], "petNames":[15, 8, 21, 20, 3], "petTypes":[5, 6, 7, 8, 8], "totalJoules":76}}</t>
  </si>
  <si>
    <t>{"timestamp":1397555170424, "status":true, "data":{"dailyJoules":[3, 6, 0, 0, 8, 2, 17], "petColors":[48, 7, 7, 25, 34], "petLevels":[6, 9, 1, 3, 4], "petNames":[15, 8, 21, 20, 3], "petTypes":[5, 6, 7, 8, 8], "totalJoules":76}}</t>
  </si>
  <si>
    <t>{"timestamp":1397555181039, "status":true, "data":{"dailyJoules":[99999, 0, 0, 0, 0, 0, 0], "petColors":[48, 7, 7, 25, 34], "petLevels":[6, 9, 1, 3, 4], "petNames":[15, 8, 21, 20, 3], "petTypes":[5, 6, 7, 8, 8], "totalJoules":99999}}</t>
  </si>
  <si>
    <t>{"status":false, "data":{"message":"wrong number of daily joules in leapband data: expected 7, got 6", "faultCode":"BADARG", "faultType":"java.lang.IllegalArgumentException"}}</t>
  </si>
  <si>
    <t>{"timestamp":1397555187902, "status":true, "data":{"dailyJoules":[0, 0, 0, 0, 0, 0, 0], "petColors":[48, 7, 7, 25, 34], "petLevels":[6, 9, 1, 3, 4], "petNames":[15, 8, 21, 20, 3], "petTypes":[5, 6, 7, 8, 8], "totalJoules":76}}</t>
  </si>
  <si>
    <t>{"timestamp":1397555194627, "status":true, "data":{"dailyJoules":[1, 0, 0, 0, 0, 0, 0], "petColors":[48, 7, 7, 25, 34], "petLevels":[6, 9, 1, 3, 4], "petNames":[15, 8, 21, 20, 3], "petTypes":[5, 6, 7, 8, 8], "totalJoules":76}}</t>
  </si>
  <si>
    <t>{"timestamp":1397555201272, "status":true, "data":{"dailyJoules":[40000, 9999, 0, 0, 0, 0, 0], "petColors":[48, 7, 7, 25, 34], "petLevels":[6, 9, 1, 3, 4], "petNames":[15, 8, 21, 20, 3], "petTypes":[5, 6, 7, 8, 8], "totalJoules":49999}}</t>
  </si>
  <si>
    <t>{"timestamp":1397555208108, "status":true, "data":{"dailyJoules":[49999, 1, 0, 0, 0, 0, 0], "petColors":[48, 7, 7, 25, 34], "petLevels":[6, 9, 1, 3, 4], "petNames":[15, 8, 21, 20, 3], "petTypes":[5, 6, 7, 8, 8], "totalJoules":50000}}</t>
  </si>
  <si>
    <t>{"timestamp":1397555217943, "status":true, "data":{"dailyJoules":[50000, 1, 0, 0, 0, 0, 0], "petColors":[48, 7, 7, 25, 34], "petLevels":[6, 9, 1, 3, 4], "petNames":[15, 8, 21, 20, 3], "petTypes":[5, 6, 7, 8, 8], "totalJoules":50001}}</t>
  </si>
  <si>
    <t>{"timestamp":1397555224469, "status":true, "data":{"dailyJoules":[99000, 998, 0, 0, 0, 0, 0], "petColors":[48, 7, 7, 25, 34], "petLevels":[6, 9, 1, 3, 4], "petNames":[15, 8, 21, 20, 3], "petTypes":[5, 6, 7, 8, 8], "totalJoules":99998}}</t>
  </si>
  <si>
    <t>{"timestamp":1397555234587, "status":true, "data":{"dailyJoules":[99000, 999, 0, 0, 0, 0, 0], "petColors":[48, 7, 7, 25, 34], "petLevels":[6, 9, 1, 3, 4], "petNames":[15, 8, 21, 20, 3], "petTypes":[5, 6, 7, 8, 8], "totalJoules":99999}}</t>
  </si>
  <si>
    <t>{"timestamp":1397555241233, "status":true, "data":{"dailyJoules":[50000, 50000, 0, 0, 0, 0, 0], "petColors":[48, 7, 7, 25, 34], "petLevels":[6, 9, 1, 3, 4], "petNames":[15, 8, 21, 20, 3], "petTypes":[5, 6, 7, 8, 8], "totalJoules":99999}}</t>
  </si>
  <si>
    <t>{"status":false, "data":{"message":"Could not read JSON: Unexpected character ('}' (code 125)): expected a value\n at [Source: org.apache.catalina.connector.CoyoteInputStream@5cfa2ce3; line: 1, column: 148]; nested exception is com.fasterxml.jackson.core.JsonParseException: Unexpected character ('}' (code 125)): expected a value\n at [Source: org.apache.catalina.connector.CoyoteInputStream@5cfa2ce3; line: 1, column: 148]", "faultCode":"OOPS", "faultType":"org.springframework.http.converter.HttpMessageNotReadableException"}}</t>
  </si>
  <si>
    <t>{"status":false, "data":{"message":"integer key \"totalJoules\" is missing", "faultCode":"BADARG", "faultType":"java.lang.IllegalArgumentException"}}</t>
  </si>
  <si>
    <t>{"status":false, "data":{"message":"Could not read JSON: Unrecognized token 'a6': was expecting ('true', 'false' or 'null')\n at [Source: org.apache.catalina.connector.CoyoteInputStream@4718058e; line: 1, column: 150]; nested exception is com.fasterxml.jackson.core.JsonParseException: Unrecognized token 'a6': was expecting ('true', 'false' or 'null')\n at [Source: org.apache.catalina.connector.CoyoteInputStream@4718058e; line: 1, column: 150]", "faultCode":"OOPS", "faultType":"org.springframework.http.converter.HttpMessageNotReadableException"}}</t>
  </si>
  <si>
    <t>{"timestamp":1397555248951, "status":true, "data":{"dailyJoules":[3, 6, 0, 0, 8, 2, 17], "petColors":[48, 7, 7, 25, 34], "petLevels":[6, 9, 1, 3, 4], "petNames":[15, 8, 21, 20, 3], "petTypes":[5, 6, 7, 8, 8], "totalJoules":99999}}</t>
  </si>
  <si>
    <t>{"timestamp":1397555255602, "status":true, "data":{"dailyJoules":[0, 0, 0, 0, 0, 0, 0], "petColors":[48, 7, 7, 25, 34], "petLevels":[6, 9, 1, 3, 4], "petNames":[15, 8, 21, 20, 3], "petTypes":[5, 6, 7, 8, 8], "totalJoules":0}}</t>
  </si>
  <si>
    <t>{"timestamp":1397555262310, "status":true, "data":{"dailyJoules":[0, 0, 0, 0, 0, 0, 0], "petColors":[48, 7, 7, 25, 34], "petLevels":[6, 9, 1, 3, 4], "petNames":[15, 8, 21, 20, 3], "petTypes":[5, 6, 7, 8, 8], "totalJoules":1}}</t>
  </si>
  <si>
    <t>{"timestamp":1397555268959, "status":true, "data":{"dailyJoules":[0, 0, 0, 0, 0, 0, 0], "petColors":[48, 7, 7, 25, 34], "petLevels":[6, 9, 1, 3, 4], "petNames":[15, 8, 21, 20, 3], "petTypes":[5, 6, 7, 8, 8], "totalJoules":49999}}</t>
  </si>
  <si>
    <t>{"timestamp":1397555275599, "status":true, "data":{"dailyJoules":[0, 0, 0, 0, 0, 0, 0], "petColors":[48, 7, 7, 25, 34], "petLevels":[6, 9, 1, 3, 4], "petNames":[15, 8, 21, 20, 3], "petTypes":[5, 6, 7, 8, 8], "totalJoules":50000}}</t>
  </si>
  <si>
    <t>{"timestamp":1397555282456, "status":true, "data":{"dailyJoules":[0, 0, 0, 0, 0, 0, 0], "petColors":[48, 7, 7, 25, 34], "petLevels":[6, 9, 1, 3, 4], "petNames":[15, 8, 21, 20, 3], "petTypes":[5, 6, 7, 8, 8], "totalJoules":50001}}</t>
  </si>
  <si>
    <t>{"timestamp":1397555289190, "status":true, "data":{"dailyJoules":[0, 0, 0, 0, 0, 0, 0], "petColors":[48, 7, 7, 25, 34], "petLevels":[6, 9, 1, 3, 4], "petNames":[15, 8, 21, 20, 3], "petTypes":[5, 6, 7, 8, 8], "totalJoules":99999}}</t>
  </si>
  <si>
    <t>{"timestamp":1397555295937, "status":true, "data":{"dailyJoules":[0, 0, 0, 0, 0, 0, 0], "petColors":[48, 7, 7, 25, 34], "petLevels":[6, 9, 1, 3, 4], "petNames":[15, 8, 21, 20, 3], "petTypes":[5, 6, 7, 8, 8], "totalJoules":99999}}</t>
  </si>
  <si>
    <t>{"timestamp":1397555303180, "status":true, "data":{"dailyJoules":[0, 0, 0, 0, 0, 0, 0], "petColors":[48, 7, 7, 25, 34], "petLevels":[6, 9, 1, 3, 4], "petNames":[15, 8, 21, 20, 3], "petTypes":[5, 6, 7, 8, 8], "totalJoules":99999}}</t>
  </si>
  <si>
    <t>{"timestamp":1397555309886, "status":true, "data":{"dailyJoules":[1, 0, 0, 0, 0, 0, 0], "petColors":[48, 7, 7, 25, 34], "petLevels":[6, 9, 1, 3, 4], "petNames":[15, 8, 21, 20, 3], "petTypes":[5, 6, 7, 8, 8], "totalJoules":1}}</t>
  </si>
  <si>
    <t>{"timestamp":1397555316589, "status":true, "data":{"dailyJoules":[10, 0, 0, 0, 0, 0, 0], "petColors":[48, 7, 7, 25, 34], "petLevels":[6, 9, 1, 3, 4], "petNames":[15, 8, 21, 20, 3], "petTypes":[5, 6, 7, 8, 8], "totalJoules":11}}</t>
  </si>
  <si>
    <t>temp</t>
  </si>
  <si>
    <t>{"suitColor":1,"goldMedals":1,"silverMedals":1,"bronzeMedals":1}</t>
  </si>
  <si>
    <t xml:space="preserve"> </t>
  </si>
  <si>
    <t>{"suitColor":a,"goldMedals":1,"silverMedals":1,"bronzeMedals":1}</t>
  </si>
  <si>
    <t>{"suitColor":-1,"goldMedals":1,"silverMedals":1,"bronzeMedals":1}</t>
  </si>
  <si>
    <t>{"suitColor":,"goldMedals":1,"silverMedals":1,"bronzeMedals":1}</t>
  </si>
  <si>
    <t>{"suitColor":0,"goldMedals":1,"silverMedals":1,"bronzeMedals":1}</t>
  </si>
  <si>
    <t>{"suitColor":2,"goldMedals":1,"silverMedals":1,"bronzeMedals":1}</t>
  </si>
  <si>
    <t>{"suitColor":9,"goldMedals":1,"silverMedals":1,"bronzeMedals":1}</t>
  </si>
  <si>
    <t>{"suitColor":10,"goldMedals":1,"silverMedals":1,"bronzeMedals":1}</t>
  </si>
  <si>
    <t>{"suitColor":11,"goldMedals":1,"silverMedals":1,"bronzeMedals":1}</t>
  </si>
  <si>
    <t>{"suitColor":999999999999999,"goldMedals":1,"silverMedals":1,"bronzeMedals":1}</t>
  </si>
  <si>
    <t>Suit Color: Send the track suit = 9223372036854775807. Should return fault string</t>
  </si>
  <si>
    <t>{"suitColor":1,"goldMedals":a,"silverMedals":1,"bronzeMedals":1}</t>
  </si>
  <si>
    <t>{"suitColor":1,"goldMedals":0,"silverMedals":1,"bronzeMedals":1}</t>
  </si>
  <si>
    <t>{"suitColor":1,"goldMedals":50,"silverMedals":1,"bronzeMedals":1}</t>
  </si>
  <si>
    <t>{"suitColor":1,"goldMedals":98,"silverMedals":1,"bronzeMedals":1}</t>
  </si>
  <si>
    <t>{"suitColor":1,"goldMedals":99,"silverMedals":1,"bronzeMedals":1}</t>
  </si>
  <si>
    <t>{"suitColor":1,"goldMedals":100,"silverMedals":1,"bronzeMedals":1}</t>
  </si>
  <si>
    <t>{"suitColor":1,"goldMedals":101,"silverMedals":1,"bronzeMedals":1}</t>
  </si>
  <si>
    <t>{"suitColor":1,"goldMedals":-50,"silverMedals":1,"bronzeMedals":1}</t>
  </si>
  <si>
    <t>{"suitColor":1,"goldMedals":-50.246,"silverMedals":1,"bronzeMedals":1}</t>
  </si>
  <si>
    <t>{"suitColor":1,"goldMedals":50.111,"silverMedals":1,"bronzeMedals":1}</t>
  </si>
  <si>
    <t>{"suitColor":1,"goldMedals":9999999999,"silverMedals":1,"bronzeMedals":1}</t>
  </si>
  <si>
    <t>{"suitColor":1,"goldMedals":1,"silverMedals":a,"bronzeMedals":1}</t>
  </si>
  <si>
    <t>{"suitColor":1,"goldMedals":1,"silverMedals":0,"bronzeMedals":1}</t>
  </si>
  <si>
    <t>{"suitColor":1,"goldMedals":1,"silverMedals":50,"bronzeMedals":1}</t>
  </si>
  <si>
    <t>{"suitColor":1,"goldMedals":1,"silverMedals":98,"bronzeMedals":1}</t>
  </si>
  <si>
    <t>{"suitColor":1,"goldMedals":1,"silverMedals":99,"bronzeMedals":1}</t>
  </si>
  <si>
    <t>{"suitColor":1,"goldMedals":1,"silverMedals":100,"bronzeMedals":1}</t>
  </si>
  <si>
    <t>{"suitColor":1,"goldMedals":1,"silverMedals":101,"bronzeMedals":1}</t>
  </si>
  <si>
    <t>{"suitColor":1,"goldMedals":1,"silverMedals":-50,"bronzeMedals":1}</t>
  </si>
  <si>
    <t>{"suitColor":1,"goldMedals":1,"silverMedals":-50.111,"bronzeMedals":1}</t>
  </si>
  <si>
    <t>{"suitColor":1,"goldMedals":1,"silverMedals":1,"bronzeMedals":50.222}</t>
  </si>
  <si>
    <t>{"suitColor":1,"goldMedals":1,"silverMedals":999999999,"bronzeMedals":1}</t>
  </si>
  <si>
    <t>{"suitColor":1,"goldMedals":1,"silverMedals":1,"bronzeMedals":j}</t>
  </si>
  <si>
    <t>{"suitColor":1,"goldMedals":1,"silverMedals":1,"bronzeMedals":0}</t>
  </si>
  <si>
    <t>{"suitColor":1,"goldMedals":1,"silverMedals":1,"bronzeMedals":50}</t>
  </si>
  <si>
    <t>{"suitColor":1,"goldMedals":1,"silverMedals":1,"bronzeMedals":98}</t>
  </si>
  <si>
    <t>{"suitColor":1,"goldMedals":1,"silverMedals":1,"bronzeMedals":99}</t>
  </si>
  <si>
    <t>{"suitColor":1,"goldMedals":1,"silverMedals":1,"bronzeMedals":100}</t>
  </si>
  <si>
    <t>{"suitColor":1,"goldMedals":1,"silverMedals":1,"bronzeMedals":101}</t>
  </si>
  <si>
    <t>Bronze medals: Send -50 Bronze Medals. Should return fault string</t>
  </si>
  <si>
    <t>{"suitColor":1,"goldMedals":1,"silverMedals":1,"bronzeMedals":-50}</t>
  </si>
  <si>
    <t>{"suitColor":1,"goldMedals":1,"silverMedals":1,"bronzeMedals":-11.11}</t>
  </si>
  <si>
    <t>{"suitColor":1,"goldMedals":1,"silverMedals":1,"bronzeMedals":44.147}</t>
  </si>
  <si>
    <t>{"suitColor":1,"goldMedals":1,"silverMedals":1,"bronzeMedals":99999999}</t>
  </si>
  <si>
    <t>{"timestamp":1397619867272, "status":true, "data":{"bronzeMedals":1, "goldMedals":1, "silverMedals":1, "suitColor":1}}</t>
  </si>
  <si>
    <t>{"timestamp":1397619878100, "status":true, "data":{"bronzeMedals":1, "goldMedals":1, "silverMedals":1, "suitColor":1}}</t>
  </si>
  <si>
    <t>{"timestamp":1397619885060, "status":true, "data":{"bronzeMedals":1, "goldMedals":1, "silverMedals":1, "suitColor":2}}</t>
  </si>
  <si>
    <t>{"timestamp":1397619891760, "status":true, "data":{"bronzeMedals":1, "goldMedals":1, "silverMedals":1, "suitColor":5}}</t>
  </si>
  <si>
    <t>{"timestamp":1397619898498, "status":true, "data":{"bronzeMedals":1, "goldMedals":1, "silverMedals":1, "suitColor":9}}</t>
  </si>
  <si>
    <t>{"timestamp":1397619905244, "status":true, "data":{"bronzeMedals":1, "goldMedals":1, "silverMedals":1, "suitColor":10}}</t>
  </si>
  <si>
    <t>{"timestamp":1397619911983, "status":true, "data":{"bronzeMedals":1, "goldMedals":0, "silverMedals":1, "suitColor":1}}</t>
  </si>
  <si>
    <t>{"timestamp":1397619918752, "status":true, "data":{"bronzeMedals":1, "goldMedals":50, "silverMedals":1, "suitColor":1}}</t>
  </si>
  <si>
    <t>{"timestamp":1397619925614, "status":true, "data":{"bronzeMedals":1, "goldMedals":98, "silverMedals":1, "suitColor":1}}</t>
  </si>
  <si>
    <t>{"timestamp":1397619932311, "status":true, "data":{"bronzeMedals":1, "goldMedals":99, "silverMedals":1, "suitColor":1}}</t>
  </si>
  <si>
    <t>{"status":false, "data":{"message":"Can not find session: invalid", "faultCode":"BADTOKEN", "faultType":"com.leapfrog.services.inmon.faults.AccessDeniedFault"}}</t>
  </si>
  <si>
    <t>{"status":false, "data":{"message":"device LPxyz123321xyz201403070949044 is not owned by customer for session Session - Customer - Id: (2920285) Token: (92ace3b5-1165-4cc6-ba99-6327a2ac6410) SessionType: (INMON)", "faultCode":"BADARG", "faultType":"java.lang.IllegalArgumentException"}}</t>
  </si>
  <si>
    <t>{"status":false, "data":{"message":"Could not read JSON: Unrecognized token 'a': was expecting ('true', 'false' or 'null')\n at [Source: org.apache.catalina.connector.CoyoteInputStream@4718058e; line: 1, column: 16]; nested exception is com.fasterxml.jackson.core.JsonParseException: Unrecognized token 'a': was expecting ('true', 'false' or 'null')\n at [Source: org.apache.catalina.connector.CoyoteInputStream@4718058e; line: 1, column: 16]", "faultCode":"OOPS", "faultType":"org.springframework.http.converter.HttpMessageNotReadableException"}}</t>
  </si>
  <si>
    <t>{"status":false, "data":{"message":"tracksuit color value -1 of petathlon data is outside of allowed range [1 - 10]", "faultCode":"BADARG", "faultType":"java.lang.IllegalArgumentException"}}</t>
  </si>
  <si>
    <t>{"status":false, "data":{"message":"Could not read JSON: Unexpected character (',' (code 44)): expected a valid value (number, String, array, object, 'true', 'false' or 'null')\n at [Source: org.apache.catalina.connector.CoyoteInputStream@188290e1; line: 1, column: 15]; nested exception is com.fasterxml.jackson.core.JsonParseException: Unexpected character (',' (code 44)): expected a valid value (number, String, array, object, 'true', 'false' or 'null')\n at [Source: org.apache.catalina.connector.CoyoteInputStream@188290e1; line: 1, column: 15]", "faultCode":"OOPS", "faultType":"org.springframework.http.converter.HttpMessageNotReadableException"}}</t>
  </si>
  <si>
    <t>{"status":false, "data":{"message":"tracksuit color value 0 of petathlon data is outside of allowed range [1 - 10]", "faultCode":"BADARG", "faultType":"java.lang.IllegalArgumentException"}}</t>
  </si>
  <si>
    <t>{"status":false, "data":{"message":"tracksuit color value 11 of petathlon data is outside of allowed range [1 - 10]", "faultCode":"BADARG", "faultType":"java.lang.IllegalArgumentException"}}</t>
  </si>
  <si>
    <t>{"status":false, "data":{"message":"java.lang.Long cannot be cast to java.lang.Integer", "faultCode":"OOPS", "faultType":"java.lang.ClassCastException"}}</t>
  </si>
  <si>
    <t>{"status":false, "data":{"message":"Could not read JSON: Unrecognized token 'a': was expecting ('true', 'false' or 'null')\n at [Source: org.apache.catalina.connector.CoyoteInputStream@4718058e; line: 1, column: 31]; nested exception is com.fasterxml.jackson.core.JsonParseException: Unrecognized token 'a': was expecting ('true', 'false' or 'null')\n at [Source: org.apache.catalina.connector.CoyoteInputStream@4718058e; line: 1, column: 31]", "faultCode":"OOPS", "faultType":"org.springframework.http.converter.HttpMessageNotReadableException"}}</t>
  </si>
  <si>
    <t>{"status":false, "data":{"message":"gold medal count value 100 of petathlon data is outside of allowed range [0 - 99]", "faultCode":"BADARG", "faultType":"java.lang.IllegalArgumentException"}}</t>
  </si>
  <si>
    <t>{"status":false, "data":{"message":"gold medal count value 101 of petathlon data is outside of allowed range [0 - 99]", "faultCode":"BADARG", "faultType":"java.lang.IllegalArgumentException"}}</t>
  </si>
  <si>
    <t>{"status":false, "data":{"message":"gold medal count value -50 of petathlon data is outside of allowed range [0 - 99]", "faultCode":"BADARG", "faultType":"java.lang.IllegalArgumentException"}}</t>
  </si>
  <si>
    <t>{"status":false, "data":{"message":"Could not read JSON: Unrecognized token 'a': was expecting ('true', 'false' or 'null')\n at [Source: org.apache.catalina.connector.CoyoteInputStream@f2543; line: 1, column: 48]; nested exception is com.fasterxml.jackson.core.JsonParseException: Unrecognized token 'a': was expecting ('true', 'false' or 'null')\n at [Source: org.apache.catalina.connector.CoyoteInputStream@f2543; line: 1, column: 48]", "faultCode":"OOPS", "faultType":"org.springframework.http.converter.HttpMessageNotReadableException"}}</t>
  </si>
  <si>
    <t>{"status":false, "data":{"message":"silver medal count value 100 of petathlon data is outside of allowed range [0 - 99]", "faultCode":"BADARG", "faultType":"java.lang.IllegalArgumentException"}}</t>
  </si>
  <si>
    <t>{"status":false, "data":{"message":"silver medal count value 101 of petathlon data is outside of allowed range [0 - 99]", "faultCode":"BADARG", "faultType":"java.lang.IllegalArgumentException"}}</t>
  </si>
  <si>
    <t>{"status":false, "data":{"message":"silver medal count value -50 of petathlon data is outside of allowed range [0 - 99]", "faultCode":"BADARG", "faultType":"java.lang.IllegalArgumentException"}}</t>
  </si>
  <si>
    <t>{"status":false, "data":{"message":"silver medal count value 999999999 of petathlon data is outside of allowed range [0 - 99]", "faultCode":"BADARG", "faultType":"java.lang.IllegalArgumentException"}}</t>
  </si>
  <si>
    <t>{"status":false, "data":{"message":"Could not read JSON: Unrecognized token 'j': was expecting ('true', 'false' or 'null')\n at [Source: org.apache.catalina.connector.CoyoteInputStream@4718058e; line: 1, column: 65]; nested exception is com.fasterxml.jackson.core.JsonParseException: Unrecognized token 'j': was expecting ('true', 'false' or 'null')\n at [Source: org.apache.catalina.connector.CoyoteInputStream@4718058e; line: 1, column: 65]", "faultCode":"OOPS", "faultType":"org.springframework.http.converter.HttpMessageNotReadableException"}}</t>
  </si>
  <si>
    <t>{"status":false, "data":{"message":"bronze medal count value 100 of petathlon data is outside of allowed range [0 - 99]", "faultCode":"BADARG", "faultType":"java.lang.IllegalArgumentException"}}</t>
  </si>
  <si>
    <t>{"status":false, "data":{"message":"bronze medal count value 101 of petathlon data is outside of allowed range [0 - 99]", "faultCode":"BADARG", "faultType":"java.lang.IllegalArgumentException"}}</t>
  </si>
  <si>
    <t>{"status":false, "data":{"message":"bronze medal count value -50 of petathlon data is outside of allowed range [0 - 99]", "faultCode":"BADARG", "faultType":"java.lang.IllegalArgumentException"}}</t>
  </si>
  <si>
    <t>{"status":false, "data":{"message":"bronze medal count value 99999999 of petathlon data is outside of allowed range [0 - 99]", "faultCode":"BADARG", "faultType":"java.lang.IllegalArgumentException"}}</t>
  </si>
  <si>
    <t>{"timestamp":1397619878100, "status":true, "data":{"bronzeMedals":1, "goldMedals":1, "silverMedals":50, "suitColor":1}}</t>
  </si>
  <si>
    <t>{"timestamp":1397619878100, "status":true, "data":{"bronzeMedals":1, "goldMedals":1, "silverMedals":98, "suitColor":1}}</t>
  </si>
  <si>
    <t>{"timestamp":1397619878100, "status":true, "data":{"bronzeMedals":1, "goldMedals":1, "silverMedals":99, "suitColor":1}}</t>
  </si>
  <si>
    <t>{"timestamp":1397619878100, "status":true, "data":{"bronzeMedals":0, "goldMedals":1, "silverMedals":1, "suitColor":1}}</t>
  </si>
  <si>
    <t>{"timestamp":1397619878100, "status":true, "data":{"bronzeMedals":50, "goldMedals":1, "silverMedals":1, "suitColor":1}}</t>
  </si>
  <si>
    <t>{"timestamp":1397619878100, "status":true, "data":{"bronzeMedals":98, "goldMedals":1, "silverMedals":1, "suitColor":1}}</t>
  </si>
  <si>
    <t>{"timestamp":1397619878100, "status":true, "data":{"bronzeMedals":99, "goldMedals":1, "silverMedals":1, "suitColor":1}}</t>
  </si>
  <si>
    <t>{
    "status": true,
    "data": {
        "customerId": 0,
        "licenseId": 523522,
        "packageId": "LPRD-0x0026002D-000000",
        "licenseType": "STTR",
        "maxInstallCount": "1",
        "installCount": 1,
        "grantDate": null,
        "licenseKey": null
    }
}</t>
  </si>
  <si>
    <t xml:space="preserve">{
    "status": true,
    "data": {
        "customerId": 2777670,
        "licenseId": 534580,
        "packageId": "58115-96914",
        "licenseType": "PURC",
        "maxInstallCount": "3",
        "installCount": 0,
        "grantDate": null,
        "licenseKey": null
    }
}
</t>
  </si>
  <si>
    <t>{
    "status": false,
    "data": {
        "message": "ErrorType=\"authorizeInstallation\" PackageId=58115-96914 DeviceSN=\"3b0725000201FF006009\" DeviceSlot=0 ErrorMsg=\"InvalidLicenseException\"",
        "faultCode": "NOLICENSEFOUND",
        "faultType": "com.leapfrog.inmon.domain.lfp.InvalidLicenseException"
    }
}</t>
  </si>
  <si>
    <t>{
    "status": true,
    "data": {
        "devId": 211578,
        "devProductId": 0,
        "devServiceCode": "leappad",
        "devSerial": "LPxyz123321xyz201403251541014",
        "devProps": {},
        "devUsers": [
            {
                "userId": 359433,
                "userSlot": 0,
                "userWeakId": 1,
                "userChildId": 2914572,
                "userUploadable": true,
                "userClaimed": true,
                "userName": "profile",
                "userChildName": "Ronaldo",
                "userDob": "2001-10-08",
                "userEdu": "ONE",
                "userGender": "male"
            }
        ],
        "devOwnerId": 2914571,
        "devOwnerStatus": "ACTIVE",
        "devPin": "",
        "devExtraData": {}
    }
}</t>
  </si>
  <si>
    <t>{"timestamp":1397619878100, "status":true, "data":{"bronzeMedals":1, "goldMedals":1, "silverMedals":0, "suitColor":1}}</t>
  </si>
  <si>
    <t>{"status":false,"data":{"message":"device 43041E00010BFF004E19 is not owned by customer for session Session - Customer - Id: (2915607) Token: (032b517e-493d-468e-8409-0e74d6970b2d) SessionType: (INMON)","faultCode":"BADARG","faultType":"java.lang.IllegalArgumentException"}}</t>
  </si>
  <si>
    <t>{
    "petathlon":{"suitColor":7,"goldMedals":4,"silverMedals":2,"bronzeMedals":8},
    "leapband":{"petTypes":[5,6,7,8,5],"petNames":[15,8,21,20,3],"petColors":[48,7,7,25,34],"petLevels":[6,9,1,3,4],"dailyJoules":[3,6,0,0,8,2,17],"totalJoules":76}
}</t>
  </si>
  <si>
    <t>{
    "petathlon":{"suitColor":7,"goldMedals":4,"silverMedals":2,"bronzeMedals":8},
    "leapband":{"petTypes":[5,6,7,8,6],"petNames":[15,8,21,20,3],"petColors":[48,7,7,25,34],"petLevels":[6,9,1,3,4],"dailyJoules":[3,6,0,0,8,2,17],"totalJoules":76}
}</t>
  </si>
  <si>
    <t>{
    "petathlon":{"suitColor":-7,"goldMedals":4,"silverMedals":2,"bronzeMedals":8},
    "leapband":{"petTypes":[5,6,7,8,6],"petNames":[15,8,21,20,3],"petColors":[48,7,7,25,34],"petLevels":[6,9,1,3,4],"dailyJoules":[3,6,0,0,8,2,17],"totalJoules":76}
}</t>
  </si>
  <si>
    <t>{
    "petathlon":{"suitColor":7,"goldMedals":4,"silverMedals":2,"bronzeMedals":8},
    "leapband":{"petTypes":[5,6,7,18,5],"petNames":[15,8,21,20,3],"petColors":[48,7,7,25,34],"petLevels":[226,9,1,3,4],"dailyJoules":[3,6,0,0,8,2,17],"totalJoules":7}
}</t>
  </si>
  <si>
    <t>{"leapband":{"petTypes":[5,6,2,8,6],"petNames":[15,8,21,10,3],"petColors":[48,7,7,25,34],"petLevels":[6,9,1,3,4],"dailyJoules":[3,6,0,10,8,2,17],"totalJoules":76}}</t>
  </si>
  <si>
    <t>{"status":false, "data":{"message":"tracksuit color value -7 of petathlon data is outside of allowed range [1 - 10]", "faultCode":"BADARG", "faultType":"java.lang.IllegalArgumentException"}}</t>
  </si>
  <si>
    <t>{"status":false,"data":{"message":"Could not read JSON: No content to map due to end-of-input\n at [Source: org.apache.catalina.connector.CoyoteInputStream@188290e1; line: 1, column: 1]; nested exception is com.fasterxml.jackson.databind.JsonMappingException: No content to map due to end-of-input\n at [Source: org.apache.catalina.connector.CoyoteInputStream@188290e1; line: 1, column: 1]","faultCode":"OOPS","faultType":"org.springframework.http.converter.HttpMessageNotReadableException"}}</t>
  </si>
  <si>
    <t>{"timestamp": 1394442562129,"status": true,"data": {"suitColor":5,"goldMedals":2,"silverMedals":2,"bronzeMedals":2}}</t>
  </si>
  <si>
    <t>{"timestamp": 1394442562129,"status": true,"data": {"suitColor":6,"goldMedals":2,"silverMedals":2,"bronzeMedals":2}}</t>
  </si>
  <si>
    <t>{"timestamp": 1394442562129,"status": true,"data": {"suitColor":1,"goldMedals":11,"silverMedals":0,"bronzeMedals":0}}</t>
  </si>
  <si>
    <t>{"timestamp": 1394442562129,"status": true,"data": {"suitColor":1,"goldMedals":99,"silverMedals":0,"bronzeMedals":0}}</t>
  </si>
  <si>
    <t>{"timestamp": 1394442562129,"status": true,"data": {"suitColor":1,"goldMedals":0,"silverMedals":11,"bronzeMedals":0}}</t>
  </si>
  <si>
    <t>{"timestamp": 1394442562129,"status": true,"data": {"suitColor":1,"goldMedals":0,"silverMedals":99,"bronzeMedals":0}}</t>
  </si>
  <si>
    <t>{"timestamp": 1394442562129,"status": true,"data": {"suitColor":1,"goldMedals":0,"silverMedals":0,"bronzeMedals":20}}</t>
  </si>
  <si>
    <t>{
    "status": true,
    "data": {
        "packages": [
            {
                "userSlot": 0,
                "id": "LPAD-0x0018001C-000000",
                "licenseId": 536129,
                "type": "Application",
                "installStatus": "PENDING"
            },
            {
                "userSlot": 0,
                "id": "LPAD-0x00180011-000000",
                "licenseId": 537528,
                "type": "Application",
                "installStatus": "INSTALLED"
            },
            {
                "userSlot": 0,
                "id": "LPAD-0x0018001C-000002",
                "licenseId": 569164,
                "type": "MicroDownload",
                "installStatus": "INSTALLED"
            },
            {
                "userSlot": 0,
                "id": "LPAD-0x0018001C-000001",
                "licenseId": 569164,
                "type": "MicroDownload",
                "installStatus": "INSTALLED"
            },
            {
                "userSlot": 0,
                "id": "LPAD-0x00180007-000000",
                "licenseId": 562400,
                "type": "Application",
                "installStatus": "AVAILABLE"
            },
            {
                "userSlot": 0,
                "id": "LPAD-0x001B000D-000000",
                "licenseId": 562402,
                "type": "Application",
                "installStatus": "AVAILABLE"
            },
            {
                "userSlot": 0,
                "id": "MULT-0x001B0162-000000",
                "licenseId": 562411,
                "type": "Application",
                "installStatus": "AVAILABLE"
            },
            {
                "userSlot": 0,
                "id": "MULT-0x001F0057-000000",
                "licenseId": 562401,
                "type": "Music",
                "installStatus": "AVAILABLE"
            },
            {
                "userSlot": 0,
                "id": "MULT-0x001B00AC-000000",
                "licenseId": 562403,
                "type": "Application",
                "installStatus": "AVAILABLE"
            },
            {
                "userSlot": 0,
                "id": "LPAD-0x001B000E-000000",
                "licenseId": 562406,
                "type": "Application",
                "installStatus": "AVAILABLE"
            },
            {
                "userSlot": 0,
                "id": "LPAD-0x00180003-000000",
                "licenseId": 562407,
                "type": "Application",
                "installStatus": "AVAILABLE"
            },
            {
                "userSlot": 0,
                "id": "MULT-0x001B0163-000000",
                "licenseId": 562405,
                "type": "Application",
                "installStatus": "AVAILABLE"
            },
            {
                "userSlot": 0,
                "id": "LPAD-0x001B0017-000000",
                "licenseId": 562412,
                "type": "Application",
                "installStatus": "AVAILABLE"
            },
            {
                "userSlot": 0,
                "id": "MULT-0x001B00B8-000000",
                "licenseId": 562409,
                "type": "Application",
                "installStatus": "AVAILABLE"
            }
        ]
    }
}</t>
  </si>
  <si>
    <t>{
    "status": false,
    "data": {
        "message": "Unable to process the request: a device for serial number bad_device_seral was not found.",
        "faultCode": "BADREQUEST",
        "faultType": "com.leapfrog.inmon.services.InvalidRequestException"
    }
}</t>
  </si>
  <si>
    <t xml:space="preserve">{"status":true,"data":{"bad_package":{"dependencies":{},"package":{"universalId":"","versionDate":"","locale":"","checksum":"","code":"","platforms":[],"previewImageUrl":"","packageStatus":"NOT_FOUND","url":"","size":"","version":"","category":"","minVersion":"","displayName":""}}}}
</t>
  </si>
  <si>
    <t>{"status":true,"data":{"LPAD-0x0018001C-000000":{"dependencies":{},"package":{"universalId":"58091-96914","versionDate":1397234776000,"locale":"en_US","checksum":"322dcb9f815857eed2f98e579cccf6c333e7d5e3","code":"Application","platforms":["LPAD"],"previewImageUrl":"http://qa-digitalcontent.leapfrog.com/previewImages/LPAD-0x0018001C-000000.png","packageStatus":"VALID","url":"http://qa-digitalcontent.leapfrog.com/packages/LPAD/LPAD-0x0018001C-000000.lf3","size":64194560,"version":"1.2.2.0","category":"GAME","minVersion":"1.2.2.0","displayName":"Disney Tangled"}}}}</t>
  </si>
  <si>
    <t xml:space="preserve">{"status":true,"data":{"LPAD-0x0018001C-000000":{"dependencies":{},"package":{"universalId":"58091-96914","versionDate":1397234776000,"locale":"en_US","checksum":"322dcb9f815857eed2f98e579cccf6c333e7d5e3","code":"Application","platforms":["LPAD"],"previewImageUrl":"http://qa-digitalcontent.leapfrog.com/previewImages/LPAD-0x0018001C-000000.png","packageStatus":"VALID","url":"http://qa-digitalcontent.leapfrog.com/packages/LPAD/LPAD-0x0018001C-000000.lf3","size":64194560,"version":"1.2.2.0","category":"GAME","minVersion":"1.2.2.0","displayName":"Disney Tangled"}}}}
</t>
  </si>
  <si>
    <t xml:space="preserve">{"status":true,"data":{"LPAD-0x00180011-000000":{"dependencies":{},"package":{"universalId":"58086-96914","versionDate":1397234776000,"locale":"en_US","checksum":"6fbe3d3d255a6673e584f8bb2039abb180dfbafb","code":"Application","platforms":["LPAD"],"previewImageUrl":"http://qa-digitalcontent.leapfrog.com/previewImages/LPAD-0x00180011-000000.png","packageStatus":"VALID","url":"http://qa-digitalcontent.leapfrog.com/packages/LPAD/LPAD-0x00180011-000000.lf3","size":34324480,"version":"1.0.0.0","category":"GAME","minVersion":"1.0.0.0","displayName":"Tinker Bell and the Lost Treasure"}},"LPAD-0x0018001C-000000":{"dependencies":{},"package":{"universalId":"58091-96914","versionDate":1397234776000,"locale":"en_US","checksum":"322dcb9f815857eed2f98e579cccf6c333e7d5e3","code":"Application","platforms":["LPAD"],"previewImageUrl":"http://qa-digitalcontent.leapfrog.com/previewImages/LPAD-0x0018001C-000000.png","packageStatus":"VALID","url":"http://qa-digitalcontent.leapfrog.com/packages/LPAD/LPAD-0x0018001C-000000.lf3","size":64194560,"version":"1.2.2.0","category":"GAME","minVersion":"1.2.2.0","displayName":"Disney Tangled"}}}}
</t>
  </si>
  <si>
    <t xml:space="preserve">{
    "status": true,
    "data": {
        "GAMS-0x001B002C-DA0000": {
            "dependencies": {},
            "package": {
                "universalId": "",
                "versionDate": 1340941610000,
                "locale": "",
                "checksum": "058d1f537ca1b540ad5cacccea632c5411611973",
                "code": "DeviceAsset",
                "platforms": [
                    "GAM2"
                ],
                "previewImageUrl": "",
                "packageStatus": "VALID",
                "url": "http://qa-digitalcontent.leapfrog.com/packages/GAMS/GAMS-0x001B002C-DA0000.lf2",
                "size": 28672,
                "version": "1.0.0.0",
                "category": "",
                "minVersion": "1.0.0.0",
                "displayName": "Monkey Soccer: Math League device assets"
            }
        },
        "GAMS-0x00170030-000001": {
            "dependencies": {},
            "package": {
                "universalId": "",
                "versionDate": 1384453812000,
                "locale": "en_US",
                "checksum": "54499d64c3e8ba72c40dd17253344dbd1ebb0aae",
                "code": "LanguagePack",
                "platforms": [
                    "GAM2"
                ],
                "previewImageUrl": "http://qa-digitalcontent.leapfrog.com/previewImages/gams_icon_language_pack.png",
                "packageStatus": "VALID",
                "url": "http://qa-digitalcontent.leapfrog.com/packages/GAMFW/GAMS-0x00170030-000001.lf2",
                "size": 43694080,
                "version": "3.6.2.16",
                "category": "",
                "minVersion": "3.6.2.16",
                "displayName": "Language Pack - English"
            }
        },
        "MULT-0x001B002C-000000": {
            "dependencies": {
                "GAMS-0x001B002C-DA0000": "1.0.0.0",
                "GAMS-0x00170030-000001": "1.0.0.0"
            },
            "package": {
                "universalId": "54033-97914",
                "versionDate": 1397234776000,
                "locale": "",
                "checksum": "59de8875565d69e34822037d2d2052c2b554eccf",
                "code": "Application",
                "platforms": [
                    "GAM2",
                    "PAD2"
                ],
                "previewImageUrl": "http://qa-digitalcontent.leapfrog.com/previewImages/0x001B002C.png",
                "packageStatus": "VALID",
                "url": "http://qa-digitalcontent.leapfrog.com/packages/MULT/MULT-0x001B002C-000000.lf3",
                "size": 12869632,
                "version": "1.1.0.0",
                "category": "",
                "minVersion": "1.1.0.0",
                "displayName": "Monkey Soccer: Math League"
            }
        }
    }
}
</t>
  </si>
  <si>
    <t xml:space="preserve">{
    "status": true,
    "data": {
        "GAMS-0x001B002C-DA0000": {
            "dependencies": {},
            "package": {
                "universalId": "",
                "versionDate": 1340941610000,
                "locale": "",
                "checksum": "058d1f537ca1b540ad5cacccea632c5411611973",
                "code": "DeviceAsset",
                "platforms": [
                    "GAM2"
                ],
                "previewImageUrl": "",
                "packageStatus": "VALID",
                "url": "http://qa-digitalcontent.leapfrog.com/packages/GAMS/GAMS-0x001B002C-DA0000.lf2",
                "size": 28672,
                "version": "1.0.0.0",
                "category": "",
                "minVersion": "1.0.0.0",
                "displayName": "Monkey Soccer: Math League device assets"
            }
        },
        "GAMS-0x00170030-000001": {
            "dependencies": {},
            "package": {
                "universalId": "",
                "versionDate": 1384453812000,
                "locale": "en_US",
                "checksum": "54499d64c3e8ba72c40dd17253344dbd1ebb0aae",
                "code": "LanguagePack",
                "platforms": [
                    "GAM2"
                ],
                "previewImageUrl": "http://qa-digitalcontent.leapfrog.com/previewImages/gams_icon_language_pack.png",
                "packageStatus": "VALID",
                "url": "http://qa-digitalcontent.leapfrog.com/packages/GAMFW/GAMS-0x00170030-000001.lf2",
                "size": 43694080,
                "version": "3.6.2.16",
                "category": "",
                "minVersion": "3.6.2.16",
                "displayName": "Language Pack - English"
            }
        },
        "PADS-0x001E000F-000001": {
            "dependencies": {},
            "package": {
                "universalId": "",
                "versionDate": 1397264951000,
                "locale": "en_US",
                "checksum": "86436775f9d8a5a843d35312fc4436426c53f7fb",
                "code": "LanguagePack",
                "platforms": [
                    "PAD2",
                    "PAD3"
                ],
                "previewImageUrl": "http://qa-digitalcontent.leapfrog.com/previewImages/pads_i/pads_icon_language_pack.png",
                "packageStatus": "VALID",
                "url": "http://qa-digitalcontent.leapfrog.com/packages/0x001E000F/PADS-0x001E000F-000001.lf2",
                "size": 28106544,
                "version": "5.9.6.20",
                "category": "",
                "minVersion": "4.6.0.16",
                "displayName": "Language Pack - English"
            }
        },
        "PADS-0x001B002C-DA0000": {
            "dependencies": {},
            "package": {
                "universalId": "",
                "versionDate": 1340941625000,
                "locale": "",
                "checksum": "65e7b0b896e6d012de250629728546abdd97588f",
                "code": "DeviceAsset",
                "platforms": [
                    "PAD2"
                ],
                "previewImageUrl": "",
                "packageStatus": "VALID",
                "url": "http://qa-digitalcontent.leapfrog.com/packages/PADS/PADS-0x001B002C-DA0000.lf2",
                "size": 77824,
                "version": "1.0.0.0",
                "category": "",
                "minVersion": "1.0.0.0",
                "displayName": "Monkey Soccer: Math League device assets"
            }
        },
        "MULT-0x001B002C-000000": {
            "dependencies": {
                "GAMS-0x001B002C-DA0000": "1.0.0.0",
                "GAMS-0x00170030-000001": "1.0.0.0",
                "PADS-0x001E000F-000001": "1.0.0.0",
                "PADS-0x001B002C-DA0000": "1.0.0.0"
            },
            "package": {
                "universalId": "54033-97914",
                "versionDate": 1397234776000,
                "locale": "",
                "checksum": "59de8875565d69e34822037d2d2052c2b554eccf",
                "code": "Application",
                "platforms": [
                    "GAM2",
                    "PAD2"
                ],
                "previewImageUrl": "http://qa-digitalcontent.leapfrog.com/previewImages/0x001B002C.png",
                "packageStatus": "VALID",
                "url": "http://qa-digitalcontent.leapfrog.com/packages/MULT/MULT-0x001B002C-000000.lf3",
                "size": 12869632,
                "version": "1.1.0.0",
                "category": "",
                "minVersion": "1.1.0.0",
                "displayName": "Monkey Soccer: Math League"
            }
        }
    }
}
</t>
  </si>
  <si>
    <t>{"devServiceCode":"leappad3","devSerial":"anon-leappad3-sn-1375379873814","devProps":{"pin":"1234", "pan":"poo"},"devUsers":[{"userSlot":0,"userWeakId":1,"userName":"anon-leappad3-sn-1375379873814-slot-0.1"},{"userSlot":1,"userWeakId":0,"userName":"anon-leappad3-sn-1375379873814-slot-1"},{"userSlot":2,"userWeakId":0,"userName":"anon-leappad3-sn-1375379873814-slot-2","userDob":"2001-01-01","userEdu":"ONE","userGender":"female"}]}</t>
  </si>
  <si>
    <t>{"devServiceCode":"leappad3","devSerial":"anon-leappad3-sn-1375379873814","devProps":{"pin":"1234", "pan":"poo"},"devUsers":[{"userSlot":0,"userWeakId":1,"userName":"anon-leappad3-sn-1375379873814-slot-0.1"},{"userSlot":1,"userWeakId":0,"userName":"anon-leappad3-sn-1375379873814-slot-1"},{"userSlot":2,"userWeakId":0,"userName":"anon-leappad3-sn-1375379873814-slot-2","userDob":"2001-01-01","userEdu":"ONE","userGender":"male"}]}</t>
  </si>
  <si>
    <t>{"status":true, "data":{"devId":209081, "devProductId":0, "devServiceCode":"leappad3", "devSerial":"anon-leappad3-sn-1375379873814", "devProps":{"pin":"1234", "pan":"poo"}, "devUsers":[{"userId":356444, "userSlot":0, "userWeakId":1, "userChildId":0, "userUploadable":false, "userClaimed":false, "userName":"anon-leappad3-sn-1375379873814-slot-0.1", "userChildName":"anon-leappad3-sn-1375379873814-slot-0.1", "userDob":"", "userEdu":"", "userGender":""}, {"userId":356445, "userSlot":1, "userWeakId":0, "userChildId":0, "userUploadable":false, "userClaimed":false, "userName":"anon-leappad3-sn-1375379873814-slot-1", "userChildName":"anon-leappad3-sn-1375379873814-slot-1", "userDob":"", "userEdu":"", "userGender":""}, {"userId":356446, "userSlot":2, "userWeakId":0, "userChildId":0, "userUploadable":false, "userClaimed":false, "userName":"anon-leappad3-sn-1375379873814-slot-2", "userChildName":"anon-leappad3-sn-1375379873814-slot-2", "userDob":"2001-01-01", "userEdu":"ONE", "userGender":"female"}], "devOwnerId":0, "devOwnerStatus":"", "devPin":"1234", "devExtraData":{}, "devAutocreateUsers":false}}</t>
  </si>
  <si>
    <t>{"status":true, "data":{"devId":209081, "devProductId":0, "devServiceCode":"leappad3", "devSerial":"anon-leappad3-sn-1375379873814", "devProps":{"pin":"1234", "pan":"poo"}, "devUsers":[{"userId":356444, "userSlot":0, "userWeakId":1, "userChildId":0, "userUploadable":false, "userClaimed":false, "userName":"anon-leappad3-sn-1375379873814-slot-0.1", "userChildName":"anon-leappad3-sn-1375379873814-slot-0.1", "userDob":"", "userEdu":"", "userGender":""}, {"userId":356445, "userSlot":1, "userWeakId":0, "userChildId":0, "userUploadable":false, "userClaimed":false, "userName":"anon-leappad3-sn-1375379873814-slot-1", "userChildName":"anon-leappad3-sn-1375379873814-slot-1", "userDob":"", "userEdu":"", "userGender":""}, {"userId":356446, "userSlot":2, "userWeakId":0, "userChildId":0, "userUploadable":false, "userClaimed":false, "userName":"anon-leappad3-sn-1375379873814-slot-2", "userChildName":"anon-leappad3-sn-1375379873814-slot-2", "userDob":"2001-01-01", "userEdu":"ONE", "userGender":"male"}], "devOwnerId":0, "devOwnerStatus":"", "devPin":"1234", "devExtraData":{}, "devAutocreateUsers":false}}</t>
  </si>
  <si>
    <t>Pet Types: Send Pet type contains negative number (e.g. Pet type: [-1,2,3,4], other fields are good). Should return PetType = 1)</t>
  </si>
  <si>
    <t>{"timestamp":1398393035023,"status":true,"data":{"dailyJoules":[1,3,6,0,0,8,2],"petColors":[4,7,7,25,34],"petLevels":[6,9,1,3,4],"petNames":[15,8,21,20,3],"petTypes":[1,6,7,8,8],"totalJoules":76}}</t>
  </si>
  <si>
    <t>{"timestamp":1398393585017,"status":true,"data":{"dailyJoules":[3,6,0,0,8,2,17],"petColors":[1,7,7,25,34],"petLevels":[6,9,1,3,4],"petNames":[0,8,21,20,3],"petTypes":[5,6,7,8,5],"totalJoules":76}}</t>
  </si>
  <si>
    <t>Pet Names: Send Pet names contains negative number (e.g. Pet names: [-1,2,3,4], other fields are good). Should return 0 for Pet names )</t>
  </si>
  <si>
    <t>{"timestamp":1398393805632,"status":true,"data":{"dailyJoules":[3,6,0,0,8,2,17],"petColors":[48,7,7,25,34],"petLevels":[1,9,1,3,4],"petNames":[15,8,21,20,3],"petTypes":[5,6,7,8,8],"totalJoules":76}}</t>
  </si>
  <si>
    <t>Pet levels: Send Pet levels contains negative number (e.g. Pet levels: [-1,2,3,4], other fields are good). Should return 1 for Pet levels)</t>
  </si>
  <si>
    <t>{"timestamp":1398393943447,"status":true,"data":{"dailyJoules":[0,6,0,0,8,2,17],"petColors":[48,7,7,25,34],"petLevels":[6,9,1,3,4],"petNames":[15,8,21,20,3],"petTypes":[5,6,7,8,8],"totalJoules":76}}</t>
  </si>
  <si>
    <t>Daily Joules: Send Daily joules contains negative number (e.g. [-123,2,3,4,5,6,7], other fields are good). Should return 0 for Daily joules</t>
  </si>
  <si>
    <t>{"timestamp":1398394098009,"status":true,"data":{"dailyJoules":[3,6,0,0,8,2,17],"petColors":[48,7,7,25,34],"petLevels":[6,9,1,3,4],"petNames":[15,8,21,20,3],"petTypes":[5,6,7,8,8],"totalJoules":0}}</t>
  </si>
  <si>
    <t>Total Joules: Send total joules is negative number (e.g. - 100, other fields are good). Should return 0 for Total joules</t>
  </si>
  <si>
    <t>{"timestamp":1398394606950,"status":true,"data":{"dailyJoules":[10,0,0,0,0,0,0],"petColors":[48,7,7,25,34],"petLevels":[6,9,1,3,4],"petNames":[15,8,21,20,3],"petTypes":[5,6,7,8,8],"totalJoules":1}}</t>
  </si>
  <si>
    <t>Total Joules: Send total joules is less than sum of daily joules (e.g. sum of daily joules = 500, total joules = 400, other fields are good). Should return status True)</t>
  </si>
  <si>
    <t>{"status":true,"data":{"leapband":{"data":{"dailyJoules":[3,6,0,0,8,2,17],"petColors":[48,7,7,25,34],"petLevels":[6,9,1,3,4],"petNames":[15,8,21,20,3],"petTypes":[5,6,7,8,8],"totalJoules":76},"timestamp":1398746851472},"petathlon":{"data":{"bronzeMedals":8,"goldMedals":4,"silverMedals":2,"suitColor":7},"timestamp":1398746851472}}}</t>
  </si>
  <si>
    <t>1b146ce8-8bbb-44cf-8a10-8c3e93614de1</t>
  </si>
  <si>
    <t>LPxyz123321xyz201404291144011</t>
  </si>
  <si>
    <t>{
    "leapband":{"petTypes":[1,1,1,1,1],"petNames":[1,1,1,1,1],"petColors":[1,1,1,1,2],"petLevels":[1,1,1,1,1],"dailyJoules":[3,6,0,10,8,2,17],"totalJoules":76},
 "petathlon":{"suitColor":8,"goldMedals":99,"silverMedals":99,"bronzeMedals":99}}</t>
  </si>
  <si>
    <t>{"timestamp":1399263499980,"status":true,"data":{"dailyJoules":[3,6,0,0,8,2,17],"petColors":[0,7,7,25,34],"petLevels":[6,9,1,3,4],"petNames":[15,8,21,20,3],"petTypes":[5,6,7,8,8],"totalJoules":76}}</t>
  </si>
  <si>
    <t>suitColor: less than current value-&gt;all will be updated</t>
  </si>
  <si>
    <t>{"timestamp": 1394442562129,"status": true,"data": {"suitColor":4,"goldMedals":2,"silverMedals":2,"bronzeMedals":2}}</t>
  </si>
  <si>
    <t>env</t>
  </si>
  <si>
    <t>QA</t>
  </si>
  <si>
    <t>fc6534e4-9792-446d-8daf-068843f4c79b</t>
  </si>
  <si>
    <t>LPxyz123321xyz201408281036043</t>
  </si>
  <si>
    <t>PROD</t>
  </si>
  <si>
    <t>LPxyz123321xyz201408281356046</t>
  </si>
  <si>
    <t>935505c3-7fde-4987-8bcd-550f7758383b</t>
  </si>
  <si>
    <t>a023bc85-db5b-40b5-934c-28a72b4d9547</t>
  </si>
  <si>
    <t>f918a388-2bb0-4dd3-b024-41b8306dccfe</t>
  </si>
  <si>
    <t>LPxyz123321xyz201408281404027</t>
  </si>
  <si>
    <t>LPxyz123321xyz201408281407003</t>
  </si>
  <si>
    <t>9dfec978-17da-4b4d-84dc-d61088b48132</t>
  </si>
  <si>
    <t>a79789d5-ad61-42a1-8a82-a6e94a708f63</t>
  </si>
  <si>
    <t>LPxyz123321xyz201408281409034</t>
  </si>
  <si>
    <t>34fddfaa-9d84-48f4-91e8-3f2aaf2ea8ce</t>
  </si>
  <si>
    <t>LPxyz123321xyz201408281410051</t>
  </si>
  <si>
    <t>c598ad37-5c56-4318-b560-6dd5ee5c2d4c</t>
  </si>
  <si>
    <t>LPxyz123321xyz201408281413030</t>
  </si>
  <si>
    <t>51cabe3d-c456-40c2-ab60-ec9e4519d78a</t>
  </si>
  <si>
    <t>LPxyz123321xyz201408281418022</t>
  </si>
  <si>
    <t>{
    "status": true,
    "data": {
        "devId": 24391549,
        "devProductId": 0,
        "devServiceCode": "leapup",
        "devSerial": "LPxyz123321xyz201408281356046",
        "devProps": {
            "parentemail": "ltrc_dm201408281356046@leapfrog.test"
        },
        "devUsers": [
            {
                "userId": 46892828,
                "userSlot": 0,
                "userWeakId": 1,
                "userChildId": 46845622,
                "userUploadable": true,
                "userClaimed": true,
                "userName": "profile",
                "userChildName": "Ronaldo",
                "userDob": "2001-10-08",
                "userEdu": "TWO",
                "userGender": "male"
            }
        ],
        "devOwnerId": 46845478,
        "devOwnerStatus": "ACTIVE",
        "devPin": "",
        "devExtraData": {},
        "devAutocreateUsers": false
    }
}</t>
  </si>
  <si>
    <t>{
    "status": true,
    "data": {
        "LPAD-0x0018001C-000000": {
            "dependencies": {},
            "package": {
                "universalId": "58091-96914",
                "versionDate": 1397516895000,
                "locale": "en_US",
                "checksum": "322dcb9f815857eed2f98e579cccf6c333e7d5e3",
                "code": "Application",
                "platforms": [
                    "LPAD"
                ],
                "previewImageUrl": "http://digitalcontent.leapfrog.com/previewImages/LPAD-0x0018001C-000000.png",
                "packageStatus": "VALID",
                "url": "http://digitalcontent.leapfrog.com/packages/LPAD/LPAD-0x0018001C-000000.lf3",
                "size": 64194560,
                "version": "1.2.2.0",
                "category": "GAME",
                "minVersion": "1.2.2.0",
                "displayName": "Disney Tangled"
            }
        }
    }
}</t>
  </si>
  <si>
    <t>d5ebfeef-11c0-47bf-8ee8-239094370a33</t>
  </si>
  <si>
    <t>{"status":false,"data":{"message":"device LPxyz123321xyz201408281404027 is not owned by customer for session Session - Customer - Id: (46845743) Token: (d5ebfeef-11c0-47bf-8ee8-239094370a33) SessionType: (INMON)","faultCode":"BADARG","faultType":"java.lang.IllegalArgumentException"}}</t>
  </si>
  <si>
    <t>{"timestamp":1409217221419,"status":true,"data":{"dailyJoules":[3,6,0,0,8,2,17],"petColors":[48,7,7,25,34],"petLevels":[6,9,1,3,4],"petNames":[15,8,21,20,3],"petTypes":[5,6,7,8,8],"totalJoules":76}}</t>
  </si>
  <si>
    <t>{"timestamp":1409217748691,"status":true,"data":{"bronzeMedals":1,"goldMedals":1,"silverMedals":1,"suitColor":1}}</t>
  </si>
  <si>
    <t>{"status":false,"data":{"message":"device LPxyz123321xyz201408281407003 is not owned by customer for session Session - Customer - Id: (46845743) Token: (d5ebfeef-11c0-47bf-8ee8-239094370a33) SessionType: (INMON)","faultCode":"BADARG","faultType":"java.lang.IllegalArgumentException"}}</t>
  </si>
  <si>
    <t>{"status":false,"data":{"message":"device invalid has not been nominated","faultCode":"BADARG","faultType":"java.lang.IllegalArgumentException"}}</t>
  </si>
  <si>
    <t>{"status":false,"data":{"message":"Can not find session: 2e082cbb-12b7-4e8e-adb2-b1867a2ba3e8","faultCode":"BADTOKEN","faultType":"com.leapfrog.services.inmon.faults.AccessDeniedFault"}}</t>
  </si>
  <si>
    <t>{"status":true,"data":{"leapband":{"data":{"dailyJoules":[3,6,0,0,8,2,17],"petColors":[48,7,7,25,34],"petLevels":[6,9,1,3,4],"petNames":[15,8,21,20,3],"petTypes":[5,6,7,8,8],"totalJoules":76},"timestamp":1409217221419},"petathlon":{"data":{"bronzeMedals":24,"goldMedals":12,"silverMedals":6,"suitColor":7},"timestamp":1409215894917}}}</t>
  </si>
  <si>
    <t>{"status":true,"data":{"packages":[]}}</t>
  </si>
  <si>
    <t>20f4f95b-55f4-4dfa-9c7b-2074425cbd8d</t>
  </si>
  <si>
    <t>LPxyz123321xyz201408290941050</t>
  </si>
  <si>
    <t>50038-97914</t>
  </si>
  <si>
    <t>{"status":true,"data":{"customerId":0,"licenseId":230402283,"packageId":"50038-97914","licenseType":"STTR","maxInstallCount":"1","installCount":0,"grantDate":null,"licenseKey":null}}</t>
  </si>
  <si>
    <t>starter license</t>
  </si>
  <si>
    <t>purchase license</t>
  </si>
  <si>
    <t>no license</t>
  </si>
  <si>
    <t>{"status":true,"data":{"customerId":46852202,"licenseId":230403640,"packageId":"58115-96914","licenseType":"PURC","maxInstallCount":"3","installCount":0,"grantDate":null,"licenseKey":null}}</t>
  </si>
  <si>
    <t>877f85c5-26ea-4016-b7f6-61fbc4ebc783</t>
  </si>
  <si>
    <t>LPxyz123321xyz201408290958036</t>
  </si>
  <si>
    <t>{"status":true,"data":{"LPAD-0x0018001C-000000":{"dependencies":{},"package":{"universalId":"58091-96914","versionDate":1397516895000,"locale":"en_US","checksum":"322dcb9f815857eed2f98e579cccf6c333e7d5e3","code":"Application","platforms":["LPAD"],"previewImageUrl":"http://digitalcontent.leapfrog.com/previewImages/LPAD-0x0018001C-000000.png","packageStatus":"VALID","url":"http://digitalcontent.leapfrog.com/packages/LPAD/LPAD-0x0018001C-000000.lf3","size":64194560,"version":"1.2.2.0","category":"GAME","minVersion":"1.2.2.0","displayName":"Disney Tangled"}}}}</t>
  </si>
  <si>
    <t>{"status":true,"data":{"LPAD-0x00180011-000000":{"dependencies":{},"package":{"universalId":"58086-96914","versionDate":1397516895000,"locale":"en_US","checksum":"6fbe3d3d255a6673e584f8bb2039abb180dfbafb","code":"Application","platforms":["LPAD"],"previewImageUrl":"http://digitalcontent.leapfrog.com/previewImages/LPAD-0x00180011-000000.png","packageStatus":"VALID","url":"http://digitalcontent.leapfrog.com/packages/LPAD/LPAD-0x00180011-000000.lf3","size":34324480,"version":"1.0.0.0","category":"GAME","minVersion":"1.0.0.0","displayName":"Tinker Bell and the Lost Treasure"}},"LPAD-0x0018001C-000000":{"dependencies":{},"package":{"universalId":"58091-96914","versionDate":1397516895000,"locale":"en_US","checksum":"322dcb9f815857eed2f98e579cccf6c333e7d5e3","code":"Application","platforms":["LPAD"],"previewImageUrl":"http://digitalcontent.leapfrog.com/previewImages/LPAD-0x0018001C-000000.png","packageStatus":"VALID","url":"http://digitalcontent.leapfrog.com/packages/LPAD/LPAD-0x0018001C-000000.lf3","size":64194560,"version":"1.2.2.0","category":"GAME","minVersion":"1.2.2.0","displayName":"Disney Tangled"}}}}</t>
  </si>
  <si>
    <t>{"status":true,"data":{"GAMS-0x001B002C-DA0000":{"dependencies":{},"package":{"universalId":"","versionDate":1341884422000,"locale":"","checksum":"058d1f537ca1b540ad5cacccea632c5411611973","code":"DeviceAsset","platforms":["GAM2"],"previewImageUrl":"","packageStatus":"VALID","url":"http://digitalcontent.leapfrog.com/packages/GAMS/GAMS-0x001B002C-DA0000.lf2","size":28672,"version":"1.0.0.0","category":"","minVersion":"1.0.0.0","displayName":"Monkey Soccer: Math League device assets"}},"GAMS-0x00170030-000001":{"dependencies":{},"package":{"universalId":"","versionDate":1386105254000,"locale":"en_US","checksum":"54499d64c3e8ba72c40dd17253344dbd1ebb0aae","code":"LanguagePack","platforms":["GAM2"],"previewImageUrl":"http://digitalcontent.leapfrog.com/previewImages/gams_icon_language_pack.png","packageStatus":"VALID","url":"http://digitalcontent.leapfrog.com/packages/GAMFW/GAMS-0x00170030-000001.lf2","size":43694080,"version":"3.6.2.16","category":"","minVersion":"3.6.2.16","displayName":"Language Pack - English"}},"MULT-0x001B002C-000000":{"dependencies":{"GAMS-0x001B002C-DA0000":"1.0.0.0","GAMS-0x00170030-000001":"1.0.0.0"},"package":{"universalId":"54033-97914","versionDate":1405625973000,"locale":"en_US","checksum":"59de8875565d69e34822037d2d2052c2b554eccf","code":"Application","platforms":["GAM2","PAD2","PAD3"],"previewImageUrl":"http://digitalcontent.leapfrog.com/previewImages/0x001B/0x001B002C.png","packageStatus":"VALID","url":"http://digitalcontent.leapfrog.com/packages/0x001B002C/MULT-0x001B002C-000000.lf3","size":12869632,"version":"1.1.0.0","category":"GAME","minVersion":"1.1.0.0","displayName":"Monkey Soccer: Math League"}}}}</t>
  </si>
  <si>
    <t>{"status":true,"data":{"GAMS-0x001B002C-DA0000":{"dependencies":{},"package":{"universalId":"","versionDate":1341884422000,"locale":"","checksum":"058d1f537ca1b540ad5cacccea632c5411611973","code":"DeviceAsset","platforms":["GAM2"],"previewImageUrl":"","packageStatus":"VALID","url":"http://digitalcontent.leapfrog.com/packages/GAMS/GAMS-0x001B002C-DA0000.lf2","size":28672,"version":"1.0.0.0","category":"","minVersion":"1.0.0.0","displayName":"Monkey Soccer: Math League device assets"}},"GAMS-0x00170030-000001":{"dependencies":{},"package":{"universalId":"","versionDate":1386105254000,"locale":"en_US","checksum":"54499d64c3e8ba72c40dd17253344dbd1ebb0aae","code":"LanguagePack","platforms":["GAM2"],"previewImageUrl":"http://digitalcontent.leapfrog.com/previewImages/gams_icon_language_pack.png","packageStatus":"VALID","url":"http://digitalcontent.leapfrog.com/packages/GAMFW/GAMS-0x00170030-000001.lf2","size":43694080,"version":"3.6.2.16","category":"","minVersion":"3.6.2.16","displayName":"Language Pack - English"}},"PADS-0x001E000F-000001":{"dependencies":{},"package":{"universalId":"","versionDate":1405610818000,"locale":"en_US","checksum":"cafa286896324ba83dc1831a0a4dfc327ffe9e41","code":"LanguagePack","platforms":["PAD2","PAD3"],"previewImageUrl":"http://digitalcontent.leapfrog.com/previewImages/pads_i/pads_icon_language_pack.png","packageStatus":"VALID","url":"http://digitalcontent.leapfrog.com/packages/0x001E000F/PADS-0x001E000F-000001.lf2","size":28113490,"version":"6.0.11.23","category":"","minVersion":"4.6.0.16","displayName":"Language Pack - English"}},"PADS-0x001B002C-DA0000":{"dependencies":{},"package":{"universalId":"","versionDate":1405625971000,"locale":"en_US","checksum":"65e7b0b896e6d012de250629728546abdd97588f","code":"DeviceAsset","platforms":["PAD2","PAD3"],"previewImageUrl":"","packageStatus":"VALID","url":"http://digitalcontent.leapfrog.com/packages/0x001B002C/PADS-0x001B002C-DA0000.lf2","size":77824,"version":"1.0.0.0","category":"","minVersion":"1.0.0.0","displayName":"Monkey Soccer: Math League device assets"}},"MULT-0x001B002C-000000":{"dependencies":{"GAMS-0x001B002C-DA0000":"1.0.0.0","GAMS-0x00170030-000001":"1.0.0.0","PADS-0x001E000F-000001":"1.0.0.0","PADS-0x001B002C-DA0000":"1.0.0.0"},"package":{"universalId":"54033-97914","versionDate":1405625973000,"locale":"en_US","checksum":"59de8875565d69e34822037d2d2052c2b554eccf","code":"Application","platforms":["GAM2","PAD2","PAD3"],"previewImageUrl":"http://digitalcontent.leapfrog.com/previewImages/0x001B/0x001B002C.png","packageStatus":"VALID","url":"http://digitalcontent.leapfrog.com/packages/0x001B002C/MULT-0x001B002C-000000.lf3","size":12869632,"version":"1.1.0.0","category":"GAME","minVersion":"1.1.0.0","displayName":"Monkey Soccer: Math League"}}}}</t>
  </si>
  <si>
    <t>{"status":true,"data":{"devId":24388151,"devProductId":0,"devServiceCode":"leappad3","devSerial":"anon-leappad3-sn-1375379873814","devProps":{"pin":"1234","pan":"poo"},"devUsers":[{"userId":46886970,"userSlot":0,"userWeakId":1,"userChildId":0,"userUploadable":false,"userClaimed":false,"userName":"anon-leappad3-sn-1375379873814-slot-0.1","userChildName":"anon-leappad3-sn-1375379873814-slot-0.1","userDob":"","userEdu":"","userGender":""},{"userId":46886971,"userSlot":1,"userWeakId":0,"userChildId":0,"userUploadable":false,"userClaimed":false,"userName":"anon-leappad3-sn-1375379873814-slot-1","userChildName":"anon-leappad3-sn-1375379873814-slot-1","userDob":"","userEdu":"","userGender":""},{"userId":46886972,"userSlot":2,"userWeakId":0,"userChildId":0,"userUploadable":false,"userClaimed":false,"userName":"anon-leappad3-sn-1375379873814-slot-2","userChildName":"anon-leappad3-sn-1375379873814-slot-2","userDob":"2001-01-01","userEdu":"ONE","userGender":"female"}],"devOwnerId":0,"devOwnerStatus":"","devPin":"1234","devExtraData":{},"devAutocreateUsers":false}}</t>
  </si>
  <si>
    <t>{"status":true,"data":{"devId":24388151,"devProductId":0,"devServiceCode":"leappad3","devSerial":"anon-leappad3-sn-1375379873814","devProps":{"pin":"1234","pan":"poo"},"devUsers":[{"userId":46886970,"userSlot":0,"userWeakId":1,"userChildId":0,"userUploadable":false,"userClaimed":false,"userName":"anon-leappad3-sn-1375379873814-slot-0.1","userChildName":"anon-leappad3-sn-1375379873814-slot-0.1","userDob":"","userEdu":"","userGender":""},{"userId":46886971,"userSlot":1,"userWeakId":0,"userChildId":0,"userUploadable":false,"userClaimed":false,"userName":"anon-leappad3-sn-1375379873814-slot-1","userChildName":"anon-leappad3-sn-1375379873814-slot-1","userDob":"","userEdu":"","userGender":""},{"userId":46886972,"userSlot":2,"userWeakId":0,"userChildId":0,"userUploadable":false,"userClaimed":false,"userName":"anon-leappad3-sn-1375379873814-slot-2","userChildName":"anon-leappad3-sn-1375379873814-slot-2","userDob":"2001-01-01","userEdu":"ONE","userGender":"male"}],"devOwnerId":0,"devOwnerStatus":"","devPin":"1234","devExtraData":{},"devAutocreateUsers":false}}</t>
  </si>
  <si>
    <t>remove starter license</t>
  </si>
  <si>
    <t>remove purchase license</t>
  </si>
  <si>
    <t>d920ed69-4b70-4d8a-842e-4c5740e7a4d3</t>
  </si>
  <si>
    <t>LPxyz123321xyz201408291039000</t>
  </si>
  <si>
    <t>{
    "status": true,
    "data": "package 58115-96914 removed from device LPxyz123321xyz201408291039000"
}</t>
  </si>
  <si>
    <t>f6666c5b-e7af-4da8-a46b-424997ef4fad</t>
  </si>
  <si>
    <t>LPxyz123321xyz201408291051030</t>
  </si>
  <si>
    <t>{
    "status": true,
    "data": "package 58115-96914 removed from device LPxyz123321xyz201408291051030"
}</t>
  </si>
  <si>
    <t>e104fe97-de64-4cdc-adfa-9aad8a023d71</t>
  </si>
  <si>
    <t>LPxyz123321xyz201408291101002</t>
  </si>
  <si>
    <t>7abc190f-27e6-4274-b354-34e71b9ccf86</t>
  </si>
  <si>
    <t>LPxyz123321xyz201408291104000</t>
  </si>
  <si>
    <t>{
    "status": true,
    "data": "package 58115-96914 installed on device LPxyz123321xyz201408291104000"
}</t>
  </si>
  <si>
    <t>{
    "status": true,
    "data": "package 58115-96914 installed on device LPxyz123321xyz201408291101002"
}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</si>
</sst>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applyFill="1"/>
    <xf numFmtId="0" fontId="0" fillId="0" borderId="0" xfId="0" applyNumberFormat="1" applyFill="1"/>
    <xf numFmtId="0" fontId="0" fillId="0" borderId="0" xfId="0"/>
    <xf numFmtId="0" fontId="1" fillId="2" borderId="0" xfId="0" applyFont="1" applyFill="1" applyAlignment="1"/>
    <xf numFmtId="0" fontId="0" fillId="0" borderId="0" xfId="0" applyAlignment="1"/>
    <xf numFmtId="0" fontId="0" fillId="0" borderId="0" xfId="0" applyFill="1" applyAlignment="1"/>
    <xf numFmtId="0" fontId="0" fillId="2" borderId="0" xfId="0" applyFill="1" applyAlignment="1"/>
    <xf numFmtId="0" fontId="0" fillId="0" borderId="0" xfId="0" applyNumberFormat="1" applyAlignment="1"/>
    <xf numFmtId="0" fontId="0" fillId="0" borderId="0" xfId="0" applyNumberFormat="1" applyFill="1" applyAlignment="1"/>
    <xf numFmtId="0" fontId="0" fillId="3" borderId="0" xfId="0" applyFill="1"/>
    <xf numFmtId="0" fontId="0" fillId="3" borderId="0" xfId="0" applyFill="1" applyAlignment="1"/>
    <xf numFmtId="0" fontId="0" fillId="3" borderId="0" xfId="0" applyNumberFormat="1" applyFill="1"/>
    <xf numFmtId="0" fontId="0" fillId="3" borderId="0" xfId="0" applyNumberFormat="1" applyFill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hanh.cong.nguyen/Desktop/input_output_restful_dataH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stfulcalls"/>
      <sheetName val="restfulcalls_output"/>
      <sheetName val="Summary"/>
    </sheetNames>
    <sheetDataSet>
      <sheetData sheetId="0" refreshError="1">
        <row r="27">
          <cell r="M27" t="str">
            <v>TC200: Successful Response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507"/>
  <sheetViews>
    <sheetView zoomScale="80" zoomScaleNormal="80" workbookViewId="0">
      <pane ySplit="1" topLeftCell="A479" activePane="bottomLeft" state="frozen"/>
      <selection pane="bottomLeft" activeCell="D499" sqref="D499"/>
    </sheetView>
  </sheetViews>
  <sheetFormatPr defaultRowHeight="15"/>
  <cols>
    <col min="2" max="2" width="40.7109375" bestFit="1" customWidth="1"/>
    <col min="3" max="3" width="42" bestFit="1" customWidth="1"/>
    <col min="4" max="4" width="33" customWidth="1"/>
    <col min="5" max="5" width="11.7109375" customWidth="1"/>
    <col min="6" max="6" width="23.28515625" customWidth="1"/>
    <col min="7" max="7" width="0.140625" customWidth="1"/>
    <col min="8" max="8" width="18.85546875" style="7" customWidth="1"/>
    <col min="9" max="10" width="9.140625" customWidth="1"/>
    <col min="11" max="11" width="82" bestFit="1" customWidth="1"/>
    <col min="12" max="12" width="32" customWidth="1"/>
    <col min="13" max="13" width="91.85546875" style="5" customWidth="1"/>
    <col min="14" max="14" width="31" customWidth="1"/>
    <col min="16" max="16" width="9.140625" style="5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6" t="s">
        <v>7</v>
      </c>
      <c r="I1" s="1" t="s">
        <v>8</v>
      </c>
      <c r="J1" s="1" t="s">
        <v>9</v>
      </c>
      <c r="K1" s="1" t="s">
        <v>10</v>
      </c>
      <c r="L1" s="1" t="s">
        <v>614</v>
      </c>
      <c r="M1" s="1" t="s">
        <v>11</v>
      </c>
      <c r="N1" s="1" t="s">
        <v>12</v>
      </c>
      <c r="O1" s="1" t="s">
        <v>13</v>
      </c>
      <c r="P1" s="1" t="s">
        <v>751</v>
      </c>
    </row>
    <row r="2" spans="1:17">
      <c r="A2" s="3">
        <v>1</v>
      </c>
      <c r="B2" s="3" t="s">
        <v>14</v>
      </c>
      <c r="C2" s="3" t="s">
        <v>15</v>
      </c>
      <c r="D2" s="3" t="s">
        <v>16</v>
      </c>
      <c r="E2" s="3"/>
      <c r="F2" s="3" t="s">
        <v>17</v>
      </c>
      <c r="G2" s="3"/>
      <c r="H2" s="8"/>
      <c r="I2" s="3"/>
      <c r="J2" s="3"/>
      <c r="K2" s="3"/>
      <c r="L2" s="3" t="s">
        <v>18</v>
      </c>
      <c r="M2" s="3" t="str">
        <f>CONCATENATE("TC", A2, ": ", L2)</f>
        <v>TC1: starter license for "Amazing Animal Facts"</v>
      </c>
      <c r="N2" s="3" t="s">
        <v>19</v>
      </c>
      <c r="O2" s="3" t="s">
        <v>20</v>
      </c>
      <c r="P2" s="3" t="s">
        <v>752</v>
      </c>
      <c r="Q2" s="3"/>
    </row>
    <row r="3" spans="1:17">
      <c r="A3" s="3">
        <v>2</v>
      </c>
      <c r="B3" s="3" t="s">
        <v>14</v>
      </c>
      <c r="C3" s="3" t="s">
        <v>15</v>
      </c>
      <c r="D3" s="3" t="s">
        <v>21</v>
      </c>
      <c r="E3" s="3"/>
      <c r="F3" s="3" t="s">
        <v>22</v>
      </c>
      <c r="G3" s="3"/>
      <c r="H3" s="8"/>
      <c r="I3" s="3"/>
      <c r="J3" s="3"/>
      <c r="K3" s="3"/>
      <c r="L3" s="3" t="s">
        <v>23</v>
      </c>
      <c r="M3" s="3" t="str">
        <f t="shared" ref="M3:M66" si="0">CONCATENATE("TC", A3, ": ", L3)</f>
        <v>TC2: purchase license for "LeapSchool Math"</v>
      </c>
      <c r="N3" s="3" t="s">
        <v>19</v>
      </c>
      <c r="O3" s="3" t="s">
        <v>20</v>
      </c>
      <c r="P3" s="3" t="s">
        <v>752</v>
      </c>
      <c r="Q3" s="3"/>
    </row>
    <row r="4" spans="1:17">
      <c r="A4" s="3">
        <v>3</v>
      </c>
      <c r="B4" s="3" t="s">
        <v>14</v>
      </c>
      <c r="C4" s="3" t="s">
        <v>15</v>
      </c>
      <c r="D4" s="3" t="s">
        <v>16</v>
      </c>
      <c r="E4" s="3"/>
      <c r="F4" s="3" t="s">
        <v>22</v>
      </c>
      <c r="G4" s="3"/>
      <c r="H4" s="8"/>
      <c r="I4" s="3"/>
      <c r="J4" s="3"/>
      <c r="K4" s="3"/>
      <c r="L4" s="3" t="s">
        <v>24</v>
      </c>
      <c r="M4" s="3" t="str">
        <f t="shared" si="0"/>
        <v>TC3: no license for "LeapSchool Math"</v>
      </c>
      <c r="N4" s="3" t="s">
        <v>19</v>
      </c>
      <c r="O4" s="3" t="s">
        <v>20</v>
      </c>
      <c r="P4" s="3" t="s">
        <v>752</v>
      </c>
      <c r="Q4" s="3"/>
    </row>
    <row r="5" spans="1:17">
      <c r="A5" s="3">
        <v>4</v>
      </c>
      <c r="B5" s="3" t="s">
        <v>14</v>
      </c>
      <c r="C5" s="3" t="s">
        <v>15</v>
      </c>
      <c r="D5" s="3" t="s">
        <v>25</v>
      </c>
      <c r="E5" s="3"/>
      <c r="F5" s="3" t="s">
        <v>26</v>
      </c>
      <c r="G5" s="3"/>
      <c r="H5" s="8"/>
      <c r="I5" s="3"/>
      <c r="J5" s="3"/>
      <c r="K5" s="3"/>
      <c r="L5" s="3" t="s">
        <v>27</v>
      </c>
      <c r="M5" s="3" t="str">
        <f t="shared" si="0"/>
        <v>TC4: invalid package id</v>
      </c>
      <c r="N5" s="3" t="s">
        <v>19</v>
      </c>
      <c r="O5" s="3" t="s">
        <v>20</v>
      </c>
      <c r="P5" s="3" t="s">
        <v>752</v>
      </c>
      <c r="Q5" s="3"/>
    </row>
    <row r="6" spans="1:17">
      <c r="A6" s="3">
        <v>5</v>
      </c>
      <c r="B6" s="3" t="s">
        <v>28</v>
      </c>
      <c r="C6" s="3" t="s">
        <v>15</v>
      </c>
      <c r="D6" s="3" t="s">
        <v>25</v>
      </c>
      <c r="E6" s="3"/>
      <c r="F6" s="3" t="s">
        <v>29</v>
      </c>
      <c r="G6" s="3"/>
      <c r="H6" s="8"/>
      <c r="I6" s="3"/>
      <c r="J6" s="3"/>
      <c r="K6" s="3"/>
      <c r="L6" s="3" t="s">
        <v>30</v>
      </c>
      <c r="M6" s="3" t="str">
        <f t="shared" si="0"/>
        <v>TC5: invalid caller-id</v>
      </c>
      <c r="N6" s="3" t="s">
        <v>19</v>
      </c>
      <c r="O6" s="3" t="s">
        <v>20</v>
      </c>
      <c r="P6" s="3" t="s">
        <v>752</v>
      </c>
      <c r="Q6" s="3"/>
    </row>
    <row r="7" spans="1:17">
      <c r="A7" s="3">
        <v>6</v>
      </c>
      <c r="B7" s="3" t="s">
        <v>14</v>
      </c>
      <c r="C7" s="3" t="s">
        <v>31</v>
      </c>
      <c r="D7" s="3" t="s">
        <v>25</v>
      </c>
      <c r="E7" s="3"/>
      <c r="F7" s="3" t="s">
        <v>29</v>
      </c>
      <c r="G7" s="3"/>
      <c r="H7" s="8"/>
      <c r="I7" s="3"/>
      <c r="J7" s="3"/>
      <c r="K7" s="3"/>
      <c r="L7" s="3" t="s">
        <v>32</v>
      </c>
      <c r="M7" s="3" t="str">
        <f t="shared" si="0"/>
        <v>TC6: Invalid session token</v>
      </c>
      <c r="N7" s="3" t="s">
        <v>19</v>
      </c>
      <c r="O7" s="3" t="s">
        <v>20</v>
      </c>
      <c r="P7" s="3" t="s">
        <v>752</v>
      </c>
      <c r="Q7" s="3"/>
    </row>
    <row r="8" spans="1:17">
      <c r="A8" s="3">
        <v>7</v>
      </c>
      <c r="B8" s="3" t="s">
        <v>14</v>
      </c>
      <c r="C8" s="3" t="s">
        <v>616</v>
      </c>
      <c r="D8" s="3" t="s">
        <v>25</v>
      </c>
      <c r="E8" s="3"/>
      <c r="F8" s="3" t="s">
        <v>29</v>
      </c>
      <c r="G8" s="3"/>
      <c r="H8" s="8"/>
      <c r="I8" s="3"/>
      <c r="J8" s="3"/>
      <c r="K8" s="3"/>
      <c r="L8" s="3" t="s">
        <v>33</v>
      </c>
      <c r="M8" s="3" t="str">
        <f t="shared" si="0"/>
        <v>TC7: Session token is empty</v>
      </c>
      <c r="N8" s="3" t="s">
        <v>19</v>
      </c>
      <c r="O8" s="3" t="s">
        <v>20</v>
      </c>
      <c r="P8" s="3" t="s">
        <v>752</v>
      </c>
      <c r="Q8" s="3"/>
    </row>
    <row r="9" spans="1:17">
      <c r="A9" s="3">
        <v>8</v>
      </c>
      <c r="B9" s="3" t="s">
        <v>14</v>
      </c>
      <c r="C9" s="3" t="s">
        <v>15</v>
      </c>
      <c r="D9" s="3" t="s">
        <v>34</v>
      </c>
      <c r="E9" s="3"/>
      <c r="F9" s="3" t="s">
        <v>29</v>
      </c>
      <c r="G9" s="3"/>
      <c r="H9" s="8"/>
      <c r="I9" s="3"/>
      <c r="J9" s="3"/>
      <c r="K9" s="3"/>
      <c r="L9" s="3" t="s">
        <v>35</v>
      </c>
      <c r="M9" s="3" t="str">
        <f t="shared" si="0"/>
        <v>TC8: Invalid device serial</v>
      </c>
      <c r="N9" s="3" t="s">
        <v>19</v>
      </c>
      <c r="O9" s="3" t="s">
        <v>20</v>
      </c>
      <c r="P9" s="3" t="s">
        <v>752</v>
      </c>
      <c r="Q9" s="3"/>
    </row>
    <row r="10" spans="1:17">
      <c r="A10" s="3">
        <v>9</v>
      </c>
      <c r="B10" s="3" t="s">
        <v>14</v>
      </c>
      <c r="C10" s="3"/>
      <c r="D10" s="3" t="s">
        <v>36</v>
      </c>
      <c r="E10" s="3"/>
      <c r="F10" s="3"/>
      <c r="G10" s="3"/>
      <c r="H10" s="8"/>
      <c r="I10" s="3"/>
      <c r="J10" s="3"/>
      <c r="K10" s="3"/>
      <c r="L10" s="3" t="s">
        <v>37</v>
      </c>
      <c r="M10" s="3" t="str">
        <f t="shared" si="0"/>
        <v>TC9: Fetch device with valid values</v>
      </c>
      <c r="N10" s="3" t="s">
        <v>38</v>
      </c>
      <c r="O10" s="3" t="s">
        <v>20</v>
      </c>
      <c r="P10" s="3" t="s">
        <v>752</v>
      </c>
      <c r="Q10" s="3"/>
    </row>
    <row r="11" spans="1:17">
      <c r="A11" s="3">
        <v>10</v>
      </c>
      <c r="B11" s="3" t="s">
        <v>14</v>
      </c>
      <c r="C11" s="3"/>
      <c r="D11" s="3" t="s">
        <v>39</v>
      </c>
      <c r="E11" s="3"/>
      <c r="F11" s="3"/>
      <c r="G11" s="3"/>
      <c r="H11" s="8"/>
      <c r="I11" s="3"/>
      <c r="J11" s="3"/>
      <c r="K11" s="3"/>
      <c r="L11" s="3" t="s">
        <v>40</v>
      </c>
      <c r="M11" s="3" t="str">
        <f t="shared" si="0"/>
        <v>TC10: Fetch device with invalid device serial</v>
      </c>
      <c r="N11" s="3" t="s">
        <v>38</v>
      </c>
      <c r="O11" s="3" t="s">
        <v>20</v>
      </c>
      <c r="P11" s="3" t="s">
        <v>752</v>
      </c>
      <c r="Q11" s="3"/>
    </row>
    <row r="12" spans="1:17">
      <c r="A12" s="3">
        <v>11</v>
      </c>
      <c r="B12" s="3" t="s">
        <v>28</v>
      </c>
      <c r="C12" s="3"/>
      <c r="D12" s="3" t="s">
        <v>41</v>
      </c>
      <c r="E12" s="3"/>
      <c r="F12" s="3"/>
      <c r="G12" s="3"/>
      <c r="H12" s="8"/>
      <c r="I12" s="3"/>
      <c r="J12" s="3"/>
      <c r="K12" s="3"/>
      <c r="L12" s="3" t="s">
        <v>42</v>
      </c>
      <c r="M12" s="3" t="str">
        <f t="shared" si="0"/>
        <v>TC11: Fetch device with invalid callerid</v>
      </c>
      <c r="N12" s="3" t="s">
        <v>38</v>
      </c>
      <c r="O12" s="3" t="s">
        <v>20</v>
      </c>
      <c r="P12" s="3" t="s">
        <v>752</v>
      </c>
      <c r="Q12" s="3"/>
    </row>
    <row r="13" spans="1:17">
      <c r="A13" s="3">
        <v>12</v>
      </c>
      <c r="B13" s="3" t="s">
        <v>14</v>
      </c>
      <c r="C13" s="3" t="s">
        <v>15</v>
      </c>
      <c r="D13" s="3" t="s">
        <v>41</v>
      </c>
      <c r="E13" s="3"/>
      <c r="F13" s="3"/>
      <c r="G13" s="3"/>
      <c r="H13" s="8"/>
      <c r="I13" s="3"/>
      <c r="J13" s="3"/>
      <c r="K13" s="3"/>
      <c r="L13" s="3" t="s">
        <v>43</v>
      </c>
      <c r="M13" s="3" t="str">
        <f t="shared" si="0"/>
        <v>TC12: get device inventory</v>
      </c>
      <c r="N13" s="3" t="s">
        <v>44</v>
      </c>
      <c r="O13" s="3" t="s">
        <v>20</v>
      </c>
      <c r="P13" s="3" t="s">
        <v>752</v>
      </c>
      <c r="Q13" s="3"/>
    </row>
    <row r="14" spans="1:17">
      <c r="A14" s="3">
        <v>13</v>
      </c>
      <c r="B14" s="3" t="s">
        <v>14</v>
      </c>
      <c r="C14" s="3" t="s">
        <v>15</v>
      </c>
      <c r="D14" s="3" t="s">
        <v>45</v>
      </c>
      <c r="E14" s="3"/>
      <c r="F14" s="3"/>
      <c r="G14" s="3"/>
      <c r="H14" s="8"/>
      <c r="I14" s="3"/>
      <c r="J14" s="3"/>
      <c r="K14" s="3"/>
      <c r="L14" s="3" t="s">
        <v>46</v>
      </c>
      <c r="M14" s="3" t="str">
        <f t="shared" si="0"/>
        <v>TC13: invalid device serial number</v>
      </c>
      <c r="N14" s="3" t="s">
        <v>44</v>
      </c>
      <c r="O14" s="3" t="s">
        <v>20</v>
      </c>
      <c r="P14" s="3" t="s">
        <v>752</v>
      </c>
      <c r="Q14" s="3"/>
    </row>
    <row r="15" spans="1:17">
      <c r="A15" s="3">
        <v>14</v>
      </c>
      <c r="B15" s="3" t="s">
        <v>28</v>
      </c>
      <c r="C15" s="3" t="s">
        <v>15</v>
      </c>
      <c r="D15" s="3" t="s">
        <v>41</v>
      </c>
      <c r="E15" s="3"/>
      <c r="F15" s="3"/>
      <c r="G15" s="3"/>
      <c r="H15" s="8"/>
      <c r="I15" s="3"/>
      <c r="J15" s="3"/>
      <c r="K15" s="3"/>
      <c r="L15" s="3" t="s">
        <v>30</v>
      </c>
      <c r="M15" s="3" t="str">
        <f t="shared" si="0"/>
        <v>TC14: invalid caller-id</v>
      </c>
      <c r="N15" s="3" t="s">
        <v>44</v>
      </c>
      <c r="O15" s="3" t="s">
        <v>20</v>
      </c>
      <c r="P15" s="3" t="s">
        <v>752</v>
      </c>
      <c r="Q15" s="3"/>
    </row>
    <row r="16" spans="1:17">
      <c r="A16" s="3">
        <v>15</v>
      </c>
      <c r="B16" s="3" t="s">
        <v>14</v>
      </c>
      <c r="C16" s="3" t="s">
        <v>31</v>
      </c>
      <c r="D16" s="3" t="s">
        <v>41</v>
      </c>
      <c r="E16" s="3"/>
      <c r="F16" s="3"/>
      <c r="G16" s="3"/>
      <c r="H16" s="8"/>
      <c r="I16" s="3"/>
      <c r="J16" s="3"/>
      <c r="K16" s="3"/>
      <c r="L16" s="3" t="s">
        <v>47</v>
      </c>
      <c r="M16" s="3" t="str">
        <f t="shared" si="0"/>
        <v>TC15: invalid session</v>
      </c>
      <c r="N16" s="3" t="s">
        <v>44</v>
      </c>
      <c r="O16" s="3" t="s">
        <v>20</v>
      </c>
      <c r="P16" s="3" t="s">
        <v>752</v>
      </c>
      <c r="Q16" s="3"/>
    </row>
    <row r="17" spans="1:17">
      <c r="A17" s="3">
        <v>16</v>
      </c>
      <c r="B17" s="3" t="s">
        <v>14</v>
      </c>
      <c r="C17" s="3" t="s">
        <v>616</v>
      </c>
      <c r="D17" s="3" t="s">
        <v>41</v>
      </c>
      <c r="E17" s="3"/>
      <c r="F17" s="3"/>
      <c r="G17" s="3"/>
      <c r="H17" s="8"/>
      <c r="I17" s="3"/>
      <c r="J17" s="3"/>
      <c r="K17" s="3"/>
      <c r="L17" s="3" t="s">
        <v>48</v>
      </c>
      <c r="M17" s="3" t="str">
        <f t="shared" si="0"/>
        <v>TC16: session is empty</v>
      </c>
      <c r="N17" s="3" t="s">
        <v>44</v>
      </c>
      <c r="O17" s="3" t="s">
        <v>20</v>
      </c>
      <c r="P17" s="3" t="s">
        <v>752</v>
      </c>
      <c r="Q17" s="3"/>
    </row>
    <row r="18" spans="1:17">
      <c r="A18" s="3">
        <v>17</v>
      </c>
      <c r="B18" s="3" t="s">
        <v>14</v>
      </c>
      <c r="C18" s="3"/>
      <c r="D18" s="3"/>
      <c r="E18" s="3"/>
      <c r="F18" s="3"/>
      <c r="G18" s="3"/>
      <c r="H18" s="8"/>
      <c r="I18" s="3"/>
      <c r="J18" s="3"/>
      <c r="K18" s="3" t="s">
        <v>49</v>
      </c>
      <c r="L18" s="3" t="s">
        <v>50</v>
      </c>
      <c r="M18" s="3" t="str">
        <f t="shared" si="0"/>
        <v>TC17: dependencies of package Disney Tangled - argument pkg-id%5B%5D</v>
      </c>
      <c r="N18" s="3" t="s">
        <v>51</v>
      </c>
      <c r="O18" s="3" t="s">
        <v>20</v>
      </c>
      <c r="P18" s="3" t="s">
        <v>752</v>
      </c>
      <c r="Q18" s="3"/>
    </row>
    <row r="19" spans="1:17">
      <c r="A19" s="3">
        <v>18</v>
      </c>
      <c r="B19" s="3" t="s">
        <v>14</v>
      </c>
      <c r="C19" s="3"/>
      <c r="D19" s="3"/>
      <c r="E19" s="3"/>
      <c r="F19" s="3"/>
      <c r="G19" s="3"/>
      <c r="H19" s="8"/>
      <c r="I19" s="3"/>
      <c r="J19" s="3"/>
      <c r="K19" s="3" t="s">
        <v>52</v>
      </c>
      <c r="L19" s="3" t="s">
        <v>53</v>
      </c>
      <c r="M19" s="3" t="str">
        <f t="shared" si="0"/>
        <v>TC18: dependencies of package Disney Tangled- argument pkg-id[]</v>
      </c>
      <c r="N19" s="3" t="s">
        <v>51</v>
      </c>
      <c r="O19" s="3" t="s">
        <v>20</v>
      </c>
      <c r="P19" s="3" t="s">
        <v>752</v>
      </c>
      <c r="Q19" s="3"/>
    </row>
    <row r="20" spans="1:17">
      <c r="A20" s="3">
        <v>19</v>
      </c>
      <c r="B20" s="3" t="s">
        <v>14</v>
      </c>
      <c r="C20" s="3"/>
      <c r="D20" s="3"/>
      <c r="E20" s="3"/>
      <c r="F20" s="3"/>
      <c r="G20" s="3"/>
      <c r="H20" s="8"/>
      <c r="I20" s="3"/>
      <c r="J20" s="3"/>
      <c r="K20" s="3" t="s">
        <v>54</v>
      </c>
      <c r="L20" s="3" t="s">
        <v>27</v>
      </c>
      <c r="M20" s="3" t="str">
        <f t="shared" si="0"/>
        <v>TC19: invalid package id</v>
      </c>
      <c r="N20" s="3" t="s">
        <v>51</v>
      </c>
      <c r="O20" s="3" t="s">
        <v>20</v>
      </c>
      <c r="P20" s="3" t="s">
        <v>752</v>
      </c>
      <c r="Q20" s="3"/>
    </row>
    <row r="21" spans="1:17">
      <c r="A21" s="3">
        <v>20</v>
      </c>
      <c r="B21" s="3" t="s">
        <v>14</v>
      </c>
      <c r="C21" s="3"/>
      <c r="D21" s="3"/>
      <c r="E21" s="3"/>
      <c r="F21" s="3"/>
      <c r="G21" s="3"/>
      <c r="H21" s="8"/>
      <c r="I21" s="3"/>
      <c r="J21" s="3"/>
      <c r="K21" s="3" t="s">
        <v>55</v>
      </c>
      <c r="L21" s="3" t="s">
        <v>56</v>
      </c>
      <c r="M21" s="3" t="str">
        <f t="shared" si="0"/>
        <v>TC20: multiple package ids - pkg-id%5B%5D=MULT-0x001B002C-000000&amp;pkg-id%5B%5D=LPAD-0x001B0019-000000</v>
      </c>
      <c r="N21" s="3" t="s">
        <v>51</v>
      </c>
      <c r="O21" s="3" t="s">
        <v>20</v>
      </c>
      <c r="P21" s="3" t="s">
        <v>752</v>
      </c>
      <c r="Q21" s="3"/>
    </row>
    <row r="22" spans="1:17">
      <c r="A22" s="3">
        <v>21</v>
      </c>
      <c r="B22" s="3" t="s">
        <v>14</v>
      </c>
      <c r="C22" s="3"/>
      <c r="D22" s="3"/>
      <c r="E22" s="3"/>
      <c r="F22" s="3"/>
      <c r="G22" s="3"/>
      <c r="H22" s="8"/>
      <c r="I22" s="3"/>
      <c r="J22" s="3"/>
      <c r="K22" s="3" t="s">
        <v>57</v>
      </c>
      <c r="L22" s="3" t="s">
        <v>58</v>
      </c>
      <c r="M22" s="3" t="str">
        <f t="shared" si="0"/>
        <v>TC21: multiple package ids - pkg-id%5B%5D=MULT-0x001B002C-000000,LPAD-0x001B0019-000000</v>
      </c>
      <c r="N22" s="3" t="s">
        <v>51</v>
      </c>
      <c r="O22" s="3" t="s">
        <v>20</v>
      </c>
      <c r="P22" s="3" t="s">
        <v>752</v>
      </c>
      <c r="Q22" s="3"/>
    </row>
    <row r="23" spans="1:17">
      <c r="A23" s="3">
        <v>22</v>
      </c>
      <c r="B23" s="3" t="s">
        <v>14</v>
      </c>
      <c r="C23" s="3"/>
      <c r="D23" s="3"/>
      <c r="E23" s="3"/>
      <c r="F23" s="3"/>
      <c r="G23" s="3"/>
      <c r="H23" s="8"/>
      <c r="I23" s="3"/>
      <c r="J23" s="3"/>
      <c r="K23" s="3" t="s">
        <v>59</v>
      </c>
      <c r="L23" s="3" t="s">
        <v>60</v>
      </c>
      <c r="M23" s="3" t="str">
        <f t="shared" si="0"/>
        <v>TC22: dependencies of package Monkey Soccer for platform=only one(GAM2)</v>
      </c>
      <c r="N23" s="3" t="s">
        <v>51</v>
      </c>
      <c r="O23" s="3" t="s">
        <v>20</v>
      </c>
      <c r="P23" s="3" t="s">
        <v>752</v>
      </c>
      <c r="Q23" s="3"/>
    </row>
    <row r="24" spans="1:17">
      <c r="A24" s="3">
        <v>23</v>
      </c>
      <c r="B24" s="3" t="s">
        <v>14</v>
      </c>
      <c r="C24" s="3"/>
      <c r="D24" s="3"/>
      <c r="E24" s="3"/>
      <c r="F24" s="3"/>
      <c r="G24" s="3"/>
      <c r="H24" s="8"/>
      <c r="I24" s="3"/>
      <c r="J24" s="3"/>
      <c r="K24" s="3" t="s">
        <v>61</v>
      </c>
      <c r="L24" s="3" t="s">
        <v>62</v>
      </c>
      <c r="M24" s="3" t="str">
        <f t="shared" si="0"/>
        <v>TC23: dependencies of package Monkey Soccer for platform=nonexistent platform</v>
      </c>
      <c r="N24" s="3" t="s">
        <v>51</v>
      </c>
      <c r="O24" s="3" t="s">
        <v>20</v>
      </c>
      <c r="P24" s="3" t="s">
        <v>752</v>
      </c>
      <c r="Q24" s="3"/>
    </row>
    <row r="25" spans="1:17">
      <c r="A25" s="3">
        <v>24</v>
      </c>
      <c r="B25" s="3" t="s">
        <v>14</v>
      </c>
      <c r="C25" s="3"/>
      <c r="D25" s="3"/>
      <c r="E25" s="3"/>
      <c r="F25" s="3"/>
      <c r="G25" s="3"/>
      <c r="H25" s="8"/>
      <c r="I25" s="3"/>
      <c r="J25" s="3"/>
      <c r="K25" s="3" t="s">
        <v>63</v>
      </c>
      <c r="L25" s="3" t="s">
        <v>64</v>
      </c>
      <c r="M25" s="3" t="str">
        <f t="shared" si="0"/>
        <v>TC24: dependencies of package Monkey Soccer for platform=two platform(GAM2,PAD2)</v>
      </c>
      <c r="N25" s="3" t="s">
        <v>51</v>
      </c>
      <c r="O25" s="3" t="s">
        <v>20</v>
      </c>
      <c r="P25" s="3" t="s">
        <v>752</v>
      </c>
      <c r="Q25" s="3"/>
    </row>
    <row r="26" spans="1:17">
      <c r="A26" s="3">
        <v>25</v>
      </c>
      <c r="B26" s="3" t="s">
        <v>28</v>
      </c>
      <c r="C26" s="3"/>
      <c r="D26" s="3"/>
      <c r="E26" s="3"/>
      <c r="F26" s="3"/>
      <c r="G26" s="3"/>
      <c r="H26" s="8"/>
      <c r="I26" s="3"/>
      <c r="J26" s="3"/>
      <c r="K26" s="3" t="s">
        <v>65</v>
      </c>
      <c r="L26" s="3" t="s">
        <v>66</v>
      </c>
      <c r="M26" s="3" t="str">
        <f t="shared" si="0"/>
        <v>TC25: Invalid caller-id</v>
      </c>
      <c r="N26" s="3" t="s">
        <v>51</v>
      </c>
      <c r="O26" s="3" t="s">
        <v>20</v>
      </c>
      <c r="P26" s="3" t="s">
        <v>752</v>
      </c>
      <c r="Q26" s="3"/>
    </row>
    <row r="27" spans="1:17" s="5" customFormat="1">
      <c r="A27" s="3">
        <v>26</v>
      </c>
      <c r="B27" s="3" t="s">
        <v>14</v>
      </c>
      <c r="C27" s="3" t="s">
        <v>745</v>
      </c>
      <c r="D27" s="3" t="s">
        <v>746</v>
      </c>
      <c r="E27" s="3"/>
      <c r="F27" s="3"/>
      <c r="G27" s="3"/>
      <c r="H27" s="8"/>
      <c r="I27" s="3"/>
      <c r="J27" s="3"/>
      <c r="K27" s="3"/>
      <c r="L27" s="3" t="s">
        <v>69</v>
      </c>
      <c r="M27" s="3" t="str">
        <f t="shared" si="0"/>
        <v>TC26: Successful Response</v>
      </c>
      <c r="N27" s="3" t="s">
        <v>70</v>
      </c>
      <c r="O27" s="3" t="s">
        <v>20</v>
      </c>
      <c r="P27" s="3" t="s">
        <v>752</v>
      </c>
      <c r="Q27" s="3"/>
    </row>
    <row r="28" spans="1:17">
      <c r="A28" s="3">
        <v>27</v>
      </c>
      <c r="B28" s="3" t="s">
        <v>28</v>
      </c>
      <c r="C28" s="3" t="s">
        <v>67</v>
      </c>
      <c r="D28" s="3" t="s">
        <v>68</v>
      </c>
      <c r="E28" s="3"/>
      <c r="F28" s="3"/>
      <c r="G28" s="3"/>
      <c r="H28" s="8"/>
      <c r="I28" s="3"/>
      <c r="J28" s="3"/>
      <c r="K28" s="3"/>
      <c r="L28" s="3" t="s">
        <v>66</v>
      </c>
      <c r="M28" s="3" t="str">
        <f t="shared" si="0"/>
        <v>TC27: Invalid caller-id</v>
      </c>
      <c r="N28" s="3" t="s">
        <v>70</v>
      </c>
      <c r="O28" s="3" t="s">
        <v>20</v>
      </c>
      <c r="P28" s="3" t="s">
        <v>752</v>
      </c>
      <c r="Q28" s="3"/>
    </row>
    <row r="29" spans="1:17">
      <c r="A29" s="3">
        <v>28</v>
      </c>
      <c r="B29" s="3" t="s">
        <v>14</v>
      </c>
      <c r="C29" s="3" t="s">
        <v>31</v>
      </c>
      <c r="D29" s="3" t="s">
        <v>68</v>
      </c>
      <c r="E29" s="3"/>
      <c r="F29" s="3"/>
      <c r="G29" s="3"/>
      <c r="H29" s="8"/>
      <c r="I29" s="3"/>
      <c r="J29" s="3"/>
      <c r="K29" s="3"/>
      <c r="L29" s="3" t="s">
        <v>32</v>
      </c>
      <c r="M29" s="3" t="str">
        <f t="shared" si="0"/>
        <v>TC28: Invalid session token</v>
      </c>
      <c r="N29" s="3" t="s">
        <v>70</v>
      </c>
      <c r="O29" s="3" t="s">
        <v>20</v>
      </c>
      <c r="P29" s="3" t="s">
        <v>752</v>
      </c>
      <c r="Q29" s="3"/>
    </row>
    <row r="30" spans="1:17">
      <c r="A30" s="3">
        <v>29</v>
      </c>
      <c r="B30" s="3" t="s">
        <v>14</v>
      </c>
      <c r="C30" s="3" t="s">
        <v>67</v>
      </c>
      <c r="D30" s="3" t="s">
        <v>71</v>
      </c>
      <c r="E30" s="3"/>
      <c r="F30" s="3"/>
      <c r="G30" s="3"/>
      <c r="H30" s="8"/>
      <c r="I30" s="3"/>
      <c r="J30" s="3"/>
      <c r="K30" s="3"/>
      <c r="L30" s="3" t="s">
        <v>35</v>
      </c>
      <c r="M30" s="3" t="str">
        <f t="shared" si="0"/>
        <v>TC29: Invalid device serial</v>
      </c>
      <c r="N30" s="3" t="s">
        <v>70</v>
      </c>
      <c r="O30" s="3" t="s">
        <v>20</v>
      </c>
      <c r="P30" s="3" t="s">
        <v>752</v>
      </c>
      <c r="Q30" s="3"/>
    </row>
    <row r="31" spans="1:17">
      <c r="A31" s="3">
        <v>30</v>
      </c>
      <c r="B31" s="3" t="s">
        <v>616</v>
      </c>
      <c r="C31" s="3" t="s">
        <v>67</v>
      </c>
      <c r="D31" s="3" t="s">
        <v>68</v>
      </c>
      <c r="E31" s="3"/>
      <c r="F31" s="3"/>
      <c r="G31" s="3"/>
      <c r="H31" s="8"/>
      <c r="I31" s="3"/>
      <c r="J31" s="3"/>
      <c r="K31" s="3"/>
      <c r="L31" s="3" t="s">
        <v>72</v>
      </c>
      <c r="M31" s="3" t="str">
        <f t="shared" si="0"/>
        <v>TC30: Caller-id is empty</v>
      </c>
      <c r="N31" s="3" t="s">
        <v>70</v>
      </c>
      <c r="O31" s="3" t="s">
        <v>20</v>
      </c>
      <c r="P31" s="3" t="s">
        <v>752</v>
      </c>
      <c r="Q31" s="3"/>
    </row>
    <row r="32" spans="1:17">
      <c r="A32" s="3">
        <v>31</v>
      </c>
      <c r="B32" s="3" t="s">
        <v>14</v>
      </c>
      <c r="C32" s="3" t="s">
        <v>616</v>
      </c>
      <c r="D32" s="3" t="s">
        <v>68</v>
      </c>
      <c r="E32" s="3"/>
      <c r="F32" s="3"/>
      <c r="G32" s="3"/>
      <c r="H32" s="8"/>
      <c r="I32" s="3"/>
      <c r="J32" s="3"/>
      <c r="K32" s="3"/>
      <c r="L32" s="3" t="s">
        <v>73</v>
      </c>
      <c r="M32" s="3" t="str">
        <f t="shared" si="0"/>
        <v>TC31: Session is empty</v>
      </c>
      <c r="N32" s="3" t="s">
        <v>70</v>
      </c>
      <c r="O32" s="3" t="s">
        <v>20</v>
      </c>
      <c r="P32" s="3" t="s">
        <v>752</v>
      </c>
      <c r="Q32" s="3"/>
    </row>
    <row r="33" spans="1:17">
      <c r="A33" s="3">
        <v>32</v>
      </c>
      <c r="B33" s="3" t="s">
        <v>14</v>
      </c>
      <c r="C33" s="3" t="s">
        <v>74</v>
      </c>
      <c r="D33" s="3" t="s">
        <v>68</v>
      </c>
      <c r="E33" s="3"/>
      <c r="F33" s="3"/>
      <c r="G33" s="3"/>
      <c r="H33" s="8"/>
      <c r="I33" s="3"/>
      <c r="J33" s="3"/>
      <c r="K33" s="3"/>
      <c r="L33" s="3" t="s">
        <v>283</v>
      </c>
      <c r="M33" s="3" t="str">
        <f t="shared" si="0"/>
        <v>TC32: Session is from another account. Should return fault string</v>
      </c>
      <c r="N33" s="3" t="s">
        <v>70</v>
      </c>
      <c r="O33" s="3" t="s">
        <v>20</v>
      </c>
      <c r="P33" s="3" t="s">
        <v>752</v>
      </c>
      <c r="Q33" s="3"/>
    </row>
    <row r="34" spans="1:17">
      <c r="A34" s="3">
        <v>33</v>
      </c>
      <c r="B34" s="3" t="s">
        <v>14</v>
      </c>
      <c r="C34" s="3" t="s">
        <v>74</v>
      </c>
      <c r="D34" s="3" t="s">
        <v>75</v>
      </c>
      <c r="E34" s="3"/>
      <c r="F34" s="3"/>
      <c r="G34" s="3"/>
      <c r="H34" s="8"/>
      <c r="I34" s="3"/>
      <c r="J34" s="3"/>
      <c r="K34" s="3"/>
      <c r="L34" s="3" t="s">
        <v>69</v>
      </c>
      <c r="M34" s="3" t="str">
        <f t="shared" si="0"/>
        <v>TC33: Successful Response</v>
      </c>
      <c r="N34" s="3" t="s">
        <v>76</v>
      </c>
      <c r="O34" s="3" t="s">
        <v>20</v>
      </c>
      <c r="P34" s="3" t="s">
        <v>752</v>
      </c>
      <c r="Q34" s="3"/>
    </row>
    <row r="35" spans="1:17">
      <c r="A35" s="3">
        <v>34</v>
      </c>
      <c r="B35" s="3" t="s">
        <v>28</v>
      </c>
      <c r="C35" s="3" t="s">
        <v>67</v>
      </c>
      <c r="D35" s="3" t="s">
        <v>68</v>
      </c>
      <c r="E35" s="3"/>
      <c r="F35" s="3"/>
      <c r="G35" s="3"/>
      <c r="H35" s="8"/>
      <c r="I35" s="3"/>
      <c r="J35" s="3"/>
      <c r="K35" s="3"/>
      <c r="L35" s="3" t="s">
        <v>66</v>
      </c>
      <c r="M35" s="3" t="str">
        <f t="shared" si="0"/>
        <v>TC34: Invalid caller-id</v>
      </c>
      <c r="N35" s="3" t="s">
        <v>76</v>
      </c>
      <c r="O35" s="3" t="s">
        <v>20</v>
      </c>
      <c r="P35" s="3" t="s">
        <v>752</v>
      </c>
      <c r="Q35" s="3"/>
    </row>
    <row r="36" spans="1:17">
      <c r="A36" s="3">
        <v>35</v>
      </c>
      <c r="B36" s="3" t="s">
        <v>14</v>
      </c>
      <c r="C36" s="3" t="s">
        <v>31</v>
      </c>
      <c r="D36" s="3" t="s">
        <v>68</v>
      </c>
      <c r="E36" s="3"/>
      <c r="F36" s="3"/>
      <c r="G36" s="3"/>
      <c r="H36" s="8"/>
      <c r="I36" s="3"/>
      <c r="J36" s="3"/>
      <c r="K36" s="3"/>
      <c r="L36" s="3" t="s">
        <v>32</v>
      </c>
      <c r="M36" s="3" t="str">
        <f t="shared" si="0"/>
        <v>TC35: Invalid session token</v>
      </c>
      <c r="N36" s="3" t="s">
        <v>76</v>
      </c>
      <c r="O36" s="3" t="s">
        <v>20</v>
      </c>
      <c r="P36" s="3" t="s">
        <v>752</v>
      </c>
      <c r="Q36" s="3"/>
    </row>
    <row r="37" spans="1:17">
      <c r="A37" s="3">
        <v>36</v>
      </c>
      <c r="B37" s="3" t="s">
        <v>14</v>
      </c>
      <c r="C37" s="3" t="s">
        <v>67</v>
      </c>
      <c r="D37" s="3" t="s">
        <v>71</v>
      </c>
      <c r="E37" s="3"/>
      <c r="F37" s="3"/>
      <c r="G37" s="3"/>
      <c r="H37" s="8"/>
      <c r="I37" s="3"/>
      <c r="J37" s="3"/>
      <c r="K37" s="3"/>
      <c r="L37" s="3" t="s">
        <v>35</v>
      </c>
      <c r="M37" s="3" t="str">
        <f t="shared" si="0"/>
        <v>TC36: Invalid device serial</v>
      </c>
      <c r="N37" s="3" t="s">
        <v>76</v>
      </c>
      <c r="O37" s="3" t="s">
        <v>20</v>
      </c>
      <c r="P37" s="3" t="s">
        <v>752</v>
      </c>
      <c r="Q37" s="3"/>
    </row>
    <row r="38" spans="1:17">
      <c r="A38" s="3">
        <v>37</v>
      </c>
      <c r="B38" s="3" t="s">
        <v>616</v>
      </c>
      <c r="C38" s="3" t="s">
        <v>67</v>
      </c>
      <c r="D38" s="3" t="s">
        <v>68</v>
      </c>
      <c r="E38" s="3"/>
      <c r="F38" s="3"/>
      <c r="G38" s="3"/>
      <c r="H38" s="8"/>
      <c r="I38" s="3"/>
      <c r="J38" s="3"/>
      <c r="K38" s="3"/>
      <c r="L38" s="3" t="s">
        <v>77</v>
      </c>
      <c r="M38" s="3" t="str">
        <f t="shared" si="0"/>
        <v>TC37: Caller - id is empty</v>
      </c>
      <c r="N38" s="3" t="s">
        <v>76</v>
      </c>
      <c r="O38" s="3" t="s">
        <v>20</v>
      </c>
      <c r="P38" s="3" t="s">
        <v>752</v>
      </c>
      <c r="Q38" s="3"/>
    </row>
    <row r="39" spans="1:17">
      <c r="A39" s="3">
        <v>38</v>
      </c>
      <c r="B39" s="3" t="s">
        <v>14</v>
      </c>
      <c r="C39" s="3" t="s">
        <v>616</v>
      </c>
      <c r="D39" s="3" t="s">
        <v>68</v>
      </c>
      <c r="E39" s="3"/>
      <c r="F39" s="3"/>
      <c r="G39" s="3"/>
      <c r="H39" s="8"/>
      <c r="I39" s="3"/>
      <c r="J39" s="3"/>
      <c r="K39" s="3"/>
      <c r="L39" s="3" t="s">
        <v>73</v>
      </c>
      <c r="M39" s="3" t="str">
        <f t="shared" si="0"/>
        <v>TC38: Session is empty</v>
      </c>
      <c r="N39" s="3" t="s">
        <v>76</v>
      </c>
      <c r="O39" s="3" t="s">
        <v>20</v>
      </c>
      <c r="P39" s="3" t="s">
        <v>752</v>
      </c>
      <c r="Q39" s="3"/>
    </row>
    <row r="40" spans="1:17" ht="14.25" customHeight="1">
      <c r="A40" s="3">
        <v>39</v>
      </c>
      <c r="B40" s="3" t="s">
        <v>14</v>
      </c>
      <c r="C40" s="3" t="s">
        <v>74</v>
      </c>
      <c r="D40" s="3" t="s">
        <v>68</v>
      </c>
      <c r="E40" s="3"/>
      <c r="F40" s="3"/>
      <c r="G40" s="3"/>
      <c r="H40" s="8"/>
      <c r="I40" s="3"/>
      <c r="J40" s="3"/>
      <c r="K40" s="3"/>
      <c r="L40" s="3" t="s">
        <v>283</v>
      </c>
      <c r="M40" s="3" t="str">
        <f t="shared" si="0"/>
        <v>TC39: Session is from another account. Should return fault string</v>
      </c>
      <c r="N40" s="3" t="s">
        <v>76</v>
      </c>
      <c r="O40" s="3" t="s">
        <v>20</v>
      </c>
      <c r="P40" s="3" t="s">
        <v>752</v>
      </c>
      <c r="Q40" s="3"/>
    </row>
    <row r="41" spans="1:17">
      <c r="A41" s="3">
        <v>40</v>
      </c>
      <c r="B41" s="3" t="s">
        <v>14</v>
      </c>
      <c r="C41" s="3" t="s">
        <v>78</v>
      </c>
      <c r="D41" s="3" t="s">
        <v>79</v>
      </c>
      <c r="E41" s="3"/>
      <c r="F41" s="3"/>
      <c r="G41" s="3"/>
      <c r="H41" s="8" t="s">
        <v>80</v>
      </c>
      <c r="I41" s="3"/>
      <c r="J41" s="3" t="b">
        <v>1</v>
      </c>
      <c r="K41" s="3"/>
      <c r="L41" s="3" t="s">
        <v>69</v>
      </c>
      <c r="M41" s="3" t="str">
        <f t="shared" si="0"/>
        <v>TC40: Successful Response</v>
      </c>
      <c r="N41" s="3" t="s">
        <v>82</v>
      </c>
      <c r="O41" s="3" t="s">
        <v>20</v>
      </c>
      <c r="P41" s="3" t="s">
        <v>752</v>
      </c>
      <c r="Q41" s="3"/>
    </row>
    <row r="42" spans="1:17">
      <c r="A42" s="3">
        <v>41</v>
      </c>
      <c r="B42" s="3" t="s">
        <v>83</v>
      </c>
      <c r="C42" s="3" t="s">
        <v>84</v>
      </c>
      <c r="D42" s="3" t="s">
        <v>85</v>
      </c>
      <c r="E42" s="3"/>
      <c r="F42" s="3"/>
      <c r="G42" s="3"/>
      <c r="H42" s="8"/>
      <c r="I42" s="3"/>
      <c r="J42" s="3" t="b">
        <v>0</v>
      </c>
      <c r="K42" s="3"/>
      <c r="L42" s="3" t="s">
        <v>278</v>
      </c>
      <c r="M42" s="3" t="str">
        <f t="shared" si="0"/>
        <v>TC41: Invalid x-caller-id. Should return fault string</v>
      </c>
      <c r="N42" s="3" t="s">
        <v>82</v>
      </c>
      <c r="O42" s="3" t="s">
        <v>20</v>
      </c>
      <c r="P42" s="3" t="s">
        <v>752</v>
      </c>
      <c r="Q42" s="3"/>
    </row>
    <row r="43" spans="1:17">
      <c r="A43" s="3">
        <v>42</v>
      </c>
      <c r="B43" s="3" t="s">
        <v>14</v>
      </c>
      <c r="C43" s="3" t="s">
        <v>31</v>
      </c>
      <c r="D43" s="3" t="s">
        <v>85</v>
      </c>
      <c r="E43" s="3"/>
      <c r="F43" s="3"/>
      <c r="G43" s="3"/>
      <c r="H43" s="8"/>
      <c r="I43" s="3"/>
      <c r="J43" s="3" t="b">
        <v>0</v>
      </c>
      <c r="K43" s="3"/>
      <c r="L43" s="3" t="s">
        <v>281</v>
      </c>
      <c r="M43" s="3" t="str">
        <f t="shared" si="0"/>
        <v>TC42: Invalid x-session-token. Should return fault string</v>
      </c>
      <c r="N43" s="3" t="s">
        <v>82</v>
      </c>
      <c r="O43" s="3" t="s">
        <v>20</v>
      </c>
      <c r="P43" s="3" t="s">
        <v>752</v>
      </c>
      <c r="Q43" s="3"/>
    </row>
    <row r="44" spans="1:17">
      <c r="A44" s="3">
        <v>43</v>
      </c>
      <c r="B44" s="3" t="s">
        <v>14</v>
      </c>
      <c r="C44" s="3" t="s">
        <v>84</v>
      </c>
      <c r="D44" s="3" t="s">
        <v>71</v>
      </c>
      <c r="E44" s="3"/>
      <c r="F44" s="3"/>
      <c r="G44" s="3"/>
      <c r="H44" s="8"/>
      <c r="I44" s="3"/>
      <c r="J44" s="3" t="b">
        <v>0</v>
      </c>
      <c r="K44" s="3"/>
      <c r="L44" s="3" t="s">
        <v>280</v>
      </c>
      <c r="M44" s="3" t="str">
        <f t="shared" si="0"/>
        <v>TC43: Invalid device serial number. Should return fault string</v>
      </c>
      <c r="N44" s="3" t="s">
        <v>82</v>
      </c>
      <c r="O44" s="3" t="s">
        <v>20</v>
      </c>
      <c r="P44" s="3" t="s">
        <v>752</v>
      </c>
      <c r="Q44" s="3"/>
    </row>
    <row r="45" spans="1:17">
      <c r="A45" s="3">
        <v>44</v>
      </c>
      <c r="B45" s="3" t="s">
        <v>616</v>
      </c>
      <c r="C45" s="3" t="s">
        <v>86</v>
      </c>
      <c r="D45" s="3" t="s">
        <v>85</v>
      </c>
      <c r="E45" s="3"/>
      <c r="F45" s="3"/>
      <c r="G45" s="3"/>
      <c r="H45" s="8"/>
      <c r="I45" s="3"/>
      <c r="J45" s="3" t="b">
        <v>0</v>
      </c>
      <c r="K45" s="3"/>
      <c r="L45" s="3" t="s">
        <v>279</v>
      </c>
      <c r="M45" s="3" t="str">
        <f t="shared" si="0"/>
        <v>TC44: Empty x-caller-id. Should return fault string</v>
      </c>
      <c r="N45" s="3" t="s">
        <v>82</v>
      </c>
      <c r="O45" s="3" t="s">
        <v>20</v>
      </c>
      <c r="P45" s="3" t="s">
        <v>752</v>
      </c>
      <c r="Q45" s="3"/>
    </row>
    <row r="46" spans="1:17">
      <c r="A46" s="3">
        <v>45</v>
      </c>
      <c r="B46" s="3" t="s">
        <v>14</v>
      </c>
      <c r="C46" s="3" t="s">
        <v>616</v>
      </c>
      <c r="D46" s="3" t="s">
        <v>85</v>
      </c>
      <c r="E46" s="3"/>
      <c r="F46" s="3"/>
      <c r="G46" s="3"/>
      <c r="H46" s="8"/>
      <c r="I46" s="3"/>
      <c r="J46" s="3" t="b">
        <v>0</v>
      </c>
      <c r="K46" s="3"/>
      <c r="L46" s="3" t="s">
        <v>282</v>
      </c>
      <c r="M46" s="3" t="str">
        <f t="shared" si="0"/>
        <v>TC45: Empty x-session-token. Should return fault string</v>
      </c>
      <c r="N46" s="3" t="s">
        <v>82</v>
      </c>
      <c r="O46" s="3" t="s">
        <v>20</v>
      </c>
      <c r="P46" s="3" t="s">
        <v>752</v>
      </c>
      <c r="Q46" s="3"/>
    </row>
    <row r="47" spans="1:17">
      <c r="A47" s="3">
        <v>46</v>
      </c>
      <c r="B47" s="3" t="s">
        <v>14</v>
      </c>
      <c r="C47" s="3" t="s">
        <v>74</v>
      </c>
      <c r="D47" s="3" t="s">
        <v>68</v>
      </c>
      <c r="E47" s="3"/>
      <c r="F47" s="3"/>
      <c r="G47" s="3"/>
      <c r="H47" s="8"/>
      <c r="I47" s="3"/>
      <c r="J47" s="3" t="b">
        <v>0</v>
      </c>
      <c r="K47" s="3"/>
      <c r="L47" s="3" t="s">
        <v>283</v>
      </c>
      <c r="M47" s="3" t="str">
        <f t="shared" si="0"/>
        <v>TC46: Session is from another account. Should return fault string</v>
      </c>
      <c r="N47" s="3" t="s">
        <v>82</v>
      </c>
      <c r="O47" s="3" t="s">
        <v>20</v>
      </c>
      <c r="P47" s="3" t="s">
        <v>752</v>
      </c>
      <c r="Q47" s="3"/>
    </row>
    <row r="48" spans="1:17">
      <c r="A48" s="3">
        <v>47</v>
      </c>
      <c r="B48" s="3" t="s">
        <v>14</v>
      </c>
      <c r="C48" s="3" t="s">
        <v>67</v>
      </c>
      <c r="D48" s="3" t="s">
        <v>68</v>
      </c>
      <c r="E48" s="3"/>
      <c r="F48" s="3"/>
      <c r="G48" s="3"/>
      <c r="H48" s="8" t="s">
        <v>88</v>
      </c>
      <c r="I48" s="3"/>
      <c r="J48" s="3" t="b">
        <v>1</v>
      </c>
      <c r="K48" s="3"/>
      <c r="L48" s="3" t="s">
        <v>69</v>
      </c>
      <c r="M48" s="3" t="str">
        <f t="shared" si="0"/>
        <v>TC47: Successful Response</v>
      </c>
      <c r="N48" s="3" t="s">
        <v>89</v>
      </c>
      <c r="O48" s="3" t="s">
        <v>20</v>
      </c>
      <c r="P48" s="3" t="s">
        <v>752</v>
      </c>
      <c r="Q48" s="3"/>
    </row>
    <row r="49" spans="1:17">
      <c r="A49" s="3">
        <v>48</v>
      </c>
      <c r="B49" s="3" t="s">
        <v>28</v>
      </c>
      <c r="C49" s="3" t="s">
        <v>67</v>
      </c>
      <c r="D49" s="3" t="s">
        <v>68</v>
      </c>
      <c r="E49" s="3"/>
      <c r="F49" s="3"/>
      <c r="G49" s="3"/>
      <c r="H49" s="8" t="s">
        <v>90</v>
      </c>
      <c r="I49" s="3"/>
      <c r="J49" s="3" t="b">
        <v>0</v>
      </c>
      <c r="K49" s="3"/>
      <c r="L49" s="3" t="s">
        <v>66</v>
      </c>
      <c r="M49" s="3" t="str">
        <f t="shared" si="0"/>
        <v>TC48: Invalid caller-id</v>
      </c>
      <c r="N49" s="3" t="s">
        <v>89</v>
      </c>
      <c r="O49" s="3" t="s">
        <v>20</v>
      </c>
      <c r="P49" s="3" t="s">
        <v>752</v>
      </c>
      <c r="Q49" s="3"/>
    </row>
    <row r="50" spans="1:17">
      <c r="A50" s="3">
        <v>49</v>
      </c>
      <c r="B50" s="3" t="s">
        <v>616</v>
      </c>
      <c r="C50" s="3" t="s">
        <v>67</v>
      </c>
      <c r="D50" s="3" t="s">
        <v>68</v>
      </c>
      <c r="E50" s="3"/>
      <c r="F50" s="3"/>
      <c r="G50" s="3"/>
      <c r="H50" s="8" t="s">
        <v>90</v>
      </c>
      <c r="I50" s="3"/>
      <c r="J50" s="3" t="b">
        <v>0</v>
      </c>
      <c r="K50" s="3"/>
      <c r="L50" s="3" t="s">
        <v>87</v>
      </c>
      <c r="M50" s="3" t="str">
        <f t="shared" si="0"/>
        <v>TC49: Caller id is empty</v>
      </c>
      <c r="N50" s="3" t="s">
        <v>89</v>
      </c>
      <c r="O50" s="3" t="s">
        <v>20</v>
      </c>
      <c r="P50" s="3" t="s">
        <v>752</v>
      </c>
      <c r="Q50" s="3"/>
    </row>
    <row r="51" spans="1:17">
      <c r="A51" s="3">
        <v>50</v>
      </c>
      <c r="B51" s="3" t="s">
        <v>14</v>
      </c>
      <c r="C51" s="3" t="s">
        <v>31</v>
      </c>
      <c r="D51" s="3" t="s">
        <v>68</v>
      </c>
      <c r="E51" s="3"/>
      <c r="F51" s="3"/>
      <c r="G51" s="3"/>
      <c r="H51" s="8" t="s">
        <v>90</v>
      </c>
      <c r="I51" s="3"/>
      <c r="J51" s="3" t="b">
        <v>0</v>
      </c>
      <c r="K51" s="3"/>
      <c r="L51" s="3" t="s">
        <v>32</v>
      </c>
      <c r="M51" s="3" t="str">
        <f t="shared" si="0"/>
        <v>TC50: Invalid session token</v>
      </c>
      <c r="N51" s="3" t="s">
        <v>89</v>
      </c>
      <c r="O51" s="3" t="s">
        <v>20</v>
      </c>
      <c r="P51" s="3" t="s">
        <v>752</v>
      </c>
      <c r="Q51" s="3"/>
    </row>
    <row r="52" spans="1:17">
      <c r="A52" s="3">
        <v>51</v>
      </c>
      <c r="B52" s="3" t="s">
        <v>14</v>
      </c>
      <c r="C52" s="3" t="s">
        <v>616</v>
      </c>
      <c r="D52" s="3" t="s">
        <v>68</v>
      </c>
      <c r="E52" s="3"/>
      <c r="F52" s="3"/>
      <c r="G52" s="3"/>
      <c r="H52" s="8" t="s">
        <v>90</v>
      </c>
      <c r="I52" s="3"/>
      <c r="J52" s="3" t="b">
        <v>0</v>
      </c>
      <c r="K52" s="3"/>
      <c r="L52" s="3" t="s">
        <v>33</v>
      </c>
      <c r="M52" s="3" t="str">
        <f t="shared" si="0"/>
        <v>TC51: Session token is empty</v>
      </c>
      <c r="N52" s="3" t="s">
        <v>89</v>
      </c>
      <c r="O52" s="3" t="s">
        <v>20</v>
      </c>
      <c r="P52" s="3" t="s">
        <v>752</v>
      </c>
      <c r="Q52" s="3"/>
    </row>
    <row r="53" spans="1:17">
      <c r="A53" s="3">
        <v>52</v>
      </c>
      <c r="B53" s="3" t="s">
        <v>14</v>
      </c>
      <c r="C53" s="3" t="s">
        <v>67</v>
      </c>
      <c r="D53" s="3" t="s">
        <v>71</v>
      </c>
      <c r="E53" s="3"/>
      <c r="F53" s="3"/>
      <c r="G53" s="3"/>
      <c r="H53" s="8" t="s">
        <v>90</v>
      </c>
      <c r="I53" s="3"/>
      <c r="J53" s="3" t="b">
        <v>0</v>
      </c>
      <c r="K53" s="3"/>
      <c r="L53" s="3" t="s">
        <v>35</v>
      </c>
      <c r="M53" s="3" t="str">
        <f t="shared" si="0"/>
        <v>TC52: Invalid device serial</v>
      </c>
      <c r="N53" s="3" t="s">
        <v>89</v>
      </c>
      <c r="O53" s="3" t="s">
        <v>20</v>
      </c>
      <c r="P53" s="3" t="s">
        <v>752</v>
      </c>
      <c r="Q53" s="3"/>
    </row>
    <row r="54" spans="1:17">
      <c r="A54" s="3">
        <v>53</v>
      </c>
      <c r="B54" s="3" t="s">
        <v>14</v>
      </c>
      <c r="C54" s="3" t="s">
        <v>67</v>
      </c>
      <c r="D54" s="3" t="s">
        <v>68</v>
      </c>
      <c r="E54" s="3"/>
      <c r="F54" s="3"/>
      <c r="G54" s="3"/>
      <c r="H54" s="8" t="s">
        <v>91</v>
      </c>
      <c r="I54" s="3"/>
      <c r="J54" s="3" t="b">
        <v>0</v>
      </c>
      <c r="K54" s="3"/>
      <c r="L54" s="3" t="s">
        <v>92</v>
      </c>
      <c r="M54" s="3" t="str">
        <f t="shared" si="0"/>
        <v>TC53: Invalid data</v>
      </c>
      <c r="N54" s="3" t="s">
        <v>89</v>
      </c>
      <c r="O54" s="3" t="s">
        <v>20</v>
      </c>
      <c r="P54" s="3" t="s">
        <v>752</v>
      </c>
      <c r="Q54" s="3"/>
    </row>
    <row r="55" spans="1:17">
      <c r="A55" s="3">
        <v>54</v>
      </c>
      <c r="B55" s="3" t="s">
        <v>14</v>
      </c>
      <c r="C55" s="3" t="s">
        <v>67</v>
      </c>
      <c r="D55" s="3" t="s">
        <v>68</v>
      </c>
      <c r="E55" s="3"/>
      <c r="F55" s="3"/>
      <c r="G55" s="3"/>
      <c r="H55" s="8"/>
      <c r="I55" s="3"/>
      <c r="J55" s="3" t="b">
        <v>0</v>
      </c>
      <c r="K55" s="3"/>
      <c r="L55" s="3" t="s">
        <v>327</v>
      </c>
      <c r="M55" s="3" t="str">
        <f t="shared" si="0"/>
        <v>TC54: Data is empty</v>
      </c>
      <c r="N55" s="3" t="s">
        <v>89</v>
      </c>
      <c r="O55" s="3" t="s">
        <v>20</v>
      </c>
      <c r="P55" s="3" t="s">
        <v>752</v>
      </c>
      <c r="Q55" s="3"/>
    </row>
    <row r="56" spans="1:17">
      <c r="A56" s="3">
        <v>55</v>
      </c>
      <c r="B56" s="3" t="s">
        <v>14</v>
      </c>
      <c r="C56" s="3" t="s">
        <v>67</v>
      </c>
      <c r="D56" s="3" t="s">
        <v>68</v>
      </c>
      <c r="E56" s="3"/>
      <c r="F56" s="3"/>
      <c r="G56" s="3"/>
      <c r="H56" s="8" t="s">
        <v>415</v>
      </c>
      <c r="I56" s="3"/>
      <c r="J56" s="3" t="b">
        <v>0</v>
      </c>
      <c r="K56" s="3"/>
      <c r="L56" s="3" t="s">
        <v>328</v>
      </c>
      <c r="M56" s="3" t="str">
        <f t="shared" si="0"/>
        <v>TC55: Pet Types: Send empty Pet type. Should return fault string</v>
      </c>
      <c r="N56" s="3" t="s">
        <v>89</v>
      </c>
      <c r="O56" s="3" t="s">
        <v>20</v>
      </c>
      <c r="P56" s="3" t="s">
        <v>752</v>
      </c>
      <c r="Q56" s="3"/>
    </row>
    <row r="57" spans="1:17">
      <c r="A57" s="3">
        <v>56</v>
      </c>
      <c r="B57" s="3" t="s">
        <v>14</v>
      </c>
      <c r="C57" s="3" t="s">
        <v>67</v>
      </c>
      <c r="D57" s="3" t="s">
        <v>68</v>
      </c>
      <c r="E57" s="3"/>
      <c r="F57" s="3"/>
      <c r="G57" s="3"/>
      <c r="H57" s="8" t="s">
        <v>416</v>
      </c>
      <c r="I57" s="3"/>
      <c r="J57" s="3" t="b">
        <v>0</v>
      </c>
      <c r="K57" s="3"/>
      <c r="L57" s="3" t="s">
        <v>329</v>
      </c>
      <c r="M57" s="3" t="str">
        <f t="shared" si="0"/>
        <v>TC56: Pet Types: Miss Pet type field. Should return fault string</v>
      </c>
      <c r="N57" s="3" t="s">
        <v>89</v>
      </c>
      <c r="O57" s="3" t="s">
        <v>20</v>
      </c>
      <c r="P57" s="3" t="s">
        <v>752</v>
      </c>
      <c r="Q57" s="3"/>
    </row>
    <row r="58" spans="1:17">
      <c r="A58" s="3">
        <v>57</v>
      </c>
      <c r="B58" s="3" t="s">
        <v>14</v>
      </c>
      <c r="C58" s="3" t="s">
        <v>67</v>
      </c>
      <c r="D58" s="3" t="s">
        <v>68</v>
      </c>
      <c r="E58" s="3"/>
      <c r="F58" s="3"/>
      <c r="G58" s="3"/>
      <c r="H58" s="8" t="s">
        <v>427</v>
      </c>
      <c r="I58" s="3"/>
      <c r="J58" s="3" t="b">
        <v>0</v>
      </c>
      <c r="K58" s="3"/>
      <c r="L58" s="3" t="s">
        <v>330</v>
      </c>
      <c r="M58" s="3" t="str">
        <f t="shared" si="0"/>
        <v>TC57: Pet Types: Send Pet type contains character (e.g. Pet type: [a,c,1,2], other fields are good). Should return fault string</v>
      </c>
      <c r="N58" s="3" t="s">
        <v>89</v>
      </c>
      <c r="O58" s="3" t="s">
        <v>20</v>
      </c>
      <c r="P58" s="3" t="s">
        <v>752</v>
      </c>
      <c r="Q58" s="3"/>
    </row>
    <row r="59" spans="1:17">
      <c r="A59" s="3">
        <v>58</v>
      </c>
      <c r="B59" s="3" t="s">
        <v>14</v>
      </c>
      <c r="C59" s="3" t="s">
        <v>67</v>
      </c>
      <c r="D59" s="3" t="s">
        <v>68</v>
      </c>
      <c r="E59" s="3"/>
      <c r="F59" s="3"/>
      <c r="G59" s="3"/>
      <c r="H59" s="8" t="s">
        <v>426</v>
      </c>
      <c r="I59" s="3"/>
      <c r="J59" s="3" t="b">
        <v>1</v>
      </c>
      <c r="K59" s="3"/>
      <c r="L59" s="3" t="s">
        <v>732</v>
      </c>
      <c r="M59" s="3" t="str">
        <f t="shared" si="0"/>
        <v>TC58: Pet Types: Send Pet type contains negative number (e.g. Pet type: [-1,2,3,4], other fields are good). Should return PetType = 1)</v>
      </c>
      <c r="N59" s="3" t="s">
        <v>89</v>
      </c>
      <c r="O59" s="3" t="s">
        <v>20</v>
      </c>
      <c r="P59" s="3" t="s">
        <v>752</v>
      </c>
      <c r="Q59" s="3"/>
    </row>
    <row r="60" spans="1:17">
      <c r="A60" s="3">
        <v>59</v>
      </c>
      <c r="B60" s="3" t="s">
        <v>14</v>
      </c>
      <c r="C60" s="3" t="s">
        <v>67</v>
      </c>
      <c r="D60" s="3" t="s">
        <v>68</v>
      </c>
      <c r="E60" s="3"/>
      <c r="F60" s="3"/>
      <c r="G60" s="3"/>
      <c r="H60" s="8" t="s">
        <v>425</v>
      </c>
      <c r="I60" s="3"/>
      <c r="J60" s="3" t="b">
        <v>0</v>
      </c>
      <c r="K60" s="3"/>
      <c r="L60" s="3" t="s">
        <v>331</v>
      </c>
      <c r="M60" s="3" t="str">
        <f t="shared" si="0"/>
        <v>TC59: Pet Types: Send Pet type contains decimal number (e.g. Pet type: [1.397,2,3,4], other fields are good). Should return fault string (pet type value 1.397 of leapband data is outside of range [1 - 8])</v>
      </c>
      <c r="N60" s="3" t="s">
        <v>89</v>
      </c>
      <c r="O60" s="3" t="s">
        <v>20</v>
      </c>
      <c r="P60" s="3" t="s">
        <v>752</v>
      </c>
      <c r="Q60" s="3"/>
    </row>
    <row r="61" spans="1:17">
      <c r="A61" s="3">
        <v>60</v>
      </c>
      <c r="B61" s="3" t="s">
        <v>14</v>
      </c>
      <c r="C61" s="3" t="s">
        <v>67</v>
      </c>
      <c r="D61" s="3" t="s">
        <v>68</v>
      </c>
      <c r="E61" s="3"/>
      <c r="F61" s="3"/>
      <c r="G61" s="3"/>
      <c r="H61" s="8" t="s">
        <v>424</v>
      </c>
      <c r="I61" s="3"/>
      <c r="J61" s="3" t="b">
        <v>0</v>
      </c>
      <c r="K61" s="3"/>
      <c r="L61" s="3" t="s">
        <v>332</v>
      </c>
      <c r="M61" s="3" t="str">
        <f t="shared" si="0"/>
        <v>TC60: Pet Types: Send Pet type contains negative decimal number (e.g. Pet type: [-2.636,2,3,4], other fields are good). Should return fault string (pet type value [-2.636 of leapband data is outside of range [1 - 8])</v>
      </c>
      <c r="N61" s="3" t="s">
        <v>89</v>
      </c>
      <c r="O61" s="3" t="s">
        <v>20</v>
      </c>
      <c r="P61" s="3" t="s">
        <v>752</v>
      </c>
      <c r="Q61" s="3"/>
    </row>
    <row r="62" spans="1:17">
      <c r="A62" s="3">
        <v>61</v>
      </c>
      <c r="B62" s="3" t="s">
        <v>14</v>
      </c>
      <c r="C62" s="3" t="s">
        <v>67</v>
      </c>
      <c r="D62" s="3" t="s">
        <v>68</v>
      </c>
      <c r="E62" s="3"/>
      <c r="F62" s="3"/>
      <c r="G62" s="3"/>
      <c r="H62" s="8" t="s">
        <v>428</v>
      </c>
      <c r="I62" s="3"/>
      <c r="J62" s="3" t="b">
        <v>1</v>
      </c>
      <c r="K62" s="3"/>
      <c r="L62" s="3" t="s">
        <v>429</v>
      </c>
      <c r="M62" s="3" t="str">
        <f t="shared" si="0"/>
        <v>TC61: Pet Types: Send Pet type contains large number (e.g. Pet type: [100000000,2,3,4.474], other fields are good). Should return status = true and return 8 for Pet type</v>
      </c>
      <c r="N62" s="3" t="s">
        <v>89</v>
      </c>
      <c r="O62" s="3" t="s">
        <v>20</v>
      </c>
      <c r="P62" s="3" t="s">
        <v>752</v>
      </c>
      <c r="Q62" s="3"/>
    </row>
    <row r="63" spans="1:17">
      <c r="A63" s="3">
        <v>62</v>
      </c>
      <c r="B63" s="3" t="s">
        <v>14</v>
      </c>
      <c r="C63" s="3" t="s">
        <v>67</v>
      </c>
      <c r="D63" s="3" t="s">
        <v>68</v>
      </c>
      <c r="E63" s="3"/>
      <c r="F63" s="3"/>
      <c r="G63" s="3"/>
      <c r="H63" s="8" t="s">
        <v>417</v>
      </c>
      <c r="I63" s="3"/>
      <c r="J63" s="3" t="b">
        <v>0</v>
      </c>
      <c r="K63" s="3"/>
      <c r="L63" s="3" t="s">
        <v>333</v>
      </c>
      <c r="M63" s="3" t="str">
        <f t="shared" si="0"/>
        <v>TC62: Pet Types: Send Pet type = 0 (e.g. Pet type: [0,0,0,0], other fields are good). Should return fault string</v>
      </c>
      <c r="N63" s="3" t="s">
        <v>89</v>
      </c>
      <c r="O63" s="3" t="s">
        <v>20</v>
      </c>
      <c r="P63" s="3" t="s">
        <v>752</v>
      </c>
      <c r="Q63" s="3"/>
    </row>
    <row r="64" spans="1:17">
      <c r="A64" s="3">
        <v>63</v>
      </c>
      <c r="B64" s="3" t="s">
        <v>14</v>
      </c>
      <c r="C64" s="3" t="s">
        <v>67</v>
      </c>
      <c r="D64" s="3" t="s">
        <v>68</v>
      </c>
      <c r="E64" s="3"/>
      <c r="F64" s="3"/>
      <c r="G64" s="3"/>
      <c r="H64" s="8" t="s">
        <v>522</v>
      </c>
      <c r="I64" s="3"/>
      <c r="J64" s="3" t="b">
        <v>1</v>
      </c>
      <c r="K64" s="3"/>
      <c r="L64" s="3" t="s">
        <v>334</v>
      </c>
      <c r="M64" s="3" t="str">
        <f t="shared" si="0"/>
        <v>TC63: Pet Types: Send Pet type = 1 (e.g. Pet type: [1,1,1,1], other fields are good). Should return status = true</v>
      </c>
      <c r="N64" s="3" t="s">
        <v>89</v>
      </c>
      <c r="O64" s="3" t="s">
        <v>20</v>
      </c>
      <c r="P64" s="3" t="s">
        <v>752</v>
      </c>
      <c r="Q64" s="3"/>
    </row>
    <row r="65" spans="1:17">
      <c r="A65" s="3">
        <v>64</v>
      </c>
      <c r="B65" s="3" t="s">
        <v>14</v>
      </c>
      <c r="C65" s="3" t="s">
        <v>67</v>
      </c>
      <c r="D65" s="3" t="s">
        <v>68</v>
      </c>
      <c r="E65" s="3"/>
      <c r="F65" s="3"/>
      <c r="G65" s="3"/>
      <c r="H65" s="8" t="s">
        <v>523</v>
      </c>
      <c r="I65" s="3"/>
      <c r="J65" s="3" t="b">
        <v>1</v>
      </c>
      <c r="K65" s="3"/>
      <c r="L65" s="3" t="s">
        <v>335</v>
      </c>
      <c r="M65" s="3" t="str">
        <f t="shared" si="0"/>
        <v>TC64: Pet Types: Send Pet type = 2 (e.g. Pet type: [2,2,2,2], other fields are good). Should return status = true</v>
      </c>
      <c r="N65" s="3" t="s">
        <v>89</v>
      </c>
      <c r="O65" s="3" t="s">
        <v>20</v>
      </c>
      <c r="P65" s="3" t="s">
        <v>752</v>
      </c>
      <c r="Q65" s="3"/>
    </row>
    <row r="66" spans="1:17">
      <c r="A66" s="3">
        <v>65</v>
      </c>
      <c r="B66" s="3" t="s">
        <v>14</v>
      </c>
      <c r="C66" s="3" t="s">
        <v>67</v>
      </c>
      <c r="D66" s="3" t="s">
        <v>68</v>
      </c>
      <c r="E66" s="3"/>
      <c r="F66" s="3"/>
      <c r="G66" s="3"/>
      <c r="H66" s="8" t="s">
        <v>524</v>
      </c>
      <c r="I66" s="3"/>
      <c r="J66" s="3" t="b">
        <v>1</v>
      </c>
      <c r="K66" s="3"/>
      <c r="L66" s="3" t="s">
        <v>336</v>
      </c>
      <c r="M66" s="3" t="str">
        <f t="shared" si="0"/>
        <v>TC65: Pet Types: Send Pet type = 5 (e.g. Pet type: [5,5,5,5], other fields are good). Should return status = true</v>
      </c>
      <c r="N66" s="3" t="s">
        <v>89</v>
      </c>
      <c r="O66" s="3" t="s">
        <v>20</v>
      </c>
      <c r="P66" s="3" t="s">
        <v>752</v>
      </c>
      <c r="Q66" s="3"/>
    </row>
    <row r="67" spans="1:17">
      <c r="A67" s="3">
        <v>66</v>
      </c>
      <c r="B67" s="3" t="s">
        <v>14</v>
      </c>
      <c r="C67" s="3" t="s">
        <v>67</v>
      </c>
      <c r="D67" s="3" t="s">
        <v>68</v>
      </c>
      <c r="E67" s="3"/>
      <c r="F67" s="3"/>
      <c r="G67" s="3"/>
      <c r="H67" s="8" t="s">
        <v>418</v>
      </c>
      <c r="I67" s="3"/>
      <c r="J67" s="3" t="b">
        <v>1</v>
      </c>
      <c r="K67" s="3"/>
      <c r="L67" s="3" t="s">
        <v>337</v>
      </c>
      <c r="M67" s="3" t="str">
        <f t="shared" ref="M67:M130" si="1">CONCATENATE("TC", A67, ": ", L67)</f>
        <v>TC66: Pet Types: Send Pet type = 7 (e.g. Pet type: [7,7,7,7], other fields are good). Should return status = true</v>
      </c>
      <c r="N67" s="3" t="s">
        <v>89</v>
      </c>
      <c r="O67" s="3" t="s">
        <v>20</v>
      </c>
      <c r="P67" s="3" t="s">
        <v>752</v>
      </c>
      <c r="Q67" s="3"/>
    </row>
    <row r="68" spans="1:17">
      <c r="A68" s="3">
        <v>67</v>
      </c>
      <c r="B68" s="3" t="s">
        <v>14</v>
      </c>
      <c r="C68" s="3" t="s">
        <v>67</v>
      </c>
      <c r="D68" s="3" t="s">
        <v>68</v>
      </c>
      <c r="E68" s="3"/>
      <c r="F68" s="3"/>
      <c r="G68" s="3"/>
      <c r="H68" s="8" t="s">
        <v>419</v>
      </c>
      <c r="I68" s="3"/>
      <c r="J68" s="3" t="b">
        <v>1</v>
      </c>
      <c r="K68" s="3"/>
      <c r="L68" s="3" t="s">
        <v>338</v>
      </c>
      <c r="M68" s="3" t="str">
        <f t="shared" si="1"/>
        <v>TC67: Pet Types: Send Pet type = 8 (e.g. Pet type: [8,8,8,8], other fields are good). Should return status = true</v>
      </c>
      <c r="N68" s="3" t="s">
        <v>89</v>
      </c>
      <c r="O68" s="3" t="s">
        <v>20</v>
      </c>
      <c r="P68" s="3" t="s">
        <v>752</v>
      </c>
      <c r="Q68" s="3"/>
    </row>
    <row r="69" spans="1:17">
      <c r="A69" s="3">
        <v>68</v>
      </c>
      <c r="B69" s="3" t="s">
        <v>14</v>
      </c>
      <c r="C69" s="3" t="s">
        <v>67</v>
      </c>
      <c r="D69" s="3" t="s">
        <v>68</v>
      </c>
      <c r="E69" s="3"/>
      <c r="F69" s="3"/>
      <c r="G69" s="3"/>
      <c r="H69" s="8" t="s">
        <v>525</v>
      </c>
      <c r="I69" s="3"/>
      <c r="J69" s="3" t="b">
        <v>1</v>
      </c>
      <c r="K69" s="3"/>
      <c r="L69" s="3" t="s">
        <v>430</v>
      </c>
      <c r="M69" s="3" t="str">
        <f t="shared" si="1"/>
        <v>TC68: Pet Types: Send Pet type = 9 (e.g. Pet type: [9,9,9,9], other fields are good). Should return status = true and return 8 for Pet type</v>
      </c>
      <c r="N69" s="3" t="s">
        <v>89</v>
      </c>
      <c r="O69" s="3" t="s">
        <v>20</v>
      </c>
      <c r="P69" s="3" t="s">
        <v>752</v>
      </c>
      <c r="Q69" s="3"/>
    </row>
    <row r="70" spans="1:17">
      <c r="A70" s="3">
        <v>69</v>
      </c>
      <c r="B70" s="3" t="s">
        <v>14</v>
      </c>
      <c r="C70" s="3" t="s">
        <v>67</v>
      </c>
      <c r="D70" s="3" t="s">
        <v>68</v>
      </c>
      <c r="E70" s="3"/>
      <c r="F70" s="3"/>
      <c r="G70" s="3"/>
      <c r="H70" s="8" t="s">
        <v>420</v>
      </c>
      <c r="I70" s="3"/>
      <c r="J70" s="3" t="b">
        <v>0</v>
      </c>
      <c r="K70" s="3"/>
      <c r="L70" s="4" t="s">
        <v>339</v>
      </c>
      <c r="M70" s="3" t="str">
        <f t="shared" si="1"/>
        <v>TC69: Pet Types: Send Pet type array with the number of elements are less than the number of elements of other fileds (e.g. Pet type: [1,1,1], other fields have 5 elements). Should return fault string (wrong number of pet names in leapband data: expected 3, got 5)</v>
      </c>
      <c r="N70" s="3" t="s">
        <v>89</v>
      </c>
      <c r="O70" s="3" t="s">
        <v>20</v>
      </c>
      <c r="P70" s="3" t="s">
        <v>752</v>
      </c>
      <c r="Q70" s="3"/>
    </row>
    <row r="71" spans="1:17">
      <c r="A71" s="3">
        <v>70</v>
      </c>
      <c r="B71" s="3" t="s">
        <v>14</v>
      </c>
      <c r="C71" s="3" t="s">
        <v>67</v>
      </c>
      <c r="D71" s="3" t="s">
        <v>68</v>
      </c>
      <c r="E71" s="3"/>
      <c r="F71" s="3"/>
      <c r="G71" s="3"/>
      <c r="H71" s="8" t="s">
        <v>421</v>
      </c>
      <c r="I71" s="3"/>
      <c r="J71" s="3" t="b">
        <v>0</v>
      </c>
      <c r="K71" s="3"/>
      <c r="L71" s="4" t="s">
        <v>340</v>
      </c>
      <c r="M71" s="3" t="str">
        <f t="shared" si="1"/>
        <v>TC70: Pet Types: Send Pet type array with the number of elements are greater than the number of elements of other fileds (e.g. Pet type: [1,1,1,1,1], other fields have 4 elements). Should return fault string(wrong number of pet names in leapband data: expected 5, got 4)</v>
      </c>
      <c r="N71" s="3" t="s">
        <v>89</v>
      </c>
      <c r="O71" s="3" t="s">
        <v>20</v>
      </c>
      <c r="P71" s="3" t="s">
        <v>752</v>
      </c>
      <c r="Q71" s="3"/>
    </row>
    <row r="72" spans="1:17">
      <c r="A72" s="3">
        <v>71</v>
      </c>
      <c r="B72" s="3" t="s">
        <v>14</v>
      </c>
      <c r="C72" s="3" t="s">
        <v>67</v>
      </c>
      <c r="D72" s="3" t="s">
        <v>68</v>
      </c>
      <c r="E72" s="3"/>
      <c r="F72" s="3"/>
      <c r="G72" s="3"/>
      <c r="H72" s="8" t="s">
        <v>422</v>
      </c>
      <c r="I72" s="3"/>
      <c r="J72" s="3" t="b">
        <v>0</v>
      </c>
      <c r="K72" s="3"/>
      <c r="L72" s="3" t="s">
        <v>341</v>
      </c>
      <c r="M72" s="3" t="str">
        <f t="shared" si="1"/>
        <v>TC71: Pet Names: Send empty Pet names. Should return fault string</v>
      </c>
      <c r="N72" s="3" t="s">
        <v>89</v>
      </c>
      <c r="O72" s="3" t="s">
        <v>20</v>
      </c>
      <c r="P72" s="3" t="s">
        <v>752</v>
      </c>
      <c r="Q72" s="3"/>
    </row>
    <row r="73" spans="1:17">
      <c r="A73" s="3">
        <v>72</v>
      </c>
      <c r="B73" s="3" t="s">
        <v>14</v>
      </c>
      <c r="C73" s="3" t="s">
        <v>67</v>
      </c>
      <c r="D73" s="3" t="s">
        <v>68</v>
      </c>
      <c r="E73" s="3"/>
      <c r="F73" s="3"/>
      <c r="G73" s="3"/>
      <c r="H73" s="8" t="s">
        <v>423</v>
      </c>
      <c r="I73" s="3"/>
      <c r="J73" s="3" t="b">
        <v>0</v>
      </c>
      <c r="K73" s="3"/>
      <c r="L73" s="3" t="s">
        <v>342</v>
      </c>
      <c r="M73" s="3" t="str">
        <f t="shared" si="1"/>
        <v>TC72: Pet Names: Miss Pet names field. Should return fault string</v>
      </c>
      <c r="N73" s="3" t="s">
        <v>89</v>
      </c>
      <c r="O73" s="3" t="s">
        <v>20</v>
      </c>
      <c r="P73" s="3" t="s">
        <v>752</v>
      </c>
      <c r="Q73" s="3"/>
    </row>
    <row r="74" spans="1:17">
      <c r="A74" s="3">
        <v>73</v>
      </c>
      <c r="B74" s="3" t="s">
        <v>14</v>
      </c>
      <c r="C74" s="3" t="s">
        <v>67</v>
      </c>
      <c r="D74" s="3" t="s">
        <v>68</v>
      </c>
      <c r="E74" s="3"/>
      <c r="F74" s="3"/>
      <c r="G74" s="3"/>
      <c r="H74" s="8" t="s">
        <v>431</v>
      </c>
      <c r="I74" s="3"/>
      <c r="J74" s="3" t="b">
        <v>0</v>
      </c>
      <c r="K74" s="3"/>
      <c r="L74" s="3" t="s">
        <v>343</v>
      </c>
      <c r="M74" s="3" t="str">
        <f t="shared" si="1"/>
        <v>TC73: Pet Names: Send Pet names contains character (e.g. Pet names: [a,c,1,2], other fields are good). Should return fault string</v>
      </c>
      <c r="N74" s="3" t="s">
        <v>89</v>
      </c>
      <c r="O74" s="3" t="s">
        <v>20</v>
      </c>
      <c r="P74" s="3" t="s">
        <v>752</v>
      </c>
      <c r="Q74" s="3"/>
    </row>
    <row r="75" spans="1:17">
      <c r="A75" s="3">
        <v>74</v>
      </c>
      <c r="B75" s="3" t="s">
        <v>14</v>
      </c>
      <c r="C75" s="3" t="s">
        <v>67</v>
      </c>
      <c r="D75" s="3" t="s">
        <v>68</v>
      </c>
      <c r="E75" s="3"/>
      <c r="F75" s="3"/>
      <c r="G75" s="3"/>
      <c r="H75" s="8" t="s">
        <v>432</v>
      </c>
      <c r="I75" s="3"/>
      <c r="J75" s="3" t="b">
        <v>1</v>
      </c>
      <c r="K75" s="3"/>
      <c r="L75" s="3" t="s">
        <v>735</v>
      </c>
      <c r="M75" s="3" t="str">
        <f t="shared" si="1"/>
        <v>TC74: Pet Names: Send Pet names contains negative number (e.g. Pet names: [-1,2,3,4], other fields are good). Should return 0 for Pet names )</v>
      </c>
      <c r="N75" s="3" t="s">
        <v>89</v>
      </c>
      <c r="O75" s="3" t="s">
        <v>20</v>
      </c>
      <c r="P75" s="3" t="s">
        <v>752</v>
      </c>
      <c r="Q75" s="3"/>
    </row>
    <row r="76" spans="1:17">
      <c r="A76" s="3">
        <v>75</v>
      </c>
      <c r="B76" s="3" t="s">
        <v>14</v>
      </c>
      <c r="C76" s="3" t="s">
        <v>67</v>
      </c>
      <c r="D76" s="3" t="s">
        <v>68</v>
      </c>
      <c r="E76" s="3"/>
      <c r="F76" s="3"/>
      <c r="G76" s="3"/>
      <c r="H76" s="8" t="s">
        <v>433</v>
      </c>
      <c r="I76" s="3"/>
      <c r="J76" s="3" t="b">
        <v>0</v>
      </c>
      <c r="K76" s="3"/>
      <c r="L76" s="3" t="s">
        <v>344</v>
      </c>
      <c r="M76" s="3" t="str">
        <f t="shared" si="1"/>
        <v>TC75: Pet Names: Send Pet names contains decimal number (e.g. Pet names: [1.249,2,3,4], other fields are good). Should return fault string (pet names value 1.249 of leapband data is outside of range [0 - 28])</v>
      </c>
      <c r="N76" s="3" t="s">
        <v>89</v>
      </c>
      <c r="O76" s="3" t="s">
        <v>20</v>
      </c>
      <c r="P76" s="3" t="s">
        <v>752</v>
      </c>
      <c r="Q76" s="3"/>
    </row>
    <row r="77" spans="1:17">
      <c r="A77" s="3">
        <v>76</v>
      </c>
      <c r="B77" s="3" t="s">
        <v>14</v>
      </c>
      <c r="C77" s="3" t="s">
        <v>67</v>
      </c>
      <c r="D77" s="3" t="s">
        <v>68</v>
      </c>
      <c r="E77" s="3"/>
      <c r="F77" s="3"/>
      <c r="G77" s="3"/>
      <c r="H77" s="8" t="s">
        <v>434</v>
      </c>
      <c r="I77" s="3"/>
      <c r="J77" s="3" t="b">
        <v>0</v>
      </c>
      <c r="K77" s="3"/>
      <c r="L77" s="3" t="s">
        <v>345</v>
      </c>
      <c r="M77" s="3" t="str">
        <f t="shared" si="1"/>
        <v>TC76: Pet Names: Send Pet names contains negative decimal number (e.g. Pet names: [-1.456,2,3,4], other fields are good). Should return fault string (pet names value [-1.456 of leapband data is outside of range [0 - 28])</v>
      </c>
      <c r="N77" s="3" t="s">
        <v>89</v>
      </c>
      <c r="O77" s="3" t="s">
        <v>20</v>
      </c>
      <c r="P77" s="3" t="s">
        <v>752</v>
      </c>
      <c r="Q77" s="3"/>
    </row>
    <row r="78" spans="1:17">
      <c r="A78" s="3">
        <v>77</v>
      </c>
      <c r="B78" s="3" t="s">
        <v>14</v>
      </c>
      <c r="C78" s="3" t="s">
        <v>67</v>
      </c>
      <c r="D78" s="3" t="s">
        <v>68</v>
      </c>
      <c r="E78" s="3"/>
      <c r="F78" s="3"/>
      <c r="G78" s="3"/>
      <c r="H78" s="8" t="s">
        <v>435</v>
      </c>
      <c r="I78" s="3"/>
      <c r="J78" s="3" t="b">
        <v>1</v>
      </c>
      <c r="K78" s="3"/>
      <c r="L78" s="3" t="s">
        <v>436</v>
      </c>
      <c r="M78" s="3" t="str">
        <f t="shared" si="1"/>
        <v>TC77: Pet Names: Send Pet names contains large number (e.g. Pet names: [100000000,2,3,4], other fields are good). Should return status = true and return 28 for Pet name</v>
      </c>
      <c r="N78" s="3" t="s">
        <v>89</v>
      </c>
      <c r="O78" s="3" t="s">
        <v>20</v>
      </c>
      <c r="P78" s="3" t="s">
        <v>752</v>
      </c>
      <c r="Q78" s="3"/>
    </row>
    <row r="79" spans="1:17">
      <c r="A79" s="3">
        <v>78</v>
      </c>
      <c r="B79" s="3" t="s">
        <v>14</v>
      </c>
      <c r="C79" s="3" t="s">
        <v>67</v>
      </c>
      <c r="D79" s="3" t="s">
        <v>68</v>
      </c>
      <c r="E79" s="3"/>
      <c r="F79" s="3"/>
      <c r="G79" s="3"/>
      <c r="H79" s="8" t="s">
        <v>437</v>
      </c>
      <c r="I79" s="3"/>
      <c r="J79" s="3" t="b">
        <v>1</v>
      </c>
      <c r="K79" s="3"/>
      <c r="L79" s="3" t="s">
        <v>346</v>
      </c>
      <c r="M79" s="3" t="str">
        <f t="shared" si="1"/>
        <v>TC78: Pet Names: Send Pet names = 0 (e.g. Pet names: [0,0,0,0], other fields are good). Should return status = true</v>
      </c>
      <c r="N79" s="3" t="s">
        <v>89</v>
      </c>
      <c r="O79" s="3" t="s">
        <v>20</v>
      </c>
      <c r="P79" s="3" t="s">
        <v>752</v>
      </c>
      <c r="Q79" s="3"/>
    </row>
    <row r="80" spans="1:17">
      <c r="A80" s="3">
        <v>79</v>
      </c>
      <c r="B80" s="3" t="s">
        <v>14</v>
      </c>
      <c r="C80" s="3" t="s">
        <v>67</v>
      </c>
      <c r="D80" s="3" t="s">
        <v>68</v>
      </c>
      <c r="E80" s="3"/>
      <c r="F80" s="3"/>
      <c r="G80" s="3"/>
      <c r="H80" s="8" t="s">
        <v>438</v>
      </c>
      <c r="I80" s="3"/>
      <c r="J80" s="3" t="b">
        <v>1</v>
      </c>
      <c r="K80" s="3"/>
      <c r="L80" s="3" t="s">
        <v>347</v>
      </c>
      <c r="M80" s="3" t="str">
        <f t="shared" si="1"/>
        <v>TC79: Pet Names: Send Pet names = 1 (e.g. Pet names: [1,1,1,1], other fields are good). Should return status = true</v>
      </c>
      <c r="N80" s="3" t="s">
        <v>89</v>
      </c>
      <c r="O80" s="3" t="s">
        <v>20</v>
      </c>
      <c r="P80" s="3" t="s">
        <v>752</v>
      </c>
      <c r="Q80" s="3"/>
    </row>
    <row r="81" spans="1:17">
      <c r="A81" s="3">
        <v>80</v>
      </c>
      <c r="B81" s="3" t="s">
        <v>14</v>
      </c>
      <c r="C81" s="3" t="s">
        <v>67</v>
      </c>
      <c r="D81" s="3" t="s">
        <v>68</v>
      </c>
      <c r="E81" s="3"/>
      <c r="F81" s="3"/>
      <c r="G81" s="3"/>
      <c r="H81" s="8" t="s">
        <v>439</v>
      </c>
      <c r="I81" s="3"/>
      <c r="J81" s="3" t="b">
        <v>1</v>
      </c>
      <c r="K81" s="3"/>
      <c r="L81" s="3" t="s">
        <v>348</v>
      </c>
      <c r="M81" s="3" t="str">
        <f t="shared" si="1"/>
        <v>TC80: Pet Names: Send Pet names = 14 (e.g. Pet names: [14,14,14,14], other fields are good). Should return status = true</v>
      </c>
      <c r="N81" s="3" t="s">
        <v>89</v>
      </c>
      <c r="O81" s="3" t="s">
        <v>20</v>
      </c>
      <c r="P81" s="3" t="s">
        <v>752</v>
      </c>
      <c r="Q81" s="3"/>
    </row>
    <row r="82" spans="1:17">
      <c r="A82" s="3">
        <v>81</v>
      </c>
      <c r="B82" s="3" t="s">
        <v>14</v>
      </c>
      <c r="C82" s="3" t="s">
        <v>67</v>
      </c>
      <c r="D82" s="3" t="s">
        <v>68</v>
      </c>
      <c r="E82" s="3"/>
      <c r="F82" s="3"/>
      <c r="G82" s="3"/>
      <c r="H82" s="8" t="s">
        <v>440</v>
      </c>
      <c r="I82" s="3"/>
      <c r="J82" s="3" t="b">
        <v>1</v>
      </c>
      <c r="K82" s="3"/>
      <c r="L82" s="3" t="s">
        <v>349</v>
      </c>
      <c r="M82" s="3" t="str">
        <f t="shared" si="1"/>
        <v>TC81: Pet Names: Send Pet names = 27 (e.g. Pet names: [27,27,27,27], other fields are good). Should return status = true</v>
      </c>
      <c r="N82" s="3" t="s">
        <v>89</v>
      </c>
      <c r="O82" s="3" t="s">
        <v>20</v>
      </c>
      <c r="P82" s="3" t="s">
        <v>752</v>
      </c>
      <c r="Q82" s="3"/>
    </row>
    <row r="83" spans="1:17">
      <c r="A83" s="3">
        <v>82</v>
      </c>
      <c r="B83" s="3" t="s">
        <v>14</v>
      </c>
      <c r="C83" s="3" t="s">
        <v>67</v>
      </c>
      <c r="D83" s="3" t="s">
        <v>68</v>
      </c>
      <c r="E83" s="3"/>
      <c r="F83" s="3"/>
      <c r="G83" s="3"/>
      <c r="H83" s="8" t="s">
        <v>441</v>
      </c>
      <c r="I83" s="3"/>
      <c r="J83" s="3" t="b">
        <v>1</v>
      </c>
      <c r="K83" s="3"/>
      <c r="L83" s="3" t="s">
        <v>350</v>
      </c>
      <c r="M83" s="3" t="str">
        <f t="shared" si="1"/>
        <v>TC82: Pet Names: Send Pet names = 28 (e.g. Pet names: [28,28,28,28], other fields are good). Should return status = true</v>
      </c>
      <c r="N83" s="3" t="s">
        <v>89</v>
      </c>
      <c r="O83" s="3" t="s">
        <v>20</v>
      </c>
      <c r="P83" s="3" t="s">
        <v>752</v>
      </c>
      <c r="Q83" s="3"/>
    </row>
    <row r="84" spans="1:17">
      <c r="A84" s="3">
        <v>83</v>
      </c>
      <c r="B84" s="3" t="s">
        <v>14</v>
      </c>
      <c r="C84" s="3" t="s">
        <v>67</v>
      </c>
      <c r="D84" s="3" t="s">
        <v>68</v>
      </c>
      <c r="E84" s="3"/>
      <c r="F84" s="3"/>
      <c r="G84" s="3"/>
      <c r="H84" s="8" t="s">
        <v>442</v>
      </c>
      <c r="I84" s="3"/>
      <c r="J84" s="3" t="b">
        <v>1</v>
      </c>
      <c r="K84" s="3"/>
      <c r="L84" s="3" t="s">
        <v>443</v>
      </c>
      <c r="M84" s="3" t="str">
        <f t="shared" si="1"/>
        <v>TC83: Pet Names: Send Pet names = 29 (e.g. Pet names: [29,29,29,29], other fields are good). Should return status = true and return 28 for Pet name</v>
      </c>
      <c r="N84" s="3" t="s">
        <v>89</v>
      </c>
      <c r="O84" s="3" t="s">
        <v>20</v>
      </c>
      <c r="P84" s="3" t="s">
        <v>752</v>
      </c>
      <c r="Q84" s="3"/>
    </row>
    <row r="85" spans="1:17">
      <c r="A85" s="3">
        <v>84</v>
      </c>
      <c r="B85" s="3" t="s">
        <v>14</v>
      </c>
      <c r="C85" s="3" t="s">
        <v>67</v>
      </c>
      <c r="D85" s="3" t="s">
        <v>68</v>
      </c>
      <c r="E85" s="3"/>
      <c r="F85" s="3"/>
      <c r="G85" s="3"/>
      <c r="H85" s="8" t="s">
        <v>444</v>
      </c>
      <c r="I85" s="3"/>
      <c r="J85" s="3" t="b">
        <v>0</v>
      </c>
      <c r="K85" s="3"/>
      <c r="L85" s="4" t="s">
        <v>351</v>
      </c>
      <c r="M85" s="3" t="str">
        <f t="shared" si="1"/>
        <v>TC84: Pet Names: Send Pet names array with the number of elements are less than the number of elements of other fileds (e.g. Pet names: [1,1,1], other fields have 5 elements). Should return fault string (wrong number of pet names in leapband data: expected 3, got 5)</v>
      </c>
      <c r="N85" s="3" t="s">
        <v>89</v>
      </c>
      <c r="O85" s="3" t="s">
        <v>20</v>
      </c>
      <c r="P85" s="3" t="s">
        <v>752</v>
      </c>
      <c r="Q85" s="3"/>
    </row>
    <row r="86" spans="1:17">
      <c r="A86" s="3">
        <v>85</v>
      </c>
      <c r="B86" s="3" t="s">
        <v>14</v>
      </c>
      <c r="C86" s="3" t="s">
        <v>67</v>
      </c>
      <c r="D86" s="3" t="s">
        <v>68</v>
      </c>
      <c r="E86" s="3"/>
      <c r="F86" s="3"/>
      <c r="G86" s="3"/>
      <c r="H86" s="8" t="s">
        <v>445</v>
      </c>
      <c r="I86" s="3"/>
      <c r="J86" s="3" t="b">
        <v>0</v>
      </c>
      <c r="K86" s="3"/>
      <c r="L86" s="4" t="s">
        <v>352</v>
      </c>
      <c r="M86" s="3" t="str">
        <f t="shared" si="1"/>
        <v>TC85: Pet Names: Send Pet names array with the number of elements are greater than the number of elements of other fileds (e.g. Pet names: [1,1,1,1,1], other fields have 4 elements). Should return fault string(wrong number of pet names in leapband data: expected 5, got 4)</v>
      </c>
      <c r="N86" s="3" t="s">
        <v>89</v>
      </c>
      <c r="O86" s="3" t="s">
        <v>20</v>
      </c>
      <c r="P86" s="3" t="s">
        <v>752</v>
      </c>
      <c r="Q86" s="3"/>
    </row>
    <row r="87" spans="1:17">
      <c r="A87" s="3">
        <v>86</v>
      </c>
      <c r="B87" s="3" t="s">
        <v>14</v>
      </c>
      <c r="C87" s="3" t="s">
        <v>67</v>
      </c>
      <c r="D87" s="3" t="s">
        <v>68</v>
      </c>
      <c r="E87" s="3"/>
      <c r="F87" s="3"/>
      <c r="G87" s="3"/>
      <c r="H87" s="8" t="s">
        <v>446</v>
      </c>
      <c r="I87" s="3"/>
      <c r="J87" s="3" t="b">
        <v>0</v>
      </c>
      <c r="K87" s="3"/>
      <c r="L87" s="3" t="s">
        <v>353</v>
      </c>
      <c r="M87" s="3" t="str">
        <f t="shared" si="1"/>
        <v>TC86: Pet Colors: Send empty Pet colors. Should return fault string</v>
      </c>
      <c r="N87" s="3" t="s">
        <v>89</v>
      </c>
      <c r="O87" s="3" t="s">
        <v>20</v>
      </c>
      <c r="P87" s="3" t="s">
        <v>752</v>
      </c>
      <c r="Q87" s="3"/>
    </row>
    <row r="88" spans="1:17">
      <c r="A88" s="3">
        <v>87</v>
      </c>
      <c r="B88" s="3" t="s">
        <v>14</v>
      </c>
      <c r="C88" s="3" t="s">
        <v>67</v>
      </c>
      <c r="D88" s="3" t="s">
        <v>68</v>
      </c>
      <c r="E88" s="3"/>
      <c r="F88" s="3"/>
      <c r="G88" s="3"/>
      <c r="H88" s="8" t="s">
        <v>447</v>
      </c>
      <c r="I88" s="3"/>
      <c r="J88" s="3" t="b">
        <v>0</v>
      </c>
      <c r="K88" s="3"/>
      <c r="L88" s="3" t="s">
        <v>354</v>
      </c>
      <c r="M88" s="3" t="str">
        <f t="shared" si="1"/>
        <v>TC87: Pet Colors: Miss Pet colors field. Should return fault string</v>
      </c>
      <c r="N88" s="3" t="s">
        <v>89</v>
      </c>
      <c r="O88" s="3" t="s">
        <v>20</v>
      </c>
      <c r="P88" s="3" t="s">
        <v>752</v>
      </c>
      <c r="Q88" s="3"/>
    </row>
    <row r="89" spans="1:17">
      <c r="A89" s="3">
        <v>88</v>
      </c>
      <c r="B89" s="3" t="s">
        <v>14</v>
      </c>
      <c r="C89" s="3" t="s">
        <v>67</v>
      </c>
      <c r="D89" s="3" t="s">
        <v>68</v>
      </c>
      <c r="E89" s="3"/>
      <c r="F89" s="3"/>
      <c r="G89" s="3"/>
      <c r="H89" s="8" t="s">
        <v>448</v>
      </c>
      <c r="I89" s="3"/>
      <c r="J89" s="3" t="b">
        <v>0</v>
      </c>
      <c r="K89" s="3"/>
      <c r="L89" s="3" t="s">
        <v>355</v>
      </c>
      <c r="M89" s="3" t="str">
        <f t="shared" si="1"/>
        <v>TC88: Pet Colors: Send Pet colors contains character (e.g. Pet colors: [a,c,1,2], other fields are good). Should return fault string</v>
      </c>
      <c r="N89" s="3" t="s">
        <v>89</v>
      </c>
      <c r="O89" s="3" t="s">
        <v>20</v>
      </c>
      <c r="P89" s="3" t="s">
        <v>752</v>
      </c>
      <c r="Q89" s="3"/>
    </row>
    <row r="90" spans="1:17">
      <c r="A90" s="3">
        <v>89</v>
      </c>
      <c r="B90" s="3" t="s">
        <v>14</v>
      </c>
      <c r="C90" s="3" t="s">
        <v>67</v>
      </c>
      <c r="D90" s="3" t="s">
        <v>68</v>
      </c>
      <c r="E90" s="3"/>
      <c r="F90" s="3"/>
      <c r="G90" s="3"/>
      <c r="H90" s="8" t="s">
        <v>449</v>
      </c>
      <c r="I90" s="3"/>
      <c r="J90" s="3" t="b">
        <v>1</v>
      </c>
      <c r="K90" s="3"/>
      <c r="L90" s="3" t="s">
        <v>356</v>
      </c>
      <c r="M90" s="3" t="str">
        <f t="shared" si="1"/>
        <v>TC89: Pet Colors: Send Pet colors contains negative number (e.g. Pet colors: [-1,2,3,4], other fields are good). Should return fault string (pet colors value -1 of leapband data is outside of range [0 - 48])</v>
      </c>
      <c r="N90" s="3" t="s">
        <v>89</v>
      </c>
      <c r="O90" s="3" t="s">
        <v>20</v>
      </c>
      <c r="P90" s="3" t="s">
        <v>752</v>
      </c>
      <c r="Q90" s="3"/>
    </row>
    <row r="91" spans="1:17">
      <c r="A91" s="3">
        <v>90</v>
      </c>
      <c r="B91" s="3" t="s">
        <v>14</v>
      </c>
      <c r="C91" s="3" t="s">
        <v>67</v>
      </c>
      <c r="D91" s="3" t="s">
        <v>68</v>
      </c>
      <c r="E91" s="3"/>
      <c r="F91" s="3"/>
      <c r="G91" s="3"/>
      <c r="H91" s="8" t="s">
        <v>450</v>
      </c>
      <c r="I91" s="3"/>
      <c r="J91" s="3" t="b">
        <v>0</v>
      </c>
      <c r="K91" s="3"/>
      <c r="L91" s="3" t="s">
        <v>357</v>
      </c>
      <c r="M91" s="3" t="str">
        <f t="shared" si="1"/>
        <v>TC90: Pet Colors: Send Pet colors contains negative decimal number (e.g. Pet colors: [- 1.34363,2,3,4], other fields are good). Should return fault string (pet colors value - 1.34363 of leapband data is outside of range [0 - 48])</v>
      </c>
      <c r="N91" s="3" t="s">
        <v>89</v>
      </c>
      <c r="O91" s="3" t="s">
        <v>20</v>
      </c>
      <c r="P91" s="3" t="s">
        <v>752</v>
      </c>
      <c r="Q91" s="3"/>
    </row>
    <row r="92" spans="1:17">
      <c r="A92" s="3">
        <v>91</v>
      </c>
      <c r="B92" s="3" t="s">
        <v>14</v>
      </c>
      <c r="C92" s="3" t="s">
        <v>67</v>
      </c>
      <c r="D92" s="3" t="s">
        <v>68</v>
      </c>
      <c r="E92" s="3"/>
      <c r="F92" s="3"/>
      <c r="G92" s="3"/>
      <c r="H92" s="8" t="s">
        <v>451</v>
      </c>
      <c r="I92" s="3"/>
      <c r="J92" s="3" t="b">
        <v>0</v>
      </c>
      <c r="K92" s="3"/>
      <c r="L92" s="3" t="s">
        <v>358</v>
      </c>
      <c r="M92" s="3" t="str">
        <f t="shared" si="1"/>
        <v>TC91: Pet Colors: Send Pet colors contains decimal number (e.g. Pet colors: [1.313,2,3,4], other fields are good). Should return fault string (pet colors value 1.313 of leapband data is outside of range [0 - 48])</v>
      </c>
      <c r="N92" s="3" t="s">
        <v>89</v>
      </c>
      <c r="O92" s="3" t="s">
        <v>20</v>
      </c>
      <c r="P92" s="3" t="s">
        <v>752</v>
      </c>
      <c r="Q92" s="3"/>
    </row>
    <row r="93" spans="1:17">
      <c r="A93" s="3">
        <v>92</v>
      </c>
      <c r="B93" s="3" t="s">
        <v>14</v>
      </c>
      <c r="C93" s="3" t="s">
        <v>67</v>
      </c>
      <c r="D93" s="3" t="s">
        <v>68</v>
      </c>
      <c r="E93" s="3"/>
      <c r="F93" s="3"/>
      <c r="G93" s="3"/>
      <c r="H93" s="8" t="s">
        <v>452</v>
      </c>
      <c r="I93" s="3"/>
      <c r="J93" s="3" t="b">
        <v>1</v>
      </c>
      <c r="K93" s="3"/>
      <c r="L93" s="3" t="s">
        <v>453</v>
      </c>
      <c r="M93" s="3" t="str">
        <f t="shared" si="1"/>
        <v>TC92: Pet Colors: Send Pet colors contains large  number (e.g. Pet colors: [100000000,2,3,4], other fields are good). Should return status = true and return 48 for Pet color</v>
      </c>
      <c r="N93" s="3" t="s">
        <v>89</v>
      </c>
      <c r="O93" s="3" t="s">
        <v>20</v>
      </c>
      <c r="P93" s="3" t="s">
        <v>752</v>
      </c>
      <c r="Q93" s="3"/>
    </row>
    <row r="94" spans="1:17">
      <c r="A94" s="3">
        <v>93</v>
      </c>
      <c r="B94" s="3" t="s">
        <v>14</v>
      </c>
      <c r="C94" s="3" t="s">
        <v>67</v>
      </c>
      <c r="D94" s="3" t="s">
        <v>68</v>
      </c>
      <c r="E94" s="3"/>
      <c r="F94" s="3"/>
      <c r="G94" s="3"/>
      <c r="H94" s="8" t="s">
        <v>454</v>
      </c>
      <c r="I94" s="3"/>
      <c r="J94" s="3" t="b">
        <v>1</v>
      </c>
      <c r="K94" s="3"/>
      <c r="L94" s="3" t="s">
        <v>359</v>
      </c>
      <c r="M94" s="3" t="str">
        <f t="shared" si="1"/>
        <v>TC93: Pet Colors: Send Pet colors = 0 (e.g. Pet colors: [0,0,0,0], other fields are good). Should return status = true</v>
      </c>
      <c r="N94" s="3" t="s">
        <v>89</v>
      </c>
      <c r="O94" s="3" t="s">
        <v>20</v>
      </c>
      <c r="P94" s="3" t="s">
        <v>752</v>
      </c>
      <c r="Q94" s="3"/>
    </row>
    <row r="95" spans="1:17">
      <c r="A95" s="3">
        <v>94</v>
      </c>
      <c r="B95" s="3" t="s">
        <v>14</v>
      </c>
      <c r="C95" s="3" t="s">
        <v>67</v>
      </c>
      <c r="D95" s="3" t="s">
        <v>68</v>
      </c>
      <c r="E95" s="3"/>
      <c r="F95" s="3"/>
      <c r="G95" s="3"/>
      <c r="H95" s="8" t="s">
        <v>455</v>
      </c>
      <c r="I95" s="3"/>
      <c r="J95" s="3" t="b">
        <v>1</v>
      </c>
      <c r="K95" s="3"/>
      <c r="L95" s="3" t="s">
        <v>360</v>
      </c>
      <c r="M95" s="3" t="str">
        <f t="shared" si="1"/>
        <v>TC94: Pet Colors: Send Pet colors = 1 (e.g. Pet colors: [1,1,1,1], other fields are good). Should return status = true</v>
      </c>
      <c r="N95" s="3" t="s">
        <v>89</v>
      </c>
      <c r="O95" s="3" t="s">
        <v>20</v>
      </c>
      <c r="P95" s="3" t="s">
        <v>752</v>
      </c>
      <c r="Q95" s="3"/>
    </row>
    <row r="96" spans="1:17">
      <c r="A96" s="3">
        <v>95</v>
      </c>
      <c r="B96" s="3" t="s">
        <v>14</v>
      </c>
      <c r="C96" s="3" t="s">
        <v>67</v>
      </c>
      <c r="D96" s="3" t="s">
        <v>68</v>
      </c>
      <c r="E96" s="3"/>
      <c r="F96" s="3"/>
      <c r="G96" s="3"/>
      <c r="H96" s="8" t="s">
        <v>456</v>
      </c>
      <c r="I96" s="3"/>
      <c r="J96" s="3" t="b">
        <v>1</v>
      </c>
      <c r="K96" s="3"/>
      <c r="L96" s="3" t="s">
        <v>361</v>
      </c>
      <c r="M96" s="3" t="str">
        <f t="shared" si="1"/>
        <v>TC95: Pet Colors: Send Pet colors = 24 (e.g. Pet colors: [24,24,24,24], other fields are good). Should return status = true</v>
      </c>
      <c r="N96" s="3" t="s">
        <v>89</v>
      </c>
      <c r="O96" s="3" t="s">
        <v>20</v>
      </c>
      <c r="P96" s="3" t="s">
        <v>752</v>
      </c>
      <c r="Q96" s="3"/>
    </row>
    <row r="97" spans="1:17">
      <c r="A97" s="3">
        <v>96</v>
      </c>
      <c r="B97" s="3" t="s">
        <v>14</v>
      </c>
      <c r="C97" s="3" t="s">
        <v>93</v>
      </c>
      <c r="D97" s="3" t="s">
        <v>94</v>
      </c>
      <c r="E97" s="3"/>
      <c r="F97" s="3"/>
      <c r="G97" s="3"/>
      <c r="H97" s="8" t="s">
        <v>457</v>
      </c>
      <c r="I97" s="3"/>
      <c r="J97" s="3" t="b">
        <v>1</v>
      </c>
      <c r="K97" s="3"/>
      <c r="L97" s="3" t="s">
        <v>362</v>
      </c>
      <c r="M97" s="3" t="str">
        <f t="shared" si="1"/>
        <v>TC96: Pet Colors: Send Pet colors = 47 (e.g. Pet colors: [47,47,47,47], other fields are good). Should return status = true</v>
      </c>
      <c r="N97" s="3" t="s">
        <v>89</v>
      </c>
      <c r="O97" s="3" t="s">
        <v>20</v>
      </c>
      <c r="P97" s="3" t="s">
        <v>752</v>
      </c>
      <c r="Q97" s="3"/>
    </row>
    <row r="98" spans="1:17">
      <c r="A98" s="3">
        <v>97</v>
      </c>
      <c r="B98" s="3" t="s">
        <v>14</v>
      </c>
      <c r="C98" s="3" t="s">
        <v>93</v>
      </c>
      <c r="D98" s="3" t="s">
        <v>94</v>
      </c>
      <c r="E98" s="3"/>
      <c r="F98" s="3"/>
      <c r="G98" s="3"/>
      <c r="H98" s="8" t="s">
        <v>458</v>
      </c>
      <c r="I98" s="3"/>
      <c r="J98" s="3" t="b">
        <v>1</v>
      </c>
      <c r="K98" s="3"/>
      <c r="L98" s="3" t="s">
        <v>363</v>
      </c>
      <c r="M98" s="3" t="str">
        <f t="shared" si="1"/>
        <v>TC97: Pet Colors: Send Pet colors = 48 (e.g. Pet colors: [48,48,48,48], other fields are good). Should return status = true</v>
      </c>
      <c r="N98" s="3" t="s">
        <v>89</v>
      </c>
      <c r="O98" s="3" t="s">
        <v>20</v>
      </c>
      <c r="P98" s="3" t="s">
        <v>752</v>
      </c>
      <c r="Q98" s="3"/>
    </row>
    <row r="99" spans="1:17">
      <c r="A99" s="3">
        <v>98</v>
      </c>
      <c r="B99" s="3" t="s">
        <v>14</v>
      </c>
      <c r="C99" s="3" t="s">
        <v>93</v>
      </c>
      <c r="D99" s="3" t="s">
        <v>94</v>
      </c>
      <c r="E99" s="3"/>
      <c r="F99" s="3"/>
      <c r="G99" s="3"/>
      <c r="H99" s="8" t="s">
        <v>459</v>
      </c>
      <c r="I99" s="3"/>
      <c r="J99" s="3" t="b">
        <v>1</v>
      </c>
      <c r="K99" s="3"/>
      <c r="L99" s="3" t="s">
        <v>460</v>
      </c>
      <c r="M99" s="3" t="str">
        <f t="shared" si="1"/>
        <v>TC98: Pet Colors: Send Pet colors = 49 (e.g. Pet colors: [49,49,49,49], other fields are good). Should return status = true and return 48 for Pet colors</v>
      </c>
      <c r="N99" s="3" t="s">
        <v>89</v>
      </c>
      <c r="O99" s="3" t="s">
        <v>20</v>
      </c>
      <c r="P99" s="3" t="s">
        <v>752</v>
      </c>
      <c r="Q99" s="3"/>
    </row>
    <row r="100" spans="1:17">
      <c r="A100" s="3">
        <v>99</v>
      </c>
      <c r="B100" s="3" t="s">
        <v>14</v>
      </c>
      <c r="C100" s="3" t="s">
        <v>93</v>
      </c>
      <c r="D100" s="3" t="s">
        <v>94</v>
      </c>
      <c r="E100" s="3"/>
      <c r="F100" s="3"/>
      <c r="G100" s="3"/>
      <c r="H100" s="8" t="s">
        <v>461</v>
      </c>
      <c r="I100" s="3"/>
      <c r="J100" s="3" t="b">
        <v>0</v>
      </c>
      <c r="K100" s="3"/>
      <c r="L100" s="4" t="s">
        <v>364</v>
      </c>
      <c r="M100" s="3" t="str">
        <f t="shared" si="1"/>
        <v>TC99: Pet Colors: Send colors type array with the number of elements are less than the number of elements of other fileds (e.g. Pet colors: [1,1,1], other fields have 5 elements). Should return fault string (wrong number of pet names in leapband data: expected 3, got 5)</v>
      </c>
      <c r="N100" s="3" t="s">
        <v>89</v>
      </c>
      <c r="O100" s="3" t="s">
        <v>20</v>
      </c>
      <c r="P100" s="3" t="s">
        <v>752</v>
      </c>
      <c r="Q100" s="3"/>
    </row>
    <row r="101" spans="1:17">
      <c r="A101" s="3">
        <v>100</v>
      </c>
      <c r="B101" s="3" t="s">
        <v>14</v>
      </c>
      <c r="C101" s="3" t="s">
        <v>93</v>
      </c>
      <c r="D101" s="3" t="s">
        <v>94</v>
      </c>
      <c r="E101" s="3"/>
      <c r="F101" s="3"/>
      <c r="G101" s="3"/>
      <c r="H101" s="8" t="s">
        <v>462</v>
      </c>
      <c r="I101" s="3"/>
      <c r="J101" s="3" t="b">
        <v>0</v>
      </c>
      <c r="K101" s="3"/>
      <c r="L101" s="4" t="s">
        <v>365</v>
      </c>
      <c r="M101" s="3" t="str">
        <f t="shared" si="1"/>
        <v>TC100: Pet Colors: Send Pet colors array with the number of elements are greater than the number of elements of other fileds (e.g. Pet colors: [1,1,1,1,1], other fields have 4 elements). Should return fault string(wrong number of pet names in leapband data: expected 5, got 4)</v>
      </c>
      <c r="N101" s="3" t="s">
        <v>89</v>
      </c>
      <c r="O101" s="3" t="s">
        <v>20</v>
      </c>
      <c r="P101" s="3" t="s">
        <v>752</v>
      </c>
      <c r="Q101" s="3"/>
    </row>
    <row r="102" spans="1:17">
      <c r="A102" s="3">
        <v>101</v>
      </c>
      <c r="B102" s="3" t="s">
        <v>14</v>
      </c>
      <c r="C102" s="3" t="s">
        <v>93</v>
      </c>
      <c r="D102" s="3" t="s">
        <v>94</v>
      </c>
      <c r="E102" s="3"/>
      <c r="F102" s="3"/>
      <c r="G102" s="3"/>
      <c r="H102" s="8" t="s">
        <v>463</v>
      </c>
      <c r="I102" s="3"/>
      <c r="J102" s="3" t="b">
        <v>0</v>
      </c>
      <c r="K102" s="3"/>
      <c r="L102" s="3" t="s">
        <v>366</v>
      </c>
      <c r="M102" s="3" t="str">
        <f t="shared" si="1"/>
        <v>TC101: Pet levels: Send empty Pet levels. Should return fault string</v>
      </c>
      <c r="N102" s="3" t="s">
        <v>89</v>
      </c>
      <c r="O102" s="3" t="s">
        <v>20</v>
      </c>
      <c r="P102" s="3" t="s">
        <v>752</v>
      </c>
      <c r="Q102" s="3"/>
    </row>
    <row r="103" spans="1:17">
      <c r="A103" s="3">
        <v>102</v>
      </c>
      <c r="B103" s="3" t="s">
        <v>14</v>
      </c>
      <c r="C103" s="3" t="s">
        <v>93</v>
      </c>
      <c r="D103" s="3" t="s">
        <v>94</v>
      </c>
      <c r="E103" s="3"/>
      <c r="F103" s="3"/>
      <c r="G103" s="3"/>
      <c r="H103" s="8" t="s">
        <v>464</v>
      </c>
      <c r="I103" s="3"/>
      <c r="J103" s="3" t="b">
        <v>0</v>
      </c>
      <c r="K103" s="3"/>
      <c r="L103" s="3" t="s">
        <v>367</v>
      </c>
      <c r="M103" s="3" t="str">
        <f t="shared" si="1"/>
        <v>TC102: Pet levels: Miss Pet colors level field. Should return fault string</v>
      </c>
      <c r="N103" s="3" t="s">
        <v>89</v>
      </c>
      <c r="O103" s="3" t="s">
        <v>20</v>
      </c>
      <c r="P103" s="3" t="s">
        <v>752</v>
      </c>
      <c r="Q103" s="3"/>
    </row>
    <row r="104" spans="1:17">
      <c r="A104" s="3">
        <v>103</v>
      </c>
      <c r="B104" s="3" t="s">
        <v>14</v>
      </c>
      <c r="C104" s="3" t="s">
        <v>93</v>
      </c>
      <c r="D104" s="3" t="s">
        <v>94</v>
      </c>
      <c r="E104" s="3"/>
      <c r="F104" s="3"/>
      <c r="G104" s="3"/>
      <c r="H104" s="8" t="s">
        <v>465</v>
      </c>
      <c r="I104" s="3"/>
      <c r="J104" s="3" t="b">
        <v>0</v>
      </c>
      <c r="K104" s="3"/>
      <c r="L104" s="3" t="s">
        <v>368</v>
      </c>
      <c r="M104" s="3" t="str">
        <f t="shared" si="1"/>
        <v>TC103: Pet levels: Send Pet levels contains character (e.g. Pet levels: [a,c,1,2], other fields are good). Should return fault string</v>
      </c>
      <c r="N104" s="3" t="s">
        <v>89</v>
      </c>
      <c r="O104" s="3" t="s">
        <v>20</v>
      </c>
      <c r="P104" s="3" t="s">
        <v>752</v>
      </c>
      <c r="Q104" s="3"/>
    </row>
    <row r="105" spans="1:17">
      <c r="A105" s="3">
        <v>104</v>
      </c>
      <c r="B105" s="3" t="s">
        <v>14</v>
      </c>
      <c r="C105" s="3" t="s">
        <v>93</v>
      </c>
      <c r="D105" s="3" t="s">
        <v>94</v>
      </c>
      <c r="E105" s="3"/>
      <c r="F105" s="3"/>
      <c r="G105" s="3"/>
      <c r="H105" s="8" t="s">
        <v>466</v>
      </c>
      <c r="I105" s="3"/>
      <c r="J105" s="3" t="b">
        <v>1</v>
      </c>
      <c r="K105" s="3"/>
      <c r="L105" s="3" t="s">
        <v>737</v>
      </c>
      <c r="M105" s="3" t="str">
        <f t="shared" si="1"/>
        <v>TC104: Pet levels: Send Pet levels contains negative number (e.g. Pet levels: [-1,2,3,4], other fields are good). Should return 1 for Pet levels)</v>
      </c>
      <c r="N105" s="3" t="s">
        <v>89</v>
      </c>
      <c r="O105" s="3" t="s">
        <v>20</v>
      </c>
      <c r="P105" s="3" t="s">
        <v>752</v>
      </c>
      <c r="Q105" s="3"/>
    </row>
    <row r="106" spans="1:17">
      <c r="A106" s="3">
        <v>105</v>
      </c>
      <c r="B106" s="3" t="s">
        <v>14</v>
      </c>
      <c r="C106" s="3" t="s">
        <v>93</v>
      </c>
      <c r="D106" s="3" t="s">
        <v>94</v>
      </c>
      <c r="E106" s="3"/>
      <c r="F106" s="3"/>
      <c r="G106" s="3"/>
      <c r="H106" s="8" t="s">
        <v>467</v>
      </c>
      <c r="I106" s="3"/>
      <c r="J106" s="3" t="b">
        <v>0</v>
      </c>
      <c r="K106" s="3"/>
      <c r="L106" s="3" t="s">
        <v>369</v>
      </c>
      <c r="M106" s="3" t="str">
        <f t="shared" si="1"/>
        <v>TC105: Pet levels: Send Pet levels contains negative decimal number (e.g. Pet levels: [- 1,5353.212,3,4], other fields are good). Should return fault string (pet levels value - 1,5353 of leapband data is outside of range [1 - 10])</v>
      </c>
      <c r="N106" s="3" t="s">
        <v>89</v>
      </c>
      <c r="O106" s="3" t="s">
        <v>20</v>
      </c>
      <c r="P106" s="3" t="s">
        <v>752</v>
      </c>
      <c r="Q106" s="3"/>
    </row>
    <row r="107" spans="1:17">
      <c r="A107" s="3">
        <v>106</v>
      </c>
      <c r="B107" s="3" t="s">
        <v>14</v>
      </c>
      <c r="C107" s="3" t="s">
        <v>93</v>
      </c>
      <c r="D107" s="3" t="s">
        <v>94</v>
      </c>
      <c r="E107" s="3"/>
      <c r="F107" s="3"/>
      <c r="G107" s="3"/>
      <c r="H107" s="8" t="s">
        <v>468</v>
      </c>
      <c r="I107" s="3"/>
      <c r="J107" s="3" t="b">
        <v>0</v>
      </c>
      <c r="K107" s="3"/>
      <c r="L107" s="3" t="s">
        <v>370</v>
      </c>
      <c r="M107" s="3" t="str">
        <f t="shared" si="1"/>
        <v>TC106: Pet levels: Send Pet levels contains decimal number (e.g. Pet levels: [1.464,2,3,4], other fields are good). Should return fault string (pet levels value 1.464 of leapband data is outside of range [1 - 10])</v>
      </c>
      <c r="N107" s="3" t="s">
        <v>89</v>
      </c>
      <c r="O107" s="3" t="s">
        <v>20</v>
      </c>
      <c r="P107" s="3" t="s">
        <v>752</v>
      </c>
      <c r="Q107" s="3"/>
    </row>
    <row r="108" spans="1:17">
      <c r="A108" s="3">
        <v>107</v>
      </c>
      <c r="B108" s="3" t="s">
        <v>14</v>
      </c>
      <c r="C108" s="3" t="s">
        <v>93</v>
      </c>
      <c r="D108" s="3" t="s">
        <v>94</v>
      </c>
      <c r="E108" s="3"/>
      <c r="F108" s="3"/>
      <c r="G108" s="3"/>
      <c r="H108" s="8" t="s">
        <v>469</v>
      </c>
      <c r="I108" s="3"/>
      <c r="J108" s="3" t="b">
        <v>1</v>
      </c>
      <c r="K108" s="3"/>
      <c r="L108" s="3" t="s">
        <v>470</v>
      </c>
      <c r="M108" s="3" t="str">
        <f t="shared" si="1"/>
        <v>TC107: Pet levels: Send Pet levels contains large number (e.g. Pet levels: [100000000,2,3,42.567], other fields are good). Should return status = true and return 10 for Pet levels</v>
      </c>
      <c r="N108" s="3" t="s">
        <v>89</v>
      </c>
      <c r="O108" s="3" t="s">
        <v>20</v>
      </c>
      <c r="P108" s="3" t="s">
        <v>752</v>
      </c>
      <c r="Q108" s="3"/>
    </row>
    <row r="109" spans="1:17">
      <c r="A109" s="3">
        <v>108</v>
      </c>
      <c r="B109" s="3" t="s">
        <v>14</v>
      </c>
      <c r="C109" s="3" t="s">
        <v>93</v>
      </c>
      <c r="D109" s="3" t="s">
        <v>94</v>
      </c>
      <c r="E109" s="3"/>
      <c r="F109" s="3"/>
      <c r="G109" s="3"/>
      <c r="H109" s="8" t="s">
        <v>88</v>
      </c>
      <c r="I109" s="3"/>
      <c r="J109" s="3" t="b">
        <v>1</v>
      </c>
      <c r="K109" s="3"/>
      <c r="L109" s="3" t="s">
        <v>471</v>
      </c>
      <c r="M109" s="3" t="str">
        <f t="shared" si="1"/>
        <v>TC108: Pet levels: Send Pet levels = 0 (e.g. Pet levels: [0,0,0,0], other fields are good). Should return status = true and 1 for Pet levels</v>
      </c>
      <c r="N109" s="3" t="s">
        <v>89</v>
      </c>
      <c r="O109" s="3" t="s">
        <v>20</v>
      </c>
      <c r="P109" s="3" t="s">
        <v>752</v>
      </c>
      <c r="Q109" s="3"/>
    </row>
    <row r="110" spans="1:17">
      <c r="A110" s="3">
        <v>109</v>
      </c>
      <c r="B110" s="3" t="s">
        <v>14</v>
      </c>
      <c r="C110" s="3" t="s">
        <v>93</v>
      </c>
      <c r="D110" s="3" t="s">
        <v>94</v>
      </c>
      <c r="E110" s="3"/>
      <c r="F110" s="3"/>
      <c r="G110" s="3"/>
      <c r="H110" s="8" t="s">
        <v>472</v>
      </c>
      <c r="I110" s="3"/>
      <c r="J110" s="3" t="b">
        <v>1</v>
      </c>
      <c r="K110" s="3"/>
      <c r="L110" s="3" t="s">
        <v>371</v>
      </c>
      <c r="M110" s="3" t="str">
        <f t="shared" si="1"/>
        <v>TC109: Pet levels: Send Pet levels = 1 (e.g. Pet levels: [1,1,1,1], other fields are good). Should return status = true</v>
      </c>
      <c r="N110" s="3" t="s">
        <v>89</v>
      </c>
      <c r="O110" s="3" t="s">
        <v>20</v>
      </c>
      <c r="P110" s="3" t="s">
        <v>752</v>
      </c>
      <c r="Q110" s="3"/>
    </row>
    <row r="111" spans="1:17">
      <c r="A111" s="3">
        <v>110</v>
      </c>
      <c r="B111" s="3" t="s">
        <v>14</v>
      </c>
      <c r="C111" s="3" t="s">
        <v>93</v>
      </c>
      <c r="D111" s="3" t="s">
        <v>94</v>
      </c>
      <c r="E111" s="3"/>
      <c r="F111" s="3"/>
      <c r="G111" s="3"/>
      <c r="H111" s="8" t="s">
        <v>473</v>
      </c>
      <c r="I111" s="3"/>
      <c r="J111" s="3" t="b">
        <v>1</v>
      </c>
      <c r="K111" s="3"/>
      <c r="L111" s="3" t="s">
        <v>372</v>
      </c>
      <c r="M111" s="3" t="str">
        <f t="shared" si="1"/>
        <v>TC110: Pet levels: Send Pet levels = 2 (e.g. Pet levels: [2,2,2,2], other fields are good). Should return status = true</v>
      </c>
      <c r="N111" s="3" t="s">
        <v>89</v>
      </c>
      <c r="O111" s="3" t="s">
        <v>20</v>
      </c>
      <c r="P111" s="3" t="s">
        <v>752</v>
      </c>
      <c r="Q111" s="3"/>
    </row>
    <row r="112" spans="1:17">
      <c r="A112" s="3">
        <v>111</v>
      </c>
      <c r="B112" s="3" t="s">
        <v>14</v>
      </c>
      <c r="C112" s="3" t="s">
        <v>93</v>
      </c>
      <c r="D112" s="3" t="s">
        <v>94</v>
      </c>
      <c r="E112" s="3"/>
      <c r="F112" s="3"/>
      <c r="G112" s="3"/>
      <c r="H112" s="8" t="s">
        <v>474</v>
      </c>
      <c r="I112" s="3"/>
      <c r="J112" s="3" t="b">
        <v>1</v>
      </c>
      <c r="K112" s="3"/>
      <c r="L112" s="3" t="s">
        <v>373</v>
      </c>
      <c r="M112" s="3" t="str">
        <f t="shared" si="1"/>
        <v>TC111: Pet levels: Send Pet levels = 5 (e.g. Pet levels: [5,5,5,5], other fields are good). Should return status = true</v>
      </c>
      <c r="N112" s="3" t="s">
        <v>89</v>
      </c>
      <c r="O112" s="3" t="s">
        <v>20</v>
      </c>
      <c r="P112" s="3" t="s">
        <v>752</v>
      </c>
      <c r="Q112" s="3"/>
    </row>
    <row r="113" spans="1:17">
      <c r="A113" s="3">
        <v>112</v>
      </c>
      <c r="B113" s="3" t="s">
        <v>14</v>
      </c>
      <c r="C113" s="3" t="s">
        <v>93</v>
      </c>
      <c r="D113" s="3" t="s">
        <v>94</v>
      </c>
      <c r="E113" s="3"/>
      <c r="F113" s="3"/>
      <c r="G113" s="3"/>
      <c r="H113" s="8" t="s">
        <v>475</v>
      </c>
      <c r="I113" s="3"/>
      <c r="J113" s="3" t="b">
        <v>1</v>
      </c>
      <c r="K113" s="3"/>
      <c r="L113" s="3" t="s">
        <v>374</v>
      </c>
      <c r="M113" s="3" t="str">
        <f t="shared" si="1"/>
        <v>TC112: Pet levels: Send Pet levels = 9 (e.g. Pet levels: [9,9,9,9], other fields are good). Should return status = true</v>
      </c>
      <c r="N113" s="3" t="s">
        <v>89</v>
      </c>
      <c r="O113" s="3" t="s">
        <v>20</v>
      </c>
      <c r="P113" s="3" t="s">
        <v>752</v>
      </c>
      <c r="Q113" s="3"/>
    </row>
    <row r="114" spans="1:17">
      <c r="A114" s="3">
        <v>113</v>
      </c>
      <c r="B114" s="3" t="s">
        <v>14</v>
      </c>
      <c r="C114" s="3" t="s">
        <v>93</v>
      </c>
      <c r="D114" s="3" t="s">
        <v>94</v>
      </c>
      <c r="E114" s="3"/>
      <c r="F114" s="3"/>
      <c r="G114" s="3"/>
      <c r="H114" s="8" t="s">
        <v>476</v>
      </c>
      <c r="I114" s="3"/>
      <c r="J114" s="3" t="b">
        <v>1</v>
      </c>
      <c r="K114" s="3"/>
      <c r="L114" s="3" t="s">
        <v>375</v>
      </c>
      <c r="M114" s="3" t="str">
        <f t="shared" si="1"/>
        <v>TC113: Pet levels: Send Pet levels = 10 (e.g. Pet levels: [10,10,10,10], other fields are good). Should return status = true</v>
      </c>
      <c r="N114" s="3" t="s">
        <v>89</v>
      </c>
      <c r="O114" s="3" t="s">
        <v>20</v>
      </c>
      <c r="P114" s="3" t="s">
        <v>752</v>
      </c>
      <c r="Q114" s="3"/>
    </row>
    <row r="115" spans="1:17">
      <c r="A115" s="3">
        <v>114</v>
      </c>
      <c r="B115" s="3" t="s">
        <v>14</v>
      </c>
      <c r="C115" s="3" t="s">
        <v>93</v>
      </c>
      <c r="D115" s="3" t="s">
        <v>94</v>
      </c>
      <c r="E115" s="3"/>
      <c r="F115" s="3"/>
      <c r="G115" s="3"/>
      <c r="H115" s="8" t="s">
        <v>477</v>
      </c>
      <c r="I115" s="3"/>
      <c r="J115" s="3" t="b">
        <v>1</v>
      </c>
      <c r="K115" s="3"/>
      <c r="L115" s="3" t="s">
        <v>478</v>
      </c>
      <c r="M115" s="3" t="str">
        <f t="shared" si="1"/>
        <v>TC114: Pet levels: Send Pet levels = 11 (e.g. Pet levels: [11,11,11,11], other fields are good). Should return status = true and 10 for Pet levels</v>
      </c>
      <c r="N115" s="3" t="s">
        <v>89</v>
      </c>
      <c r="O115" s="3" t="s">
        <v>20</v>
      </c>
      <c r="P115" s="3" t="s">
        <v>752</v>
      </c>
      <c r="Q115" s="3"/>
    </row>
    <row r="116" spans="1:17">
      <c r="A116" s="3">
        <v>115</v>
      </c>
      <c r="B116" s="3" t="s">
        <v>14</v>
      </c>
      <c r="C116" s="3" t="s">
        <v>93</v>
      </c>
      <c r="D116" s="3" t="s">
        <v>94</v>
      </c>
      <c r="E116" s="3"/>
      <c r="F116" s="3"/>
      <c r="G116" s="3"/>
      <c r="H116" s="8" t="s">
        <v>479</v>
      </c>
      <c r="I116" s="3"/>
      <c r="J116" s="3" t="b">
        <v>0</v>
      </c>
      <c r="K116" s="3"/>
      <c r="L116" s="4" t="s">
        <v>376</v>
      </c>
      <c r="M116" s="3" t="str">
        <f t="shared" si="1"/>
        <v>TC115: Pet levels: Send Pet levels array with the number of elements are less than the number of elements of other fileds (e.g. Pet levels: [1,1,1], other fields have 5 elements). Should return fault string (wrong number of pet names in leapband data: expected 3, got 5)</v>
      </c>
      <c r="N116" s="3" t="s">
        <v>89</v>
      </c>
      <c r="O116" s="3" t="s">
        <v>20</v>
      </c>
      <c r="P116" s="3" t="s">
        <v>752</v>
      </c>
      <c r="Q116" s="3"/>
    </row>
    <row r="117" spans="1:17">
      <c r="A117" s="3">
        <v>116</v>
      </c>
      <c r="B117" s="3" t="s">
        <v>14</v>
      </c>
      <c r="C117" s="3" t="s">
        <v>93</v>
      </c>
      <c r="D117" s="3" t="s">
        <v>94</v>
      </c>
      <c r="E117" s="3"/>
      <c r="F117" s="3"/>
      <c r="G117" s="3"/>
      <c r="H117" s="8" t="s">
        <v>480</v>
      </c>
      <c r="I117" s="3"/>
      <c r="J117" s="3" t="b">
        <v>0</v>
      </c>
      <c r="K117" s="3"/>
      <c r="L117" s="4" t="s">
        <v>377</v>
      </c>
      <c r="M117" s="3" t="str">
        <f t="shared" si="1"/>
        <v>TC116: Pet levels: Send Pet levels array with the number of elements are greater than the number of elements of other fileds (e.g. Pet levels: [1,1,1,1,1], other fields have 4 elements). Should return fault string(wrong number of pet names in leapband data: expected 5, got 4)</v>
      </c>
      <c r="N117" s="3" t="s">
        <v>89</v>
      </c>
      <c r="O117" s="3" t="s">
        <v>20</v>
      </c>
      <c r="P117" s="3" t="s">
        <v>752</v>
      </c>
      <c r="Q117" s="3"/>
    </row>
    <row r="118" spans="1:17">
      <c r="A118" s="3">
        <v>117</v>
      </c>
      <c r="B118" s="3" t="s">
        <v>14</v>
      </c>
      <c r="C118" s="3" t="s">
        <v>93</v>
      </c>
      <c r="D118" s="3" t="s">
        <v>94</v>
      </c>
      <c r="E118" s="3"/>
      <c r="F118" s="3"/>
      <c r="G118" s="3"/>
      <c r="H118" s="8" t="s">
        <v>481</v>
      </c>
      <c r="I118" s="3"/>
      <c r="J118" s="3" t="b">
        <v>0</v>
      </c>
      <c r="K118" s="3"/>
      <c r="L118" s="3" t="s">
        <v>378</v>
      </c>
      <c r="M118" s="3" t="str">
        <f t="shared" si="1"/>
        <v>TC117: Daily Joules: Send empty Daily joules. Should return fault string</v>
      </c>
      <c r="N118" s="3" t="s">
        <v>89</v>
      </c>
      <c r="O118" s="3" t="s">
        <v>20</v>
      </c>
      <c r="P118" s="3" t="s">
        <v>752</v>
      </c>
      <c r="Q118" s="3"/>
    </row>
    <row r="119" spans="1:17">
      <c r="A119" s="3">
        <v>118</v>
      </c>
      <c r="B119" s="3" t="s">
        <v>14</v>
      </c>
      <c r="C119" s="3" t="s">
        <v>93</v>
      </c>
      <c r="D119" s="3" t="s">
        <v>94</v>
      </c>
      <c r="E119" s="3"/>
      <c r="F119" s="3"/>
      <c r="G119" s="3"/>
      <c r="H119" s="8" t="s">
        <v>482</v>
      </c>
      <c r="I119" s="3"/>
      <c r="J119" s="3" t="b">
        <v>0</v>
      </c>
      <c r="K119" s="3"/>
      <c r="L119" s="3" t="s">
        <v>379</v>
      </c>
      <c r="M119" s="3" t="str">
        <f t="shared" si="1"/>
        <v>TC118: Daily Joules: Miss Daily joules field. Should return fault string</v>
      </c>
      <c r="N119" s="3" t="s">
        <v>89</v>
      </c>
      <c r="O119" s="3" t="s">
        <v>20</v>
      </c>
      <c r="P119" s="3" t="s">
        <v>752</v>
      </c>
      <c r="Q119" s="3"/>
    </row>
    <row r="120" spans="1:17">
      <c r="A120" s="3">
        <v>119</v>
      </c>
      <c r="B120" s="3" t="s">
        <v>14</v>
      </c>
      <c r="C120" s="3" t="s">
        <v>93</v>
      </c>
      <c r="D120" s="3" t="s">
        <v>94</v>
      </c>
      <c r="E120" s="3"/>
      <c r="F120" s="3"/>
      <c r="G120" s="3"/>
      <c r="H120" s="8" t="s">
        <v>483</v>
      </c>
      <c r="I120" s="3"/>
      <c r="J120" s="3" t="b">
        <v>0</v>
      </c>
      <c r="K120" s="3"/>
      <c r="L120" s="3" t="s">
        <v>380</v>
      </c>
      <c r="M120" s="3" t="str">
        <f t="shared" si="1"/>
        <v>TC119: Daily Joules: Send Daily joules contains character (e.g. [1,2,3,4,a,c,e], other fields are good). Should return fault string</v>
      </c>
      <c r="N120" s="3" t="s">
        <v>89</v>
      </c>
      <c r="O120" s="3" t="s">
        <v>20</v>
      </c>
      <c r="P120" s="3" t="s">
        <v>752</v>
      </c>
      <c r="Q120" s="3"/>
    </row>
    <row r="121" spans="1:17">
      <c r="A121" s="3">
        <v>120</v>
      </c>
      <c r="B121" s="3" t="s">
        <v>14</v>
      </c>
      <c r="C121" s="3" t="s">
        <v>93</v>
      </c>
      <c r="D121" s="3" t="s">
        <v>94</v>
      </c>
      <c r="E121" s="3"/>
      <c r="F121" s="3"/>
      <c r="G121" s="3"/>
      <c r="H121" s="8" t="s">
        <v>484</v>
      </c>
      <c r="I121" s="3"/>
      <c r="J121" s="3" t="b">
        <v>1</v>
      </c>
      <c r="K121" s="3"/>
      <c r="L121" s="3" t="s">
        <v>739</v>
      </c>
      <c r="M121" s="3" t="str">
        <f t="shared" si="1"/>
        <v>TC120: Daily Joules: Send Daily joules contains negative number (e.g. [-123,2,3,4,5,6,7], other fields are good). Should return 0 for Daily joules</v>
      </c>
      <c r="N121" s="3" t="s">
        <v>89</v>
      </c>
      <c r="O121" s="3" t="s">
        <v>20</v>
      </c>
      <c r="P121" s="3" t="s">
        <v>752</v>
      </c>
      <c r="Q121" s="3"/>
    </row>
    <row r="122" spans="1:17">
      <c r="A122" s="3">
        <v>121</v>
      </c>
      <c r="B122" s="3" t="s">
        <v>14</v>
      </c>
      <c r="C122" s="3" t="s">
        <v>93</v>
      </c>
      <c r="D122" s="3" t="s">
        <v>94</v>
      </c>
      <c r="E122" s="3"/>
      <c r="F122" s="3"/>
      <c r="G122" s="3"/>
      <c r="H122" s="8" t="s">
        <v>485</v>
      </c>
      <c r="I122" s="3"/>
      <c r="J122" s="3" t="b">
        <v>0</v>
      </c>
      <c r="K122" s="3"/>
      <c r="L122" s="3" t="s">
        <v>381</v>
      </c>
      <c r="M122" s="3" t="str">
        <f t="shared" si="1"/>
        <v>TC121: Daily Joules: Send Daily joules contains decimal number (e.g. [1.123,2,3,4,5,6,7], other fields are good). Should return fault string</v>
      </c>
      <c r="N122" s="3" t="s">
        <v>89</v>
      </c>
      <c r="O122" s="3" t="s">
        <v>20</v>
      </c>
      <c r="P122" s="3" t="s">
        <v>752</v>
      </c>
      <c r="Q122" s="3"/>
    </row>
    <row r="123" spans="1:17">
      <c r="A123" s="3">
        <v>122</v>
      </c>
      <c r="B123" s="3" t="s">
        <v>14</v>
      </c>
      <c r="C123" s="3" t="s">
        <v>93</v>
      </c>
      <c r="D123" s="3" t="s">
        <v>94</v>
      </c>
      <c r="E123" s="3"/>
      <c r="F123" s="3"/>
      <c r="G123" s="3"/>
      <c r="H123" s="8" t="s">
        <v>486</v>
      </c>
      <c r="I123" s="3"/>
      <c r="J123" s="3" t="b">
        <v>0</v>
      </c>
      <c r="K123" s="3"/>
      <c r="L123" s="3" t="s">
        <v>382</v>
      </c>
      <c r="M123" s="3" t="str">
        <f t="shared" si="1"/>
        <v>TC122: Daily Joules: Send Daily joules contains negative decimal number (e.g. [-1.123,2,3,4,5,6,7], other fields are good). Should return fault string</v>
      </c>
      <c r="N123" s="3" t="s">
        <v>89</v>
      </c>
      <c r="O123" s="3" t="s">
        <v>20</v>
      </c>
      <c r="P123" s="3" t="s">
        <v>752</v>
      </c>
      <c r="Q123" s="3"/>
    </row>
    <row r="124" spans="1:17">
      <c r="A124" s="3">
        <v>123</v>
      </c>
      <c r="B124" s="3" t="s">
        <v>14</v>
      </c>
      <c r="C124" s="3" t="s">
        <v>93</v>
      </c>
      <c r="D124" s="3" t="s">
        <v>94</v>
      </c>
      <c r="E124" s="3"/>
      <c r="F124" s="3"/>
      <c r="G124" s="3"/>
      <c r="H124" s="8" t="s">
        <v>487</v>
      </c>
      <c r="I124" s="3"/>
      <c r="J124" s="3" t="b">
        <v>1</v>
      </c>
      <c r="K124" s="3"/>
      <c r="L124" s="3" t="s">
        <v>488</v>
      </c>
      <c r="M124" s="3" t="str">
        <f t="shared" si="1"/>
        <v>TC123: Daily Joules: Send Daily joules contains large number (e.g. [100000000,2,3,4,5,61.2121,7], other fields are good). Should return status = true and 99999 for daily joules</v>
      </c>
      <c r="N124" s="3" t="s">
        <v>89</v>
      </c>
      <c r="O124" s="3" t="s">
        <v>20</v>
      </c>
      <c r="P124" s="3" t="s">
        <v>752</v>
      </c>
      <c r="Q124" s="3"/>
    </row>
    <row r="125" spans="1:17">
      <c r="A125" s="3">
        <v>124</v>
      </c>
      <c r="B125" s="3" t="s">
        <v>14</v>
      </c>
      <c r="C125" s="3" t="s">
        <v>93</v>
      </c>
      <c r="D125" s="3" t="s">
        <v>94</v>
      </c>
      <c r="E125" s="3"/>
      <c r="F125" s="3"/>
      <c r="G125" s="3"/>
      <c r="H125" s="8" t="s">
        <v>489</v>
      </c>
      <c r="I125" s="3"/>
      <c r="J125" s="3" t="b">
        <v>1</v>
      </c>
      <c r="K125" s="3"/>
      <c r="L125" s="3" t="s">
        <v>383</v>
      </c>
      <c r="M125" s="3" t="str">
        <f t="shared" si="1"/>
        <v>TC124: Daily Joules: Send Daily joules value = 0 (e.g. [0,0,0,0,0,0,0], other fields are good). Should return status = true</v>
      </c>
      <c r="N125" s="3" t="s">
        <v>89</v>
      </c>
      <c r="O125" s="3" t="s">
        <v>20</v>
      </c>
      <c r="P125" s="3" t="s">
        <v>752</v>
      </c>
      <c r="Q125" s="3"/>
    </row>
    <row r="126" spans="1:17">
      <c r="A126" s="3">
        <v>125</v>
      </c>
      <c r="B126" s="3" t="s">
        <v>14</v>
      </c>
      <c r="C126" s="3" t="s">
        <v>93</v>
      </c>
      <c r="D126" s="3" t="s">
        <v>94</v>
      </c>
      <c r="E126" s="3"/>
      <c r="F126" s="3"/>
      <c r="G126" s="3"/>
      <c r="H126" s="8" t="s">
        <v>493</v>
      </c>
      <c r="I126" s="3"/>
      <c r="J126" s="3" t="b">
        <v>1</v>
      </c>
      <c r="K126" s="3"/>
      <c r="L126" s="3" t="s">
        <v>384</v>
      </c>
      <c r="M126" s="3" t="str">
        <f t="shared" si="1"/>
        <v>TC125: Daily Joules: Send Daily joules value = 1 (e.g. [1,0,0,0,0,0,0], other fields are good). Should return status = true</v>
      </c>
      <c r="N126" s="3" t="s">
        <v>89</v>
      </c>
      <c r="O126" s="3" t="s">
        <v>20</v>
      </c>
      <c r="P126" s="3" t="s">
        <v>752</v>
      </c>
      <c r="Q126" s="3"/>
    </row>
    <row r="127" spans="1:17">
      <c r="A127" s="3">
        <v>126</v>
      </c>
      <c r="B127" s="3" t="s">
        <v>14</v>
      </c>
      <c r="C127" s="3" t="s">
        <v>93</v>
      </c>
      <c r="D127" s="3" t="s">
        <v>94</v>
      </c>
      <c r="E127" s="3"/>
      <c r="F127" s="3"/>
      <c r="G127" s="3"/>
      <c r="H127" s="8" t="s">
        <v>492</v>
      </c>
      <c r="I127" s="3"/>
      <c r="J127" s="3" t="b">
        <v>1</v>
      </c>
      <c r="K127" s="3"/>
      <c r="L127" s="3" t="s">
        <v>385</v>
      </c>
      <c r="M127" s="3" t="str">
        <f t="shared" si="1"/>
        <v>TC126: Daily Joules: Send Daily joules value = 49999 (e.g. [49999,0,0,0,0,0,0], other fields are good). Should return status = true</v>
      </c>
      <c r="N127" s="3" t="s">
        <v>89</v>
      </c>
      <c r="O127" s="3" t="s">
        <v>20</v>
      </c>
      <c r="P127" s="3" t="s">
        <v>752</v>
      </c>
      <c r="Q127" s="3"/>
    </row>
    <row r="128" spans="1:17">
      <c r="A128" s="3">
        <v>127</v>
      </c>
      <c r="B128" s="3" t="s">
        <v>14</v>
      </c>
      <c r="C128" s="3" t="s">
        <v>93</v>
      </c>
      <c r="D128" s="3" t="s">
        <v>94</v>
      </c>
      <c r="E128" s="3"/>
      <c r="F128" s="3"/>
      <c r="G128" s="3"/>
      <c r="H128" s="8" t="s">
        <v>491</v>
      </c>
      <c r="I128" s="3"/>
      <c r="J128" s="3" t="b">
        <v>1</v>
      </c>
      <c r="K128" s="3"/>
      <c r="L128" s="3" t="s">
        <v>386</v>
      </c>
      <c r="M128" s="3" t="str">
        <f t="shared" si="1"/>
        <v>TC127: Daily Joules: Send Daily joules value = 50000 (e.g. [50000,0,0,0,0,0,0], other fields are good). Should return status = true</v>
      </c>
      <c r="N128" s="3" t="s">
        <v>89</v>
      </c>
      <c r="O128" s="3" t="s">
        <v>20</v>
      </c>
      <c r="P128" s="3" t="s">
        <v>752</v>
      </c>
      <c r="Q128" s="3"/>
    </row>
    <row r="129" spans="1:17">
      <c r="A129" s="3">
        <v>128</v>
      </c>
      <c r="B129" s="3" t="s">
        <v>14</v>
      </c>
      <c r="C129" s="3" t="s">
        <v>93</v>
      </c>
      <c r="D129" s="3" t="s">
        <v>94</v>
      </c>
      <c r="E129" s="3"/>
      <c r="F129" s="3"/>
      <c r="G129" s="3"/>
      <c r="H129" s="8" t="s">
        <v>490</v>
      </c>
      <c r="I129" s="3"/>
      <c r="J129" s="3" t="b">
        <v>1</v>
      </c>
      <c r="K129" s="3"/>
      <c r="L129" s="3" t="s">
        <v>387</v>
      </c>
      <c r="M129" s="3" t="str">
        <f t="shared" si="1"/>
        <v>TC128: Daily Joules: Send Daily joules value = 50001 (e.g. [50001,0,0,0,0,0,0], other fields are good). Should return status = true</v>
      </c>
      <c r="N129" s="3" t="s">
        <v>89</v>
      </c>
      <c r="O129" s="3" t="s">
        <v>20</v>
      </c>
      <c r="P129" s="3" t="s">
        <v>752</v>
      </c>
      <c r="Q129" s="3"/>
    </row>
    <row r="130" spans="1:17">
      <c r="A130" s="3">
        <v>129</v>
      </c>
      <c r="B130" s="3" t="s">
        <v>14</v>
      </c>
      <c r="C130" s="3" t="s">
        <v>93</v>
      </c>
      <c r="D130" s="3" t="s">
        <v>94</v>
      </c>
      <c r="E130" s="3"/>
      <c r="F130" s="3"/>
      <c r="G130" s="3"/>
      <c r="H130" s="8" t="s">
        <v>88</v>
      </c>
      <c r="I130" s="3"/>
      <c r="J130" s="3" t="b">
        <v>1</v>
      </c>
      <c r="K130" s="3"/>
      <c r="L130" s="3" t="s">
        <v>388</v>
      </c>
      <c r="M130" s="3" t="str">
        <f t="shared" si="1"/>
        <v>TC129: Daily Joules: Send Daily joules value = 99998 (e.g. [99998,0,0,0,0,0,0], other fields are good). Should return status = true</v>
      </c>
      <c r="N130" s="3" t="s">
        <v>89</v>
      </c>
      <c r="O130" s="3" t="s">
        <v>20</v>
      </c>
      <c r="P130" s="3" t="s">
        <v>752</v>
      </c>
      <c r="Q130" s="3"/>
    </row>
    <row r="131" spans="1:17">
      <c r="A131" s="3">
        <v>130</v>
      </c>
      <c r="B131" s="3" t="s">
        <v>14</v>
      </c>
      <c r="C131" s="3" t="s">
        <v>93</v>
      </c>
      <c r="D131" s="3" t="s">
        <v>94</v>
      </c>
      <c r="E131" s="3"/>
      <c r="F131" s="3"/>
      <c r="G131" s="3"/>
      <c r="H131" s="8" t="s">
        <v>88</v>
      </c>
      <c r="I131" s="3"/>
      <c r="J131" s="3" t="b">
        <v>1</v>
      </c>
      <c r="K131" s="3"/>
      <c r="L131" s="3" t="s">
        <v>389</v>
      </c>
      <c r="M131" s="3" t="str">
        <f t="shared" ref="M131:M194" si="2">CONCATENATE("TC", A131, ": ", L131)</f>
        <v>TC130: Daily Joules: Send Daily joules value = 99999 (e.g. [99999,0,0,0,0,0,0], other fields are good). Should return status = true</v>
      </c>
      <c r="N131" s="3" t="s">
        <v>89</v>
      </c>
      <c r="O131" s="3" t="s">
        <v>20</v>
      </c>
      <c r="P131" s="3" t="s">
        <v>752</v>
      </c>
      <c r="Q131" s="3"/>
    </row>
    <row r="132" spans="1:17">
      <c r="A132" s="3">
        <v>131</v>
      </c>
      <c r="B132" s="3" t="s">
        <v>14</v>
      </c>
      <c r="C132" s="3" t="s">
        <v>93</v>
      </c>
      <c r="D132" s="3" t="s">
        <v>94</v>
      </c>
      <c r="E132" s="3"/>
      <c r="F132" s="3"/>
      <c r="G132" s="3"/>
      <c r="H132" s="8" t="s">
        <v>494</v>
      </c>
      <c r="I132" s="3"/>
      <c r="J132" s="3" t="b">
        <v>1</v>
      </c>
      <c r="K132" s="3"/>
      <c r="L132" s="3" t="s">
        <v>390</v>
      </c>
      <c r="M132" s="3" t="str">
        <f t="shared" si="2"/>
        <v>TC131: Daily Joules: Send Daily joules value = 100000 (e.g. [100000,0,0,0,0,0,0], other fields are good). Should return status = true</v>
      </c>
      <c r="N132" s="3" t="s">
        <v>89</v>
      </c>
      <c r="O132" s="3" t="s">
        <v>20</v>
      </c>
      <c r="P132" s="3" t="s">
        <v>752</v>
      </c>
      <c r="Q132" s="3"/>
    </row>
    <row r="133" spans="1:17">
      <c r="A133" s="3">
        <v>132</v>
      </c>
      <c r="B133" s="3" t="s">
        <v>14</v>
      </c>
      <c r="C133" s="3" t="s">
        <v>93</v>
      </c>
      <c r="D133" s="3" t="s">
        <v>94</v>
      </c>
      <c r="E133" s="3"/>
      <c r="F133" s="3"/>
      <c r="G133" s="3"/>
      <c r="H133" s="8" t="s">
        <v>495</v>
      </c>
      <c r="I133" s="3"/>
      <c r="J133" s="3" t="b">
        <v>0</v>
      </c>
      <c r="K133" s="3"/>
      <c r="L133" s="3" t="s">
        <v>391</v>
      </c>
      <c r="M133" s="3" t="str">
        <f t="shared" si="2"/>
        <v>TC132: Daily Joules: Send wrong number of Daily joules (e.g. we have 7 elements on Daily joules array, just send 6 elements -&gt; [1,2,3,4,5,6] or 8 elements -&gt; [1,2,3,4,5,6,7,8], other fields are good). Should return fault string</v>
      </c>
      <c r="N133" s="3" t="s">
        <v>89</v>
      </c>
      <c r="O133" s="3" t="s">
        <v>20</v>
      </c>
      <c r="P133" s="3" t="s">
        <v>752</v>
      </c>
      <c r="Q133" s="3"/>
    </row>
    <row r="134" spans="1:17">
      <c r="A134" s="3">
        <v>133</v>
      </c>
      <c r="B134" s="3" t="s">
        <v>14</v>
      </c>
      <c r="C134" s="3" t="s">
        <v>93</v>
      </c>
      <c r="D134" s="3" t="s">
        <v>94</v>
      </c>
      <c r="E134" s="3"/>
      <c r="F134" s="3"/>
      <c r="G134" s="3"/>
      <c r="H134" s="8" t="s">
        <v>489</v>
      </c>
      <c r="I134" s="3"/>
      <c r="J134" s="3" t="b">
        <v>1</v>
      </c>
      <c r="K134" s="3"/>
      <c r="L134" s="3" t="s">
        <v>392</v>
      </c>
      <c r="M134" s="3" t="str">
        <f t="shared" si="2"/>
        <v>TC133: Daily Joules: Send sum of Daily joules = 0 (e.g. [0,0,0,0,0,0,0], other fields are good). Should return status = true</v>
      </c>
      <c r="N134" s="3" t="s">
        <v>89</v>
      </c>
      <c r="O134" s="3" t="s">
        <v>20</v>
      </c>
      <c r="P134" s="3" t="s">
        <v>752</v>
      </c>
      <c r="Q134" s="3"/>
    </row>
    <row r="135" spans="1:17">
      <c r="A135" s="3">
        <v>134</v>
      </c>
      <c r="B135" s="3" t="s">
        <v>14</v>
      </c>
      <c r="C135" s="3" t="s">
        <v>93</v>
      </c>
      <c r="D135" s="3" t="s">
        <v>94</v>
      </c>
      <c r="E135" s="3"/>
      <c r="F135" s="3"/>
      <c r="G135" s="3"/>
      <c r="H135" s="8" t="s">
        <v>493</v>
      </c>
      <c r="I135" s="3"/>
      <c r="J135" s="3" t="b">
        <v>1</v>
      </c>
      <c r="K135" s="3"/>
      <c r="L135" s="3" t="s">
        <v>393</v>
      </c>
      <c r="M135" s="3" t="str">
        <f t="shared" si="2"/>
        <v>TC134: Daily Joules: Send sum of Daily joules = 1 (e.g. [1,0,0,0,0,0,0], other fields are good). Should return status = true</v>
      </c>
      <c r="N135" s="3" t="s">
        <v>89</v>
      </c>
      <c r="O135" s="3" t="s">
        <v>20</v>
      </c>
      <c r="P135" s="3" t="s">
        <v>752</v>
      </c>
      <c r="Q135" s="3"/>
    </row>
    <row r="136" spans="1:17">
      <c r="A136" s="3">
        <v>135</v>
      </c>
      <c r="B136" s="3" t="s">
        <v>14</v>
      </c>
      <c r="C136" s="3" t="s">
        <v>93</v>
      </c>
      <c r="D136" s="3" t="s">
        <v>94</v>
      </c>
      <c r="E136" s="3"/>
      <c r="F136" s="3"/>
      <c r="G136" s="3"/>
      <c r="H136" s="8" t="s">
        <v>501</v>
      </c>
      <c r="I136" s="3"/>
      <c r="J136" s="3" t="b">
        <v>1</v>
      </c>
      <c r="K136" s="3"/>
      <c r="L136" s="3" t="s">
        <v>394</v>
      </c>
      <c r="M136" s="3" t="str">
        <f t="shared" si="2"/>
        <v>TC135: Daily Joules: Send sum of Daily joules = 49999 (e.g. [40000,0,9999,0,0,0,0], other fields are good). Should return status = true</v>
      </c>
      <c r="N136" s="3" t="s">
        <v>89</v>
      </c>
      <c r="O136" s="3" t="s">
        <v>20</v>
      </c>
      <c r="P136" s="3" t="s">
        <v>752</v>
      </c>
      <c r="Q136" s="3"/>
    </row>
    <row r="137" spans="1:17">
      <c r="A137" s="3">
        <v>136</v>
      </c>
      <c r="B137" s="3" t="s">
        <v>14</v>
      </c>
      <c r="C137" s="3" t="s">
        <v>93</v>
      </c>
      <c r="D137" s="3" t="s">
        <v>94</v>
      </c>
      <c r="E137" s="3"/>
      <c r="F137" s="3"/>
      <c r="G137" s="3"/>
      <c r="H137" s="8" t="s">
        <v>500</v>
      </c>
      <c r="I137" s="3"/>
      <c r="J137" s="3" t="b">
        <v>1</v>
      </c>
      <c r="K137" s="3"/>
      <c r="L137" s="3" t="s">
        <v>395</v>
      </c>
      <c r="M137" s="3" t="str">
        <f t="shared" si="2"/>
        <v>TC136: Daily Joules: Send sum of Daily joules = 50000 (e.g. [50000,0,0,0,0,0,0], other fields are good). Should return status = true</v>
      </c>
      <c r="N137" s="3" t="s">
        <v>89</v>
      </c>
      <c r="O137" s="3" t="s">
        <v>20</v>
      </c>
      <c r="P137" s="3" t="s">
        <v>752</v>
      </c>
      <c r="Q137" s="3"/>
    </row>
    <row r="138" spans="1:17">
      <c r="A138" s="3">
        <v>137</v>
      </c>
      <c r="B138" s="3" t="s">
        <v>14</v>
      </c>
      <c r="C138" s="3" t="s">
        <v>93</v>
      </c>
      <c r="D138" s="3" t="s">
        <v>94</v>
      </c>
      <c r="E138" s="3"/>
      <c r="F138" s="3"/>
      <c r="G138" s="3"/>
      <c r="H138" s="8" t="s">
        <v>499</v>
      </c>
      <c r="I138" s="3"/>
      <c r="J138" s="3" t="b">
        <v>1</v>
      </c>
      <c r="K138" s="3"/>
      <c r="L138" s="3" t="s">
        <v>396</v>
      </c>
      <c r="M138" s="3" t="str">
        <f t="shared" si="2"/>
        <v>TC137: Daily Joules: Send sum of Daily joules = 50001 (e.g. [50000,0,0,0,0,0,1], other fields are good). Should return status = true</v>
      </c>
      <c r="N138" s="3" t="s">
        <v>89</v>
      </c>
      <c r="O138" s="3" t="s">
        <v>20</v>
      </c>
      <c r="P138" s="3" t="s">
        <v>752</v>
      </c>
      <c r="Q138" s="3"/>
    </row>
    <row r="139" spans="1:17">
      <c r="A139" s="3">
        <v>138</v>
      </c>
      <c r="B139" s="3" t="s">
        <v>14</v>
      </c>
      <c r="C139" s="3" t="s">
        <v>93</v>
      </c>
      <c r="D139" s="3" t="s">
        <v>94</v>
      </c>
      <c r="E139" s="3"/>
      <c r="F139" s="3"/>
      <c r="G139" s="3"/>
      <c r="H139" s="8" t="s">
        <v>498</v>
      </c>
      <c r="I139" s="3"/>
      <c r="J139" s="3" t="b">
        <v>1</v>
      </c>
      <c r="K139" s="3"/>
      <c r="L139" s="3" t="s">
        <v>397</v>
      </c>
      <c r="M139" s="3" t="str">
        <f t="shared" si="2"/>
        <v>TC138: Daily Joules: Send sum of Daily joules = 99998 (e.g. [50000,40000,0,0,0,0,998], other fields are good). Should return status = true</v>
      </c>
      <c r="N139" s="3" t="s">
        <v>89</v>
      </c>
      <c r="O139" s="3" t="s">
        <v>20</v>
      </c>
      <c r="P139" s="3" t="s">
        <v>752</v>
      </c>
      <c r="Q139" s="3"/>
    </row>
    <row r="140" spans="1:17">
      <c r="A140" s="3">
        <v>139</v>
      </c>
      <c r="B140" s="3" t="s">
        <v>14</v>
      </c>
      <c r="C140" s="3" t="s">
        <v>93</v>
      </c>
      <c r="D140" s="3" t="s">
        <v>94</v>
      </c>
      <c r="E140" s="3"/>
      <c r="F140" s="3"/>
      <c r="G140" s="3"/>
      <c r="H140" s="8" t="s">
        <v>497</v>
      </c>
      <c r="I140" s="3"/>
      <c r="J140" s="3" t="b">
        <v>1</v>
      </c>
      <c r="K140" s="3"/>
      <c r="L140" s="3" t="s">
        <v>398</v>
      </c>
      <c r="M140" s="3" t="str">
        <f t="shared" si="2"/>
        <v>TC139: Daily Joules: Send sum of Daily joules = 99999 (e.g. [50000,40000,0,0,0,0,999], other fields are good). Should return status = true</v>
      </c>
      <c r="N140" s="3" t="s">
        <v>89</v>
      </c>
      <c r="O140" s="3" t="s">
        <v>20</v>
      </c>
      <c r="P140" s="3" t="s">
        <v>752</v>
      </c>
      <c r="Q140" s="3"/>
    </row>
    <row r="141" spans="1:17">
      <c r="A141" s="3">
        <v>140</v>
      </c>
      <c r="B141" s="3" t="s">
        <v>14</v>
      </c>
      <c r="C141" s="3" t="s">
        <v>93</v>
      </c>
      <c r="D141" s="3" t="s">
        <v>94</v>
      </c>
      <c r="E141" s="3"/>
      <c r="F141" s="3"/>
      <c r="G141" s="3"/>
      <c r="H141" s="8" t="s">
        <v>496</v>
      </c>
      <c r="I141" s="3"/>
      <c r="J141" s="3" t="b">
        <v>1</v>
      </c>
      <c r="K141" s="3"/>
      <c r="L141" s="3" t="s">
        <v>399</v>
      </c>
      <c r="M141" s="3" t="str">
        <f t="shared" si="2"/>
        <v>TC140: Daily Joules: Send sum of Daily joules = 100000 (e.g. [50000,20000,0,0,30000,0,0], other fields are good). Should return status = true</v>
      </c>
      <c r="N141" s="3" t="s">
        <v>89</v>
      </c>
      <c r="O141" s="3" t="s">
        <v>20</v>
      </c>
      <c r="P141" s="3" t="s">
        <v>752</v>
      </c>
      <c r="Q141" s="3"/>
    </row>
    <row r="142" spans="1:17">
      <c r="A142" s="3">
        <v>141</v>
      </c>
      <c r="B142" s="3" t="s">
        <v>14</v>
      </c>
      <c r="C142" s="3" t="s">
        <v>93</v>
      </c>
      <c r="D142" s="3" t="s">
        <v>94</v>
      </c>
      <c r="E142" s="3"/>
      <c r="F142" s="3"/>
      <c r="G142" s="3"/>
      <c r="H142" s="8" t="s">
        <v>502</v>
      </c>
      <c r="I142" s="3"/>
      <c r="J142" s="3" t="b">
        <v>0</v>
      </c>
      <c r="K142" s="3"/>
      <c r="L142" s="3" t="s">
        <v>400</v>
      </c>
      <c r="M142" s="3" t="str">
        <f t="shared" si="2"/>
        <v>TC141: Total Joules: Send empty total joules. Should return fault string</v>
      </c>
      <c r="N142" s="3" t="s">
        <v>89</v>
      </c>
      <c r="O142" s="3" t="s">
        <v>20</v>
      </c>
      <c r="P142" s="3" t="s">
        <v>752</v>
      </c>
      <c r="Q142" s="3"/>
    </row>
    <row r="143" spans="1:17">
      <c r="A143" s="3">
        <v>142</v>
      </c>
      <c r="B143" s="3" t="s">
        <v>14</v>
      </c>
      <c r="C143" s="3" t="s">
        <v>93</v>
      </c>
      <c r="D143" s="3" t="s">
        <v>94</v>
      </c>
      <c r="E143" s="3"/>
      <c r="F143" s="3"/>
      <c r="G143" s="3"/>
      <c r="H143" s="8" t="s">
        <v>503</v>
      </c>
      <c r="I143" s="3"/>
      <c r="J143" s="3" t="b">
        <v>0</v>
      </c>
      <c r="K143" s="3"/>
      <c r="L143" s="3" t="s">
        <v>401</v>
      </c>
      <c r="M143" s="3" t="str">
        <f t="shared" si="2"/>
        <v>TC142: Total Joules: Miss total joules field. Should return fault string</v>
      </c>
      <c r="N143" s="3" t="s">
        <v>89</v>
      </c>
      <c r="O143" s="3" t="s">
        <v>20</v>
      </c>
      <c r="P143" s="3" t="s">
        <v>752</v>
      </c>
      <c r="Q143" s="3"/>
    </row>
    <row r="144" spans="1:17">
      <c r="A144" s="3">
        <v>143</v>
      </c>
      <c r="B144" s="3" t="s">
        <v>14</v>
      </c>
      <c r="C144" s="3" t="s">
        <v>93</v>
      </c>
      <c r="D144" s="3" t="s">
        <v>94</v>
      </c>
      <c r="E144" s="3"/>
      <c r="F144" s="3"/>
      <c r="G144" s="3"/>
      <c r="H144" s="8" t="s">
        <v>504</v>
      </c>
      <c r="I144" s="3"/>
      <c r="J144" s="3" t="b">
        <v>0</v>
      </c>
      <c r="K144" s="3"/>
      <c r="L144" s="3" t="s">
        <v>402</v>
      </c>
      <c r="M144" s="3" t="str">
        <f t="shared" si="2"/>
        <v>TC143: Total Joules: Send total joules is character, other fields are good. Should return fault string</v>
      </c>
      <c r="N144" s="3" t="s">
        <v>89</v>
      </c>
      <c r="O144" s="3" t="s">
        <v>20</v>
      </c>
      <c r="P144" s="3" t="s">
        <v>752</v>
      </c>
      <c r="Q144" s="3"/>
    </row>
    <row r="145" spans="1:17">
      <c r="A145" s="3">
        <v>144</v>
      </c>
      <c r="B145" s="3" t="s">
        <v>14</v>
      </c>
      <c r="C145" s="3" t="s">
        <v>93</v>
      </c>
      <c r="D145" s="3" t="s">
        <v>94</v>
      </c>
      <c r="E145" s="3"/>
      <c r="F145" s="3"/>
      <c r="G145" s="3"/>
      <c r="H145" s="8" t="s">
        <v>505</v>
      </c>
      <c r="I145" s="3"/>
      <c r="J145" s="3" t="b">
        <v>1</v>
      </c>
      <c r="K145" s="3"/>
      <c r="L145" s="3" t="s">
        <v>741</v>
      </c>
      <c r="M145" s="3" t="str">
        <f t="shared" si="2"/>
        <v>TC144: Total Joules: Send total joules is negative number (e.g. - 100, other fields are good). Should return 0 for Total joules</v>
      </c>
      <c r="N145" s="3" t="s">
        <v>89</v>
      </c>
      <c r="O145" s="3" t="s">
        <v>20</v>
      </c>
      <c r="P145" s="3" t="s">
        <v>752</v>
      </c>
      <c r="Q145" s="3"/>
    </row>
    <row r="146" spans="1:17">
      <c r="A146" s="3">
        <v>145</v>
      </c>
      <c r="B146" s="3" t="s">
        <v>14</v>
      </c>
      <c r="C146" s="3" t="s">
        <v>93</v>
      </c>
      <c r="D146" s="3" t="s">
        <v>94</v>
      </c>
      <c r="E146" s="3"/>
      <c r="F146" s="3"/>
      <c r="G146" s="3"/>
      <c r="H146" s="8" t="s">
        <v>506</v>
      </c>
      <c r="I146" s="3"/>
      <c r="J146" s="3" t="b">
        <v>0</v>
      </c>
      <c r="K146" s="3"/>
      <c r="L146" s="3" t="s">
        <v>403</v>
      </c>
      <c r="M146" s="3" t="str">
        <f t="shared" si="2"/>
        <v>TC145: Total Joules: Send total joules is negative decimal number (e.g. - 200.168, other fields are good). Should return fault string</v>
      </c>
      <c r="N146" s="3" t="s">
        <v>89</v>
      </c>
      <c r="O146" s="3" t="s">
        <v>20</v>
      </c>
      <c r="P146" s="3" t="s">
        <v>752</v>
      </c>
      <c r="Q146" s="3"/>
    </row>
    <row r="147" spans="1:17">
      <c r="A147" s="3">
        <v>146</v>
      </c>
      <c r="B147" s="3" t="s">
        <v>14</v>
      </c>
      <c r="C147" s="3" t="s">
        <v>93</v>
      </c>
      <c r="D147" s="3" t="s">
        <v>94</v>
      </c>
      <c r="E147" s="3"/>
      <c r="F147" s="3"/>
      <c r="G147" s="3"/>
      <c r="H147" s="8" t="s">
        <v>507</v>
      </c>
      <c r="I147" s="3"/>
      <c r="J147" s="3" t="b">
        <v>0</v>
      </c>
      <c r="K147" s="3"/>
      <c r="L147" s="3" t="s">
        <v>404</v>
      </c>
      <c r="M147" s="3" t="str">
        <f t="shared" si="2"/>
        <v>TC146: Total Joules: Send total joules is decimal (e.g. 200.123, other fields are good). Should return fault string</v>
      </c>
      <c r="N147" s="3" t="s">
        <v>89</v>
      </c>
      <c r="O147" s="3" t="s">
        <v>20</v>
      </c>
      <c r="P147" s="3" t="s">
        <v>752</v>
      </c>
      <c r="Q147" s="3"/>
    </row>
    <row r="148" spans="1:17">
      <c r="A148" s="3">
        <v>147</v>
      </c>
      <c r="B148" s="3" t="s">
        <v>14</v>
      </c>
      <c r="C148" s="3" t="s">
        <v>93</v>
      </c>
      <c r="D148" s="3" t="s">
        <v>94</v>
      </c>
      <c r="E148" s="3"/>
      <c r="F148" s="3"/>
      <c r="G148" s="3"/>
      <c r="H148" s="8" t="s">
        <v>508</v>
      </c>
      <c r="I148" s="3"/>
      <c r="J148" s="3" t="b">
        <v>1</v>
      </c>
      <c r="K148" s="3"/>
      <c r="L148" s="3" t="s">
        <v>509</v>
      </c>
      <c r="M148" s="3" t="str">
        <f t="shared" si="2"/>
        <v>TC147: Total Joules: Send total joules is large number (e.g. 10000000000, other fields are good.) Should return status = true and 99999 for total joules</v>
      </c>
      <c r="N148" s="3" t="s">
        <v>89</v>
      </c>
      <c r="O148" s="3" t="s">
        <v>20</v>
      </c>
      <c r="P148" s="3" t="s">
        <v>752</v>
      </c>
      <c r="Q148" s="3"/>
    </row>
    <row r="149" spans="1:17">
      <c r="A149" s="3">
        <v>148</v>
      </c>
      <c r="B149" s="3" t="s">
        <v>14</v>
      </c>
      <c r="C149" s="3" t="s">
        <v>93</v>
      </c>
      <c r="D149" s="3" t="s">
        <v>94</v>
      </c>
      <c r="E149" s="3"/>
      <c r="F149" s="3"/>
      <c r="G149" s="3"/>
      <c r="H149" s="8" t="s">
        <v>510</v>
      </c>
      <c r="I149" s="3"/>
      <c r="J149" s="3" t="b">
        <v>1</v>
      </c>
      <c r="K149" s="3"/>
      <c r="L149" s="3" t="s">
        <v>405</v>
      </c>
      <c r="M149" s="3" t="str">
        <f t="shared" si="2"/>
        <v>TC148: Total Joules: Send total joules = 0, other fields are good (sum of daily joules = 0). Should return status = true</v>
      </c>
      <c r="N149" s="3" t="s">
        <v>89</v>
      </c>
      <c r="O149" s="3" t="s">
        <v>20</v>
      </c>
      <c r="P149" s="3" t="s">
        <v>752</v>
      </c>
      <c r="Q149" s="3"/>
    </row>
    <row r="150" spans="1:17">
      <c r="A150" s="3">
        <v>149</v>
      </c>
      <c r="B150" s="3" t="s">
        <v>14</v>
      </c>
      <c r="C150" s="3" t="s">
        <v>93</v>
      </c>
      <c r="D150" s="3" t="s">
        <v>94</v>
      </c>
      <c r="E150" s="3"/>
      <c r="F150" s="3"/>
      <c r="G150" s="3"/>
      <c r="H150" s="8" t="s">
        <v>511</v>
      </c>
      <c r="I150" s="3"/>
      <c r="J150" s="3" t="b">
        <v>1</v>
      </c>
      <c r="K150" s="3"/>
      <c r="L150" s="3" t="s">
        <v>406</v>
      </c>
      <c r="M150" s="3" t="str">
        <f t="shared" si="2"/>
        <v>TC149: Total Joules: Send total joules = 1, other fields are good (0 &lt; sum of daily joules &lt;= 1). Should return status = true</v>
      </c>
      <c r="N150" s="3" t="s">
        <v>89</v>
      </c>
      <c r="O150" s="3" t="s">
        <v>20</v>
      </c>
      <c r="P150" s="3" t="s">
        <v>752</v>
      </c>
      <c r="Q150" s="3"/>
    </row>
    <row r="151" spans="1:17">
      <c r="A151" s="3">
        <v>150</v>
      </c>
      <c r="B151" s="3" t="s">
        <v>14</v>
      </c>
      <c r="C151" s="3" t="s">
        <v>93</v>
      </c>
      <c r="D151" s="3" t="s">
        <v>94</v>
      </c>
      <c r="E151" s="3"/>
      <c r="F151" s="3"/>
      <c r="G151" s="3"/>
      <c r="H151" s="8" t="s">
        <v>512</v>
      </c>
      <c r="I151" s="3"/>
      <c r="J151" s="3" t="b">
        <v>1</v>
      </c>
      <c r="K151" s="3"/>
      <c r="L151" s="3" t="s">
        <v>407</v>
      </c>
      <c r="M151" s="3" t="str">
        <f t="shared" si="2"/>
        <v>TC150: Total Joules: Send total joules = 49999, other field are good (0 &lt; sum of daily joules &lt;= 49999). Should return status = true</v>
      </c>
      <c r="N151" s="3" t="s">
        <v>89</v>
      </c>
      <c r="O151" s="3" t="s">
        <v>20</v>
      </c>
      <c r="P151" s="3" t="s">
        <v>752</v>
      </c>
      <c r="Q151" s="3"/>
    </row>
    <row r="152" spans="1:17">
      <c r="A152" s="3">
        <v>151</v>
      </c>
      <c r="B152" s="3" t="s">
        <v>14</v>
      </c>
      <c r="C152" s="3" t="s">
        <v>93</v>
      </c>
      <c r="D152" s="3" t="s">
        <v>94</v>
      </c>
      <c r="E152" s="3"/>
      <c r="F152" s="3"/>
      <c r="G152" s="3"/>
      <c r="H152" s="8" t="s">
        <v>513</v>
      </c>
      <c r="I152" s="3"/>
      <c r="J152" s="3" t="b">
        <v>1</v>
      </c>
      <c r="K152" s="3"/>
      <c r="L152" s="3" t="s">
        <v>408</v>
      </c>
      <c r="M152" s="3" t="str">
        <f t="shared" si="2"/>
        <v>TC151: Total Joules: Send total joules = 50000, other field are good (0 &lt; sum of daily joules &lt;= 50000). Should return status = true</v>
      </c>
      <c r="N152" s="3" t="s">
        <v>89</v>
      </c>
      <c r="O152" s="3" t="s">
        <v>20</v>
      </c>
      <c r="P152" s="3" t="s">
        <v>752</v>
      </c>
      <c r="Q152" s="3"/>
    </row>
    <row r="153" spans="1:17">
      <c r="A153" s="3">
        <v>152</v>
      </c>
      <c r="B153" s="3" t="s">
        <v>14</v>
      </c>
      <c r="C153" s="3" t="s">
        <v>93</v>
      </c>
      <c r="D153" s="3" t="s">
        <v>94</v>
      </c>
      <c r="E153" s="3"/>
      <c r="F153" s="3"/>
      <c r="G153" s="3"/>
      <c r="H153" s="8" t="s">
        <v>517</v>
      </c>
      <c r="I153" s="3"/>
      <c r="J153" s="3" t="b">
        <v>1</v>
      </c>
      <c r="K153" s="3"/>
      <c r="L153" s="3" t="s">
        <v>409</v>
      </c>
      <c r="M153" s="3" t="str">
        <f t="shared" si="2"/>
        <v>TC152: Total Joules: Send total joules = 50001, other field are good (0 &lt; sum of daily joules &lt;= 50001). Should return status = true</v>
      </c>
      <c r="N153" s="3" t="s">
        <v>89</v>
      </c>
      <c r="O153" s="3" t="s">
        <v>20</v>
      </c>
      <c r="P153" s="3" t="s">
        <v>752</v>
      </c>
      <c r="Q153" s="3"/>
    </row>
    <row r="154" spans="1:17">
      <c r="A154" s="3">
        <v>153</v>
      </c>
      <c r="B154" s="3" t="s">
        <v>14</v>
      </c>
      <c r="C154" s="3" t="s">
        <v>93</v>
      </c>
      <c r="D154" s="3" t="s">
        <v>94</v>
      </c>
      <c r="E154" s="3"/>
      <c r="F154" s="3"/>
      <c r="G154" s="3"/>
      <c r="H154" s="8" t="s">
        <v>516</v>
      </c>
      <c r="I154" s="3"/>
      <c r="J154" s="3" t="b">
        <v>1</v>
      </c>
      <c r="K154" s="3"/>
      <c r="L154" s="3" t="s">
        <v>410</v>
      </c>
      <c r="M154" s="3" t="str">
        <f t="shared" si="2"/>
        <v>TC153: Total Joules: Send total joules = 99998, other field are good (0 &lt; sum of daily joules &lt;= 99998). Should return status = true</v>
      </c>
      <c r="N154" s="3" t="s">
        <v>89</v>
      </c>
      <c r="O154" s="3" t="s">
        <v>20</v>
      </c>
      <c r="P154" s="3" t="s">
        <v>752</v>
      </c>
      <c r="Q154" s="3"/>
    </row>
    <row r="155" spans="1:17">
      <c r="A155" s="3">
        <v>154</v>
      </c>
      <c r="B155" s="3" t="s">
        <v>14</v>
      </c>
      <c r="C155" s="3" t="s">
        <v>93</v>
      </c>
      <c r="D155" s="3" t="s">
        <v>94</v>
      </c>
      <c r="E155" s="3"/>
      <c r="F155" s="3"/>
      <c r="G155" s="3"/>
      <c r="H155" s="8" t="s">
        <v>514</v>
      </c>
      <c r="I155" s="3"/>
      <c r="J155" s="3" t="b">
        <v>1</v>
      </c>
      <c r="K155" s="3"/>
      <c r="L155" s="3" t="s">
        <v>411</v>
      </c>
      <c r="M155" s="3" t="str">
        <f t="shared" si="2"/>
        <v>TC154: Total Joules: Send total joules = 99999, other field are good (0 &lt; sum of daily joules &lt;= 99999). Should return status = true</v>
      </c>
      <c r="N155" s="3" t="s">
        <v>89</v>
      </c>
      <c r="O155" s="3" t="s">
        <v>20</v>
      </c>
      <c r="P155" s="3" t="s">
        <v>752</v>
      </c>
      <c r="Q155" s="3"/>
    </row>
    <row r="156" spans="1:17">
      <c r="A156" s="3">
        <v>155</v>
      </c>
      <c r="B156" s="3" t="s">
        <v>14</v>
      </c>
      <c r="C156" s="3" t="s">
        <v>93</v>
      </c>
      <c r="D156" s="3" t="s">
        <v>94</v>
      </c>
      <c r="E156" s="3"/>
      <c r="F156" s="3"/>
      <c r="G156" s="3"/>
      <c r="H156" s="8" t="s">
        <v>515</v>
      </c>
      <c r="I156" s="3"/>
      <c r="J156" s="3" t="b">
        <v>1</v>
      </c>
      <c r="K156" s="3"/>
      <c r="L156" s="3" t="s">
        <v>412</v>
      </c>
      <c r="M156" s="3" t="str">
        <f t="shared" si="2"/>
        <v xml:space="preserve">TC155: Total Joules: Send total joules = 100000, other field are good (0 &lt; sum of daily joules &lt;= 100000). Should return status = true </v>
      </c>
      <c r="N156" s="3" t="s">
        <v>89</v>
      </c>
      <c r="O156" s="3" t="s">
        <v>20</v>
      </c>
      <c r="P156" s="3" t="s">
        <v>752</v>
      </c>
      <c r="Q156" s="3"/>
    </row>
    <row r="157" spans="1:17">
      <c r="A157" s="3">
        <v>156</v>
      </c>
      <c r="B157" s="3" t="s">
        <v>14</v>
      </c>
      <c r="C157" s="3" t="s">
        <v>93</v>
      </c>
      <c r="D157" s="3" t="s">
        <v>94</v>
      </c>
      <c r="E157" s="3"/>
      <c r="F157" s="3"/>
      <c r="G157" s="3"/>
      <c r="H157" s="8" t="s">
        <v>518</v>
      </c>
      <c r="I157" s="3"/>
      <c r="J157" s="3" t="b">
        <v>1</v>
      </c>
      <c r="K157" s="3"/>
      <c r="L157" s="3" t="s">
        <v>743</v>
      </c>
      <c r="M157" s="3" t="str">
        <f t="shared" si="2"/>
        <v>TC156: Total Joules: Send total joules is less than sum of daily joules (e.g. sum of daily joules = 500, total joules = 400, other fields are good). Should return status True)</v>
      </c>
      <c r="N157" s="3" t="s">
        <v>89</v>
      </c>
      <c r="O157" s="3" t="s">
        <v>20</v>
      </c>
      <c r="P157" s="3" t="s">
        <v>752</v>
      </c>
      <c r="Q157" s="3"/>
    </row>
    <row r="158" spans="1:17">
      <c r="A158" s="3">
        <v>157</v>
      </c>
      <c r="B158" s="3" t="s">
        <v>14</v>
      </c>
      <c r="C158" s="3" t="s">
        <v>93</v>
      </c>
      <c r="D158" s="3" t="s">
        <v>94</v>
      </c>
      <c r="E158" s="3"/>
      <c r="F158" s="3"/>
      <c r="G158" s="3"/>
      <c r="H158" s="8" t="s">
        <v>519</v>
      </c>
      <c r="I158" s="3"/>
      <c r="J158" s="3" t="b">
        <v>1</v>
      </c>
      <c r="K158" s="3"/>
      <c r="L158" s="3" t="s">
        <v>413</v>
      </c>
      <c r="M158" s="3" t="str">
        <f t="shared" si="2"/>
        <v>TC157: Total Joules: Send total joules is equal to sum of daily joules (e.g. sum of daily joules = 500, total joules = 500, other fields are good). Should return status = true</v>
      </c>
      <c r="N158" s="3" t="s">
        <v>89</v>
      </c>
      <c r="O158" s="3" t="s">
        <v>20</v>
      </c>
      <c r="P158" s="3" t="s">
        <v>752</v>
      </c>
      <c r="Q158" s="3"/>
    </row>
    <row r="159" spans="1:17">
      <c r="A159" s="3">
        <v>158</v>
      </c>
      <c r="B159" s="3" t="s">
        <v>14</v>
      </c>
      <c r="C159" s="3" t="s">
        <v>93</v>
      </c>
      <c r="D159" s="3" t="s">
        <v>94</v>
      </c>
      <c r="E159" s="3"/>
      <c r="F159" s="3"/>
      <c r="G159" s="3"/>
      <c r="H159" s="8" t="s">
        <v>520</v>
      </c>
      <c r="I159" s="3"/>
      <c r="J159" s="3" t="b">
        <v>1</v>
      </c>
      <c r="K159" s="3"/>
      <c r="L159" s="3" t="s">
        <v>414</v>
      </c>
      <c r="M159" s="3" t="str">
        <f t="shared" si="2"/>
        <v>TC158: Total Joules: Send total joules is greater than sum of daily joules (e.g. sum of daily joules = 500, total joules = 600, other fields are good). Should return status = true</v>
      </c>
      <c r="N159" s="3" t="s">
        <v>89</v>
      </c>
      <c r="O159" s="3" t="s">
        <v>20</v>
      </c>
      <c r="P159" s="3" t="s">
        <v>752</v>
      </c>
      <c r="Q159" s="3"/>
    </row>
    <row r="160" spans="1:17">
      <c r="A160" s="3">
        <v>159</v>
      </c>
      <c r="B160" s="3" t="s">
        <v>14</v>
      </c>
      <c r="C160" s="3" t="s">
        <v>67</v>
      </c>
      <c r="D160" s="3" t="s">
        <v>68</v>
      </c>
      <c r="E160" s="3"/>
      <c r="F160" s="3"/>
      <c r="G160" s="3"/>
      <c r="H160" s="8" t="s">
        <v>706</v>
      </c>
      <c r="I160" s="3"/>
      <c r="J160" s="3" t="b">
        <v>1</v>
      </c>
      <c r="K160" s="3"/>
      <c r="L160" s="3" t="s">
        <v>69</v>
      </c>
      <c r="M160" s="3" t="str">
        <f t="shared" si="2"/>
        <v>TC159: Successful Response</v>
      </c>
      <c r="N160" s="3" t="s">
        <v>95</v>
      </c>
      <c r="O160" s="3" t="s">
        <v>20</v>
      </c>
      <c r="P160" s="3" t="s">
        <v>752</v>
      </c>
      <c r="Q160" s="3"/>
    </row>
    <row r="161" spans="1:17">
      <c r="A161" s="3">
        <v>160</v>
      </c>
      <c r="B161" s="3" t="s">
        <v>28</v>
      </c>
      <c r="C161" s="3" t="s">
        <v>67</v>
      </c>
      <c r="D161" s="3" t="s">
        <v>68</v>
      </c>
      <c r="E161" s="3"/>
      <c r="F161" s="3"/>
      <c r="G161" s="3"/>
      <c r="H161" s="8" t="s">
        <v>707</v>
      </c>
      <c r="I161" s="3"/>
      <c r="J161" s="3" t="b">
        <v>0</v>
      </c>
      <c r="K161" s="3"/>
      <c r="L161" s="3" t="s">
        <v>66</v>
      </c>
      <c r="M161" s="3" t="str">
        <f t="shared" si="2"/>
        <v>TC160: Invalid caller-id</v>
      </c>
      <c r="N161" s="3" t="s">
        <v>95</v>
      </c>
      <c r="O161" s="3" t="s">
        <v>20</v>
      </c>
      <c r="P161" s="3" t="s">
        <v>752</v>
      </c>
      <c r="Q161" s="3"/>
    </row>
    <row r="162" spans="1:17">
      <c r="A162" s="3">
        <v>161</v>
      </c>
      <c r="B162" s="3" t="s">
        <v>14</v>
      </c>
      <c r="C162" s="3" t="s">
        <v>31</v>
      </c>
      <c r="D162" s="3" t="s">
        <v>68</v>
      </c>
      <c r="E162" s="3"/>
      <c r="F162" s="3"/>
      <c r="G162" s="3"/>
      <c r="H162" s="8" t="s">
        <v>707</v>
      </c>
      <c r="I162" s="3"/>
      <c r="J162" s="3" t="b">
        <v>0</v>
      </c>
      <c r="K162" s="3"/>
      <c r="L162" s="3" t="s">
        <v>32</v>
      </c>
      <c r="M162" s="3" t="str">
        <f t="shared" si="2"/>
        <v>TC161: Invalid session token</v>
      </c>
      <c r="N162" s="3" t="s">
        <v>95</v>
      </c>
      <c r="O162" s="3" t="s">
        <v>20</v>
      </c>
      <c r="P162" s="3" t="s">
        <v>752</v>
      </c>
      <c r="Q162" s="3"/>
    </row>
    <row r="163" spans="1:17">
      <c r="A163" s="3">
        <v>162</v>
      </c>
      <c r="B163" s="3" t="s">
        <v>14</v>
      </c>
      <c r="C163" s="3" t="s">
        <v>67</v>
      </c>
      <c r="D163" s="3" t="s">
        <v>71</v>
      </c>
      <c r="E163" s="3"/>
      <c r="F163" s="3"/>
      <c r="G163" s="3"/>
      <c r="H163" s="8" t="s">
        <v>707</v>
      </c>
      <c r="I163" s="3"/>
      <c r="J163" s="3" t="b">
        <v>0</v>
      </c>
      <c r="K163" s="3"/>
      <c r="L163" s="3" t="s">
        <v>35</v>
      </c>
      <c r="M163" s="3" t="str">
        <f t="shared" si="2"/>
        <v>TC162: Invalid device serial</v>
      </c>
      <c r="N163" s="3" t="s">
        <v>95</v>
      </c>
      <c r="O163" s="3" t="s">
        <v>20</v>
      </c>
      <c r="P163" s="3" t="s">
        <v>752</v>
      </c>
      <c r="Q163" s="3"/>
    </row>
    <row r="164" spans="1:17">
      <c r="A164" s="3">
        <v>163</v>
      </c>
      <c r="B164" s="3" t="s">
        <v>616</v>
      </c>
      <c r="C164" s="3" t="s">
        <v>67</v>
      </c>
      <c r="D164" s="3" t="s">
        <v>68</v>
      </c>
      <c r="E164" s="3"/>
      <c r="F164" s="3"/>
      <c r="G164" s="3"/>
      <c r="H164" s="8" t="s">
        <v>707</v>
      </c>
      <c r="I164" s="3"/>
      <c r="J164" s="3" t="b">
        <v>0</v>
      </c>
      <c r="K164" s="3"/>
      <c r="L164" s="3" t="s">
        <v>72</v>
      </c>
      <c r="M164" s="3" t="str">
        <f t="shared" si="2"/>
        <v>TC163: Caller-id is empty</v>
      </c>
      <c r="N164" s="3" t="s">
        <v>95</v>
      </c>
      <c r="O164" s="3" t="s">
        <v>20</v>
      </c>
      <c r="P164" s="3" t="s">
        <v>752</v>
      </c>
      <c r="Q164" s="3"/>
    </row>
    <row r="165" spans="1:17">
      <c r="A165" s="3">
        <v>164</v>
      </c>
      <c r="B165" s="3" t="s">
        <v>14</v>
      </c>
      <c r="C165" s="3" t="s">
        <v>616</v>
      </c>
      <c r="D165" s="3" t="s">
        <v>68</v>
      </c>
      <c r="E165" s="3"/>
      <c r="F165" s="3"/>
      <c r="G165" s="3"/>
      <c r="H165" s="8" t="s">
        <v>706</v>
      </c>
      <c r="I165" s="3"/>
      <c r="J165" s="3" t="b">
        <v>0</v>
      </c>
      <c r="K165" s="3"/>
      <c r="L165" s="3" t="s">
        <v>73</v>
      </c>
      <c r="M165" s="3" t="str">
        <f t="shared" si="2"/>
        <v>TC164: Session is empty</v>
      </c>
      <c r="N165" s="3" t="s">
        <v>95</v>
      </c>
      <c r="O165" s="3" t="s">
        <v>20</v>
      </c>
      <c r="P165" s="3" t="s">
        <v>752</v>
      </c>
      <c r="Q165" s="3"/>
    </row>
    <row r="166" spans="1:17">
      <c r="A166" s="3">
        <v>165</v>
      </c>
      <c r="B166" s="3" t="s">
        <v>14</v>
      </c>
      <c r="C166" s="3" t="s">
        <v>67</v>
      </c>
      <c r="D166" s="3" t="s">
        <v>68</v>
      </c>
      <c r="E166" s="3"/>
      <c r="F166" s="3"/>
      <c r="G166" s="3"/>
      <c r="H166" s="8" t="s">
        <v>708</v>
      </c>
      <c r="I166" s="3"/>
      <c r="J166" s="3" t="b">
        <v>0</v>
      </c>
      <c r="K166" s="3"/>
      <c r="L166" s="3" t="s">
        <v>96</v>
      </c>
      <c r="M166" s="3" t="str">
        <f t="shared" si="2"/>
        <v>TC165: Invalid petathlon</v>
      </c>
      <c r="N166" s="3" t="s">
        <v>95</v>
      </c>
      <c r="O166" s="3" t="s">
        <v>20</v>
      </c>
      <c r="P166" s="3" t="s">
        <v>752</v>
      </c>
      <c r="Q166" s="3"/>
    </row>
    <row r="167" spans="1:17">
      <c r="A167" s="3">
        <v>166</v>
      </c>
      <c r="B167" s="3" t="s">
        <v>14</v>
      </c>
      <c r="C167" s="3" t="s">
        <v>67</v>
      </c>
      <c r="D167" s="3" t="s">
        <v>68</v>
      </c>
      <c r="E167" s="3"/>
      <c r="F167" s="3"/>
      <c r="G167" s="3"/>
      <c r="H167" s="8" t="s">
        <v>709</v>
      </c>
      <c r="I167" s="3"/>
      <c r="J167" s="3" t="b">
        <v>1</v>
      </c>
      <c r="K167" s="3"/>
      <c r="L167" s="3" t="s">
        <v>97</v>
      </c>
      <c r="M167" s="3" t="str">
        <f t="shared" si="2"/>
        <v>TC166: Invalid leapband</v>
      </c>
      <c r="N167" s="3" t="s">
        <v>95</v>
      </c>
      <c r="O167" s="3" t="s">
        <v>20</v>
      </c>
      <c r="P167" s="3" t="s">
        <v>752</v>
      </c>
      <c r="Q167" s="3"/>
    </row>
    <row r="168" spans="1:17">
      <c r="A168" s="3">
        <v>167</v>
      </c>
      <c r="B168" s="3" t="s">
        <v>14</v>
      </c>
      <c r="C168" s="3" t="s">
        <v>67</v>
      </c>
      <c r="D168" s="3" t="s">
        <v>68</v>
      </c>
      <c r="E168" s="3"/>
      <c r="F168" s="3"/>
      <c r="G168" s="3"/>
      <c r="H168" s="8" t="s">
        <v>710</v>
      </c>
      <c r="I168" s="3"/>
      <c r="J168" s="3" t="b">
        <v>1</v>
      </c>
      <c r="K168" s="3"/>
      <c r="L168" s="3" t="s">
        <v>98</v>
      </c>
      <c r="M168" s="3" t="str">
        <f t="shared" si="2"/>
        <v>TC167: No petathlon</v>
      </c>
      <c r="N168" s="3" t="s">
        <v>95</v>
      </c>
      <c r="O168" s="3" t="s">
        <v>20</v>
      </c>
      <c r="P168" s="3" t="s">
        <v>752</v>
      </c>
      <c r="Q168" s="3"/>
    </row>
    <row r="169" spans="1:17">
      <c r="A169" s="3">
        <v>168</v>
      </c>
      <c r="B169" s="3" t="s">
        <v>14</v>
      </c>
      <c r="C169" s="3" t="s">
        <v>67</v>
      </c>
      <c r="D169" s="3" t="s">
        <v>68</v>
      </c>
      <c r="E169" s="3"/>
      <c r="F169" s="3"/>
      <c r="G169" s="3"/>
      <c r="H169" s="8" t="s">
        <v>99</v>
      </c>
      <c r="I169" s="3"/>
      <c r="J169" s="3" t="b">
        <v>1</v>
      </c>
      <c r="K169" s="3"/>
      <c r="L169" s="3" t="s">
        <v>100</v>
      </c>
      <c r="M169" s="3" t="str">
        <f t="shared" si="2"/>
        <v>TC168: No leapband</v>
      </c>
      <c r="N169" s="3" t="s">
        <v>95</v>
      </c>
      <c r="O169" s="3" t="s">
        <v>20</v>
      </c>
      <c r="P169" s="3" t="s">
        <v>752</v>
      </c>
      <c r="Q169" s="3"/>
    </row>
    <row r="170" spans="1:17">
      <c r="A170" s="3">
        <v>169</v>
      </c>
      <c r="B170" s="3" t="s">
        <v>14</v>
      </c>
      <c r="C170" s="3" t="s">
        <v>67</v>
      </c>
      <c r="D170" s="3" t="s">
        <v>68</v>
      </c>
      <c r="E170" s="3"/>
      <c r="F170" s="3"/>
      <c r="G170" s="3"/>
      <c r="H170" s="8" t="s">
        <v>616</v>
      </c>
      <c r="I170" s="3"/>
      <c r="J170" s="3" t="b">
        <v>0</v>
      </c>
      <c r="K170" s="3"/>
      <c r="L170" s="3" t="s">
        <v>101</v>
      </c>
      <c r="M170" s="3" t="str">
        <f t="shared" si="2"/>
        <v>TC169: No data</v>
      </c>
      <c r="N170" s="3" t="s">
        <v>95</v>
      </c>
      <c r="O170" s="3" t="s">
        <v>20</v>
      </c>
      <c r="P170" s="3" t="s">
        <v>752</v>
      </c>
      <c r="Q170" s="3"/>
    </row>
    <row r="171" spans="1:17">
      <c r="A171" s="3">
        <v>170</v>
      </c>
      <c r="B171" s="3" t="s">
        <v>14</v>
      </c>
      <c r="C171" s="3" t="s">
        <v>67</v>
      </c>
      <c r="D171" s="3" t="s">
        <v>68</v>
      </c>
      <c r="E171" s="3"/>
      <c r="F171" s="3"/>
      <c r="G171" s="3"/>
      <c r="H171" s="8" t="s">
        <v>747</v>
      </c>
      <c r="I171" s="8" t="s">
        <v>747</v>
      </c>
      <c r="J171" s="3" t="b">
        <v>1</v>
      </c>
      <c r="K171" s="3"/>
      <c r="L171" s="3" t="s">
        <v>102</v>
      </c>
      <c r="M171" s="3" t="str">
        <f t="shared" si="2"/>
        <v>TC170: Current data</v>
      </c>
      <c r="N171" s="3" t="s">
        <v>95</v>
      </c>
      <c r="O171" s="3" t="s">
        <v>20</v>
      </c>
      <c r="P171" s="3" t="s">
        <v>752</v>
      </c>
      <c r="Q171" s="3"/>
    </row>
    <row r="172" spans="1:17">
      <c r="A172" s="3">
        <v>171</v>
      </c>
      <c r="B172" s="3" t="s">
        <v>106</v>
      </c>
      <c r="C172" s="3" t="s">
        <v>103</v>
      </c>
      <c r="D172" s="3" t="s">
        <v>104</v>
      </c>
      <c r="E172" s="3"/>
      <c r="F172" s="3"/>
      <c r="G172" s="3"/>
      <c r="H172" s="8" t="s">
        <v>615</v>
      </c>
      <c r="I172" s="3"/>
      <c r="J172" s="3" t="b">
        <v>0</v>
      </c>
      <c r="K172" s="3"/>
      <c r="L172" s="3" t="s">
        <v>278</v>
      </c>
      <c r="M172" s="3" t="str">
        <f t="shared" si="2"/>
        <v>TC171: Invalid x-caller-id. Should return fault string</v>
      </c>
      <c r="N172" s="3" t="s">
        <v>105</v>
      </c>
      <c r="O172" s="3" t="s">
        <v>20</v>
      </c>
      <c r="P172" s="3" t="s">
        <v>752</v>
      </c>
      <c r="Q172" s="3"/>
    </row>
    <row r="173" spans="1:17">
      <c r="A173" s="3">
        <v>172</v>
      </c>
      <c r="B173" s="3" t="s">
        <v>14</v>
      </c>
      <c r="C173" s="3" t="s">
        <v>106</v>
      </c>
      <c r="D173" s="3" t="s">
        <v>108</v>
      </c>
      <c r="E173" s="3"/>
      <c r="F173" s="3"/>
      <c r="G173" s="3"/>
      <c r="H173" s="8" t="s">
        <v>615</v>
      </c>
      <c r="I173" s="3"/>
      <c r="J173" s="3" t="b">
        <v>0</v>
      </c>
      <c r="K173" s="3"/>
      <c r="L173" s="3" t="s">
        <v>281</v>
      </c>
      <c r="M173" s="3" t="str">
        <f t="shared" si="2"/>
        <v>TC172: Invalid x-session-token. Should return fault string</v>
      </c>
      <c r="N173" s="3" t="s">
        <v>105</v>
      </c>
      <c r="O173" s="3" t="s">
        <v>20</v>
      </c>
      <c r="P173" s="3" t="s">
        <v>752</v>
      </c>
      <c r="Q173" s="3"/>
    </row>
    <row r="174" spans="1:17">
      <c r="A174" s="3">
        <v>173</v>
      </c>
      <c r="B174" s="3" t="s">
        <v>14</v>
      </c>
      <c r="C174" s="3" t="s">
        <v>107</v>
      </c>
      <c r="D174" s="3" t="s">
        <v>106</v>
      </c>
      <c r="E174" s="3"/>
      <c r="F174" s="3"/>
      <c r="G174" s="3"/>
      <c r="H174" s="8" t="s">
        <v>615</v>
      </c>
      <c r="I174" s="3"/>
      <c r="J174" s="3" t="b">
        <v>0</v>
      </c>
      <c r="K174" s="3"/>
      <c r="L174" s="3" t="s">
        <v>280</v>
      </c>
      <c r="M174" s="3" t="str">
        <f t="shared" si="2"/>
        <v>TC173: Invalid device serial number. Should return fault string</v>
      </c>
      <c r="N174" s="3" t="s">
        <v>105</v>
      </c>
      <c r="O174" s="3" t="s">
        <v>20</v>
      </c>
      <c r="P174" s="3" t="s">
        <v>752</v>
      </c>
      <c r="Q174" s="3"/>
    </row>
    <row r="175" spans="1:17">
      <c r="A175" s="3">
        <v>174</v>
      </c>
      <c r="B175" s="3" t="s">
        <v>616</v>
      </c>
      <c r="C175" s="3" t="s">
        <v>110</v>
      </c>
      <c r="D175" s="3" t="s">
        <v>109</v>
      </c>
      <c r="E175" s="3"/>
      <c r="F175" s="3"/>
      <c r="G175" s="3"/>
      <c r="H175" s="8" t="s">
        <v>615</v>
      </c>
      <c r="I175" s="3"/>
      <c r="J175" s="3" t="b">
        <v>0</v>
      </c>
      <c r="K175" s="3"/>
      <c r="L175" s="3" t="s">
        <v>279</v>
      </c>
      <c r="M175" s="3" t="str">
        <f t="shared" si="2"/>
        <v>TC174: Empty x-caller-id. Should return fault string</v>
      </c>
      <c r="N175" s="3" t="s">
        <v>105</v>
      </c>
      <c r="O175" s="3" t="s">
        <v>20</v>
      </c>
      <c r="P175" s="3" t="s">
        <v>752</v>
      </c>
      <c r="Q175" s="3"/>
    </row>
    <row r="176" spans="1:17">
      <c r="A176" s="3">
        <v>175</v>
      </c>
      <c r="B176" s="3" t="s">
        <v>14</v>
      </c>
      <c r="C176" s="3" t="s">
        <v>616</v>
      </c>
      <c r="D176" s="3" t="s">
        <v>111</v>
      </c>
      <c r="E176" s="3"/>
      <c r="F176" s="3"/>
      <c r="G176" s="3"/>
      <c r="H176" s="8" t="s">
        <v>615</v>
      </c>
      <c r="I176" s="3"/>
      <c r="J176" s="3" t="b">
        <v>0</v>
      </c>
      <c r="K176" s="3"/>
      <c r="L176" s="3" t="s">
        <v>282</v>
      </c>
      <c r="M176" s="3" t="str">
        <f t="shared" si="2"/>
        <v>TC175: Empty x-session-token. Should return fault string</v>
      </c>
      <c r="N176" s="3" t="s">
        <v>105</v>
      </c>
      <c r="O176" s="3" t="s">
        <v>20</v>
      </c>
      <c r="P176" s="3" t="s">
        <v>752</v>
      </c>
      <c r="Q176" s="3"/>
    </row>
    <row r="177" spans="1:17">
      <c r="A177" s="3">
        <v>176</v>
      </c>
      <c r="B177" s="3" t="s">
        <v>14</v>
      </c>
      <c r="C177" s="3" t="s">
        <v>118</v>
      </c>
      <c r="D177" s="3" t="s">
        <v>113</v>
      </c>
      <c r="E177" s="3"/>
      <c r="F177" s="3"/>
      <c r="G177" s="3"/>
      <c r="H177" s="8" t="s">
        <v>615</v>
      </c>
      <c r="I177" s="3"/>
      <c r="J177" s="3" t="b">
        <v>0</v>
      </c>
      <c r="K177" s="3"/>
      <c r="L177" s="3" t="s">
        <v>283</v>
      </c>
      <c r="M177" s="3" t="str">
        <f t="shared" si="2"/>
        <v>TC176: Session is from another account. Should return fault string</v>
      </c>
      <c r="N177" s="3" t="s">
        <v>105</v>
      </c>
      <c r="O177" s="3" t="s">
        <v>20</v>
      </c>
      <c r="P177" s="3" t="s">
        <v>752</v>
      </c>
      <c r="Q177" s="3"/>
    </row>
    <row r="178" spans="1:17">
      <c r="A178" s="3">
        <v>177</v>
      </c>
      <c r="B178" s="3" t="s">
        <v>14</v>
      </c>
      <c r="C178" s="3" t="s">
        <v>114</v>
      </c>
      <c r="D178" s="3" t="s">
        <v>113</v>
      </c>
      <c r="E178" s="3"/>
      <c r="F178" s="3"/>
      <c r="G178" s="3"/>
      <c r="H178" s="8" t="s">
        <v>615</v>
      </c>
      <c r="I178" s="3"/>
      <c r="J178" s="3" t="b">
        <v>1</v>
      </c>
      <c r="K178" s="3"/>
      <c r="L178" s="3" t="s">
        <v>284</v>
      </c>
      <c r="M178" s="3" t="str">
        <f t="shared" si="2"/>
        <v>TC177: Successful request</v>
      </c>
      <c r="N178" s="3" t="s">
        <v>105</v>
      </c>
      <c r="O178" s="3" t="s">
        <v>20</v>
      </c>
      <c r="P178" s="3" t="s">
        <v>752</v>
      </c>
      <c r="Q178" s="3"/>
    </row>
    <row r="179" spans="1:17">
      <c r="A179" s="3">
        <v>178</v>
      </c>
      <c r="B179" s="3" t="s">
        <v>14</v>
      </c>
      <c r="C179" s="3" t="s">
        <v>114</v>
      </c>
      <c r="D179" s="3" t="s">
        <v>115</v>
      </c>
      <c r="E179" s="3"/>
      <c r="F179" s="3"/>
      <c r="G179" s="3"/>
      <c r="H179" s="8" t="s">
        <v>617</v>
      </c>
      <c r="I179" s="3"/>
      <c r="J179" s="3" t="b">
        <v>0</v>
      </c>
      <c r="K179" s="3"/>
      <c r="L179" s="3" t="s">
        <v>285</v>
      </c>
      <c r="M179" s="3" t="str">
        <f t="shared" si="2"/>
        <v>TC178: Suit Color: Send the track suit is character. Should return fault string</v>
      </c>
      <c r="N179" s="3" t="s">
        <v>105</v>
      </c>
      <c r="O179" s="3" t="s">
        <v>20</v>
      </c>
      <c r="P179" s="3" t="s">
        <v>752</v>
      </c>
      <c r="Q179" s="3"/>
    </row>
    <row r="180" spans="1:17">
      <c r="A180" s="3">
        <v>179</v>
      </c>
      <c r="B180" s="3" t="s">
        <v>14</v>
      </c>
      <c r="C180" s="3" t="s">
        <v>114</v>
      </c>
      <c r="D180" s="3" t="s">
        <v>115</v>
      </c>
      <c r="E180" s="3"/>
      <c r="F180" s="3"/>
      <c r="G180" s="3"/>
      <c r="H180" s="8" t="s">
        <v>618</v>
      </c>
      <c r="I180" s="3"/>
      <c r="J180" s="3" t="b">
        <v>0</v>
      </c>
      <c r="K180" s="3"/>
      <c r="L180" s="3" t="s">
        <v>286</v>
      </c>
      <c r="M180" s="3" t="str">
        <f t="shared" si="2"/>
        <v>TC179: Suit Color: Send the track suit is negative number. Should return fault string</v>
      </c>
      <c r="N180" s="3" t="s">
        <v>105</v>
      </c>
      <c r="O180" s="3" t="s">
        <v>20</v>
      </c>
      <c r="P180" s="3" t="s">
        <v>752</v>
      </c>
      <c r="Q180" s="3"/>
    </row>
    <row r="181" spans="1:17">
      <c r="A181" s="3">
        <v>180</v>
      </c>
      <c r="B181" s="3" t="s">
        <v>14</v>
      </c>
      <c r="C181" s="3" t="s">
        <v>114</v>
      </c>
      <c r="D181" s="3" t="s">
        <v>115</v>
      </c>
      <c r="E181" s="3"/>
      <c r="F181" s="3"/>
      <c r="G181" s="3"/>
      <c r="H181" s="8" t="s">
        <v>619</v>
      </c>
      <c r="I181" s="3"/>
      <c r="J181" s="3" t="b">
        <v>0</v>
      </c>
      <c r="K181" s="3"/>
      <c r="L181" s="3" t="s">
        <v>287</v>
      </c>
      <c r="M181" s="3" t="str">
        <f t="shared" si="2"/>
        <v>TC180: Suit Color: Send the blank track suit. Should return fault string</v>
      </c>
      <c r="N181" s="3" t="s">
        <v>105</v>
      </c>
      <c r="O181" s="3" t="s">
        <v>20</v>
      </c>
      <c r="P181" s="3" t="s">
        <v>752</v>
      </c>
      <c r="Q181" s="3"/>
    </row>
    <row r="182" spans="1:17">
      <c r="A182" s="3">
        <v>181</v>
      </c>
      <c r="B182" s="3" t="s">
        <v>14</v>
      </c>
      <c r="C182" s="3" t="s">
        <v>116</v>
      </c>
      <c r="D182" s="3" t="s">
        <v>117</v>
      </c>
      <c r="E182" s="3"/>
      <c r="F182" s="3"/>
      <c r="G182" s="3"/>
      <c r="H182" s="8" t="s">
        <v>620</v>
      </c>
      <c r="I182" s="3"/>
      <c r="J182" s="3" t="b">
        <v>0</v>
      </c>
      <c r="K182" s="3"/>
      <c r="L182" s="3" t="s">
        <v>288</v>
      </c>
      <c r="M182" s="3" t="str">
        <f t="shared" si="2"/>
        <v xml:space="preserve">TC181: Suit Color: Send the track suit = 0. Should return fault string </v>
      </c>
      <c r="N182" s="3" t="s">
        <v>105</v>
      </c>
      <c r="O182" s="3" t="s">
        <v>20</v>
      </c>
      <c r="P182" s="3" t="s">
        <v>752</v>
      </c>
      <c r="Q182" s="3"/>
    </row>
    <row r="183" spans="1:17">
      <c r="A183" s="3">
        <v>182</v>
      </c>
      <c r="B183" s="3" t="s">
        <v>14</v>
      </c>
      <c r="C183" s="3" t="s">
        <v>118</v>
      </c>
      <c r="D183" s="3" t="s">
        <v>119</v>
      </c>
      <c r="E183" s="3"/>
      <c r="F183" s="3"/>
      <c r="G183" s="3"/>
      <c r="H183" s="8" t="s">
        <v>615</v>
      </c>
      <c r="I183" s="3"/>
      <c r="J183" s="3" t="b">
        <v>1</v>
      </c>
      <c r="K183" s="3"/>
      <c r="L183" s="3" t="s">
        <v>289</v>
      </c>
      <c r="M183" s="3" t="str">
        <f t="shared" si="2"/>
        <v>TC182: Suit Color: Send the track suit = 1. Should return status = true</v>
      </c>
      <c r="N183" s="3" t="s">
        <v>105</v>
      </c>
      <c r="O183" s="3" t="s">
        <v>20</v>
      </c>
      <c r="P183" s="3" t="s">
        <v>752</v>
      </c>
      <c r="Q183" s="3"/>
    </row>
    <row r="184" spans="1:17">
      <c r="A184" s="3">
        <v>183</v>
      </c>
      <c r="B184" s="3" t="s">
        <v>14</v>
      </c>
      <c r="C184" s="3" t="s">
        <v>120</v>
      </c>
      <c r="D184" s="3" t="s">
        <v>121</v>
      </c>
      <c r="E184" s="3"/>
      <c r="F184" s="3"/>
      <c r="G184" s="3"/>
      <c r="H184" s="8" t="s">
        <v>621</v>
      </c>
      <c r="I184" s="3"/>
      <c r="J184" s="3" t="b">
        <v>1</v>
      </c>
      <c r="K184" s="3"/>
      <c r="L184" s="3" t="s">
        <v>290</v>
      </c>
      <c r="M184" s="3" t="str">
        <f t="shared" si="2"/>
        <v>TC183: Suit Color: Send the track suit = 2. Should return status = true</v>
      </c>
      <c r="N184" s="3" t="s">
        <v>105</v>
      </c>
      <c r="O184" s="3" t="s">
        <v>20</v>
      </c>
      <c r="P184" s="3" t="s">
        <v>752</v>
      </c>
      <c r="Q184" s="3"/>
    </row>
    <row r="185" spans="1:17">
      <c r="A185" s="3">
        <v>184</v>
      </c>
      <c r="B185" s="3" t="s">
        <v>14</v>
      </c>
      <c r="C185" s="3" t="s">
        <v>122</v>
      </c>
      <c r="D185" s="3" t="s">
        <v>123</v>
      </c>
      <c r="E185" s="3"/>
      <c r="F185" s="3"/>
      <c r="G185" s="3"/>
      <c r="H185" s="8" t="s">
        <v>80</v>
      </c>
      <c r="I185" s="3"/>
      <c r="J185" s="3" t="b">
        <v>1</v>
      </c>
      <c r="K185" s="3"/>
      <c r="L185" s="3" t="s">
        <v>291</v>
      </c>
      <c r="M185" s="3" t="str">
        <f t="shared" si="2"/>
        <v>TC184: Suit Color: Send the track suit = 5. Should return status = true</v>
      </c>
      <c r="N185" s="3" t="s">
        <v>105</v>
      </c>
      <c r="O185" s="3" t="s">
        <v>20</v>
      </c>
      <c r="P185" s="3" t="s">
        <v>752</v>
      </c>
      <c r="Q185" s="3"/>
    </row>
    <row r="186" spans="1:17">
      <c r="A186" s="3">
        <v>185</v>
      </c>
      <c r="B186" s="3" t="s">
        <v>14</v>
      </c>
      <c r="C186" s="3" t="s">
        <v>114</v>
      </c>
      <c r="D186" s="3" t="s">
        <v>115</v>
      </c>
      <c r="E186" s="3"/>
      <c r="F186" s="3"/>
      <c r="G186" s="3"/>
      <c r="H186" s="8" t="s">
        <v>622</v>
      </c>
      <c r="I186" s="3"/>
      <c r="J186" s="3" t="b">
        <v>1</v>
      </c>
      <c r="K186" s="3"/>
      <c r="L186" s="3" t="s">
        <v>292</v>
      </c>
      <c r="M186" s="3" t="str">
        <f t="shared" si="2"/>
        <v>TC185: Suit Color: Send the track suit = 9. Should return status = true</v>
      </c>
      <c r="N186" s="3" t="s">
        <v>105</v>
      </c>
      <c r="O186" s="3" t="s">
        <v>20</v>
      </c>
      <c r="P186" s="3" t="s">
        <v>752</v>
      </c>
      <c r="Q186" s="3"/>
    </row>
    <row r="187" spans="1:17">
      <c r="A187" s="3">
        <v>186</v>
      </c>
      <c r="B187" s="3" t="s">
        <v>14</v>
      </c>
      <c r="C187" s="3" t="s">
        <v>114</v>
      </c>
      <c r="D187" s="3" t="s">
        <v>115</v>
      </c>
      <c r="E187" s="3"/>
      <c r="F187" s="3"/>
      <c r="G187" s="3"/>
      <c r="H187" s="8" t="s">
        <v>623</v>
      </c>
      <c r="I187" s="3"/>
      <c r="J187" s="3" t="b">
        <v>1</v>
      </c>
      <c r="K187" s="3"/>
      <c r="L187" s="3" t="s">
        <v>293</v>
      </c>
      <c r="M187" s="3" t="str">
        <f t="shared" si="2"/>
        <v>TC186: Suit Color: Send the track suit = 10. Should return status = true</v>
      </c>
      <c r="N187" s="3" t="s">
        <v>105</v>
      </c>
      <c r="O187" s="3" t="s">
        <v>20</v>
      </c>
      <c r="P187" s="3" t="s">
        <v>752</v>
      </c>
      <c r="Q187" s="3"/>
    </row>
    <row r="188" spans="1:17">
      <c r="A188" s="3">
        <v>187</v>
      </c>
      <c r="B188" s="3" t="s">
        <v>14</v>
      </c>
      <c r="C188" s="3" t="s">
        <v>114</v>
      </c>
      <c r="D188" s="3" t="s">
        <v>115</v>
      </c>
      <c r="E188" s="3"/>
      <c r="F188" s="3"/>
      <c r="G188" s="3"/>
      <c r="H188" s="8" t="s">
        <v>624</v>
      </c>
      <c r="I188" s="3"/>
      <c r="J188" s="3" t="b">
        <v>0</v>
      </c>
      <c r="K188" s="3"/>
      <c r="L188" s="3" t="s">
        <v>294</v>
      </c>
      <c r="M188" s="3" t="str">
        <f t="shared" si="2"/>
        <v>TC187: Suit Color: Send the track suit = 11. Should return fault string</v>
      </c>
      <c r="N188" s="3" t="s">
        <v>105</v>
      </c>
      <c r="O188" s="3" t="s">
        <v>20</v>
      </c>
      <c r="P188" s="3" t="s">
        <v>752</v>
      </c>
      <c r="Q188" s="3"/>
    </row>
    <row r="189" spans="1:17">
      <c r="A189" s="3">
        <v>188</v>
      </c>
      <c r="B189" s="3" t="s">
        <v>14</v>
      </c>
      <c r="C189" s="3" t="s">
        <v>114</v>
      </c>
      <c r="D189" s="3" t="s">
        <v>115</v>
      </c>
      <c r="E189" s="3"/>
      <c r="F189" s="3"/>
      <c r="G189" s="3"/>
      <c r="H189" s="8" t="s">
        <v>625</v>
      </c>
      <c r="I189" s="3"/>
      <c r="J189" s="3" t="b">
        <v>0</v>
      </c>
      <c r="K189" s="3"/>
      <c r="L189" s="3" t="s">
        <v>626</v>
      </c>
      <c r="M189" s="3" t="str">
        <f t="shared" si="2"/>
        <v>TC188: Suit Color: Send the track suit = 9223372036854775807. Should return fault string</v>
      </c>
      <c r="N189" s="3" t="s">
        <v>105</v>
      </c>
      <c r="O189" s="3" t="s">
        <v>20</v>
      </c>
      <c r="P189" s="3" t="s">
        <v>752</v>
      </c>
      <c r="Q189" s="3"/>
    </row>
    <row r="190" spans="1:17">
      <c r="A190" s="3">
        <v>189</v>
      </c>
      <c r="B190" s="3" t="s">
        <v>14</v>
      </c>
      <c r="C190" s="3" t="s">
        <v>124</v>
      </c>
      <c r="D190" s="3" t="s">
        <v>125</v>
      </c>
      <c r="E190" s="3"/>
      <c r="F190" s="3"/>
      <c r="G190" s="3"/>
      <c r="H190" s="8" t="s">
        <v>627</v>
      </c>
      <c r="I190" s="3"/>
      <c r="J190" s="3" t="b">
        <v>0</v>
      </c>
      <c r="K190" s="3"/>
      <c r="L190" s="3" t="s">
        <v>295</v>
      </c>
      <c r="M190" s="3" t="str">
        <f t="shared" si="2"/>
        <v>TC189: Gold medals: Send Gold Medals is character. Should return fault string</v>
      </c>
      <c r="N190" s="3" t="s">
        <v>105</v>
      </c>
      <c r="O190" s="3" t="s">
        <v>20</v>
      </c>
      <c r="P190" s="3" t="s">
        <v>752</v>
      </c>
      <c r="Q190" s="3"/>
    </row>
    <row r="191" spans="1:17">
      <c r="A191" s="3">
        <v>190</v>
      </c>
      <c r="B191" s="3" t="s">
        <v>14</v>
      </c>
      <c r="C191" s="3" t="s">
        <v>126</v>
      </c>
      <c r="D191" s="3" t="s">
        <v>127</v>
      </c>
      <c r="E191" s="3"/>
      <c r="F191" s="3"/>
      <c r="G191" s="3"/>
      <c r="H191" s="8" t="s">
        <v>628</v>
      </c>
      <c r="I191" s="3"/>
      <c r="J191" s="3" t="b">
        <v>1</v>
      </c>
      <c r="K191" s="3"/>
      <c r="L191" s="3" t="s">
        <v>296</v>
      </c>
      <c r="M191" s="3" t="str">
        <f t="shared" si="2"/>
        <v>TC190: Gold medals: Send 0 Gold Medals. Should return current medals count</v>
      </c>
      <c r="N191" s="3" t="s">
        <v>105</v>
      </c>
      <c r="O191" s="3" t="s">
        <v>20</v>
      </c>
      <c r="P191" s="3" t="s">
        <v>752</v>
      </c>
      <c r="Q191" s="3"/>
    </row>
    <row r="192" spans="1:17">
      <c r="A192" s="3">
        <v>191</v>
      </c>
      <c r="B192" s="3" t="s">
        <v>14</v>
      </c>
      <c r="C192" s="3" t="s">
        <v>128</v>
      </c>
      <c r="D192" s="3" t="s">
        <v>129</v>
      </c>
      <c r="E192" s="3"/>
      <c r="F192" s="3"/>
      <c r="G192" s="3"/>
      <c r="H192" s="8" t="s">
        <v>629</v>
      </c>
      <c r="I192" s="3"/>
      <c r="J192" s="3" t="b">
        <v>1</v>
      </c>
      <c r="K192" s="3"/>
      <c r="L192" s="3" t="s">
        <v>297</v>
      </c>
      <c r="M192" s="3" t="str">
        <f t="shared" si="2"/>
        <v>TC191: Gold medals: Send 50 Gold Medals. Should return total medals count</v>
      </c>
      <c r="N192" s="3" t="s">
        <v>105</v>
      </c>
      <c r="O192" s="3" t="s">
        <v>20</v>
      </c>
      <c r="P192" s="3" t="s">
        <v>752</v>
      </c>
      <c r="Q192" s="3"/>
    </row>
    <row r="193" spans="1:17">
      <c r="A193" s="3">
        <v>192</v>
      </c>
      <c r="B193" s="3" t="s">
        <v>14</v>
      </c>
      <c r="C193" s="3" t="s">
        <v>130</v>
      </c>
      <c r="D193" s="3" t="s">
        <v>131</v>
      </c>
      <c r="E193" s="3"/>
      <c r="F193" s="3"/>
      <c r="G193" s="3"/>
      <c r="H193" s="8" t="s">
        <v>630</v>
      </c>
      <c r="I193" s="3"/>
      <c r="J193" s="3" t="b">
        <v>1</v>
      </c>
      <c r="K193" s="3"/>
      <c r="L193" s="3" t="s">
        <v>298</v>
      </c>
      <c r="M193" s="3" t="str">
        <f t="shared" si="2"/>
        <v>TC192: Gold medals: Send 98 Gold Medals. Should return total medals count</v>
      </c>
      <c r="N193" s="3" t="s">
        <v>105</v>
      </c>
      <c r="O193" s="3" t="s">
        <v>20</v>
      </c>
      <c r="P193" s="3" t="s">
        <v>752</v>
      </c>
      <c r="Q193" s="3"/>
    </row>
    <row r="194" spans="1:17">
      <c r="A194" s="3">
        <v>193</v>
      </c>
      <c r="B194" s="3" t="s">
        <v>14</v>
      </c>
      <c r="C194" s="3" t="s">
        <v>132</v>
      </c>
      <c r="D194" s="3" t="s">
        <v>133</v>
      </c>
      <c r="E194" s="3"/>
      <c r="F194" s="3"/>
      <c r="G194" s="3"/>
      <c r="H194" s="8" t="s">
        <v>631</v>
      </c>
      <c r="I194" s="3"/>
      <c r="J194" s="3" t="b">
        <v>1</v>
      </c>
      <c r="K194" s="3"/>
      <c r="L194" s="3" t="s">
        <v>299</v>
      </c>
      <c r="M194" s="3" t="str">
        <f t="shared" si="2"/>
        <v>TC193: Gold medals: Send 99 Gold Medals. Should return 99</v>
      </c>
      <c r="N194" s="3" t="s">
        <v>105</v>
      </c>
      <c r="O194" s="3" t="s">
        <v>20</v>
      </c>
      <c r="P194" s="3" t="s">
        <v>752</v>
      </c>
      <c r="Q194" s="3"/>
    </row>
    <row r="195" spans="1:17">
      <c r="A195" s="3">
        <v>194</v>
      </c>
      <c r="B195" s="3" t="s">
        <v>14</v>
      </c>
      <c r="C195" s="3" t="s">
        <v>114</v>
      </c>
      <c r="D195" s="3" t="s">
        <v>115</v>
      </c>
      <c r="E195" s="3"/>
      <c r="F195" s="3"/>
      <c r="G195" s="3"/>
      <c r="H195" s="8" t="s">
        <v>632</v>
      </c>
      <c r="I195" s="3"/>
      <c r="J195" s="3" t="b">
        <v>0</v>
      </c>
      <c r="K195" s="3"/>
      <c r="L195" s="3" t="s">
        <v>300</v>
      </c>
      <c r="M195" s="3" t="str">
        <f t="shared" ref="M195:M254" si="3">CONCATENATE("TC", A195, ": ", L195)</f>
        <v>TC194: Gold medals: Send 100 Gold Medals. Should return fault string</v>
      </c>
      <c r="N195" s="3" t="s">
        <v>105</v>
      </c>
      <c r="O195" s="3" t="s">
        <v>20</v>
      </c>
      <c r="P195" s="3" t="s">
        <v>752</v>
      </c>
      <c r="Q195" s="3"/>
    </row>
    <row r="196" spans="1:17">
      <c r="A196" s="3">
        <v>195</v>
      </c>
      <c r="B196" s="3" t="s">
        <v>14</v>
      </c>
      <c r="C196" s="3" t="s">
        <v>114</v>
      </c>
      <c r="D196" s="3" t="s">
        <v>115</v>
      </c>
      <c r="E196" s="3"/>
      <c r="F196" s="3"/>
      <c r="G196" s="3"/>
      <c r="H196" s="8" t="s">
        <v>633</v>
      </c>
      <c r="I196" s="3"/>
      <c r="J196" s="3" t="b">
        <v>0</v>
      </c>
      <c r="K196" s="3"/>
      <c r="L196" s="3" t="s">
        <v>301</v>
      </c>
      <c r="M196" s="3" t="str">
        <f t="shared" si="3"/>
        <v>TC195: Gold medals: Send over 100 Gold medals. Should return fault string</v>
      </c>
      <c r="N196" s="3" t="s">
        <v>105</v>
      </c>
      <c r="O196" s="3" t="s">
        <v>20</v>
      </c>
      <c r="P196" s="3" t="s">
        <v>752</v>
      </c>
      <c r="Q196" s="3"/>
    </row>
    <row r="197" spans="1:17">
      <c r="A197" s="3">
        <v>196</v>
      </c>
      <c r="B197" s="3" t="s">
        <v>14</v>
      </c>
      <c r="C197" s="3" t="s">
        <v>114</v>
      </c>
      <c r="D197" s="3" t="s">
        <v>115</v>
      </c>
      <c r="E197" s="3"/>
      <c r="F197" s="3"/>
      <c r="G197" s="3"/>
      <c r="H197" s="8" t="s">
        <v>634</v>
      </c>
      <c r="I197" s="3"/>
      <c r="J197" s="3" t="b">
        <v>0</v>
      </c>
      <c r="K197" s="3"/>
      <c r="L197" s="3" t="s">
        <v>302</v>
      </c>
      <c r="M197" s="3" t="str">
        <f t="shared" si="3"/>
        <v>TC196: Gold medals: Send - 50 Gold Medals. Should return fault string</v>
      </c>
      <c r="N197" s="3" t="s">
        <v>105</v>
      </c>
      <c r="O197" s="3" t="s">
        <v>20</v>
      </c>
      <c r="P197" s="3" t="s">
        <v>752</v>
      </c>
      <c r="Q197" s="3"/>
    </row>
    <row r="198" spans="1:17">
      <c r="A198" s="3">
        <v>197</v>
      </c>
      <c r="B198" s="3" t="s">
        <v>14</v>
      </c>
      <c r="C198" s="3" t="s">
        <v>114</v>
      </c>
      <c r="D198" s="3" t="s">
        <v>115</v>
      </c>
      <c r="E198" s="3"/>
      <c r="F198" s="3"/>
      <c r="G198" s="3"/>
      <c r="H198" s="8" t="s">
        <v>635</v>
      </c>
      <c r="I198" s="3"/>
      <c r="J198" s="3" t="b">
        <v>0</v>
      </c>
      <c r="K198" s="3"/>
      <c r="L198" s="3" t="s">
        <v>303</v>
      </c>
      <c r="M198" s="3" t="str">
        <f t="shared" si="3"/>
        <v>TC197: Gold medals: Send - 50.246 Gold Medals. Should return fault string</v>
      </c>
      <c r="N198" s="3" t="s">
        <v>105</v>
      </c>
      <c r="O198" s="3" t="s">
        <v>20</v>
      </c>
      <c r="P198" s="3" t="s">
        <v>752</v>
      </c>
      <c r="Q198" s="3"/>
    </row>
    <row r="199" spans="1:17">
      <c r="A199" s="3">
        <v>198</v>
      </c>
      <c r="B199" s="3" t="s">
        <v>14</v>
      </c>
      <c r="C199" s="3" t="s">
        <v>134</v>
      </c>
      <c r="D199" s="3" t="s">
        <v>135</v>
      </c>
      <c r="E199" s="3"/>
      <c r="F199" s="3"/>
      <c r="G199" s="3"/>
      <c r="H199" s="8" t="s">
        <v>636</v>
      </c>
      <c r="I199" s="3"/>
      <c r="J199" s="3" t="b">
        <v>0</v>
      </c>
      <c r="K199" s="3"/>
      <c r="L199" s="3" t="s">
        <v>304</v>
      </c>
      <c r="M199" s="3" t="str">
        <f t="shared" si="3"/>
        <v>TC198: Gold medals: Send 50.546 Gold Medals. Should return fault string</v>
      </c>
      <c r="N199" s="3" t="s">
        <v>105</v>
      </c>
      <c r="O199" s="3" t="s">
        <v>20</v>
      </c>
      <c r="P199" s="3" t="s">
        <v>752</v>
      </c>
      <c r="Q199" s="3"/>
    </row>
    <row r="200" spans="1:17">
      <c r="A200" s="3">
        <v>199</v>
      </c>
      <c r="B200" s="3" t="s">
        <v>14</v>
      </c>
      <c r="C200" s="3" t="s">
        <v>136</v>
      </c>
      <c r="D200" s="3" t="s">
        <v>137</v>
      </c>
      <c r="E200" s="3"/>
      <c r="F200" s="3"/>
      <c r="G200" s="3"/>
      <c r="H200" s="8" t="s">
        <v>637</v>
      </c>
      <c r="I200" s="3"/>
      <c r="J200" s="3" t="b">
        <v>0</v>
      </c>
      <c r="K200" s="3"/>
      <c r="L200" s="3" t="s">
        <v>305</v>
      </c>
      <c r="M200" s="3" t="str">
        <f t="shared" si="3"/>
        <v>TC199: Gold medals: Send 2024241242 Gold Medals. Should return fault string</v>
      </c>
      <c r="N200" s="3" t="s">
        <v>105</v>
      </c>
      <c r="O200" s="3" t="s">
        <v>20</v>
      </c>
      <c r="P200" s="3" t="s">
        <v>752</v>
      </c>
      <c r="Q200" s="3"/>
    </row>
    <row r="201" spans="1:17">
      <c r="A201" s="3">
        <v>200</v>
      </c>
      <c r="B201" s="3" t="s">
        <v>14</v>
      </c>
      <c r="C201" s="3" t="s">
        <v>138</v>
      </c>
      <c r="D201" s="3" t="s">
        <v>139</v>
      </c>
      <c r="E201" s="3"/>
      <c r="F201" s="3"/>
      <c r="G201" s="3"/>
      <c r="H201" s="8" t="s">
        <v>638</v>
      </c>
      <c r="I201" s="3"/>
      <c r="J201" s="3" t="b">
        <v>0</v>
      </c>
      <c r="K201" s="3"/>
      <c r="L201" s="3" t="s">
        <v>306</v>
      </c>
      <c r="M201" s="3" t="str">
        <f t="shared" si="3"/>
        <v>TC200: Silver medals: Send Silver Medals is character. Should return fault string</v>
      </c>
      <c r="N201" s="3" t="s">
        <v>105</v>
      </c>
      <c r="O201" s="3" t="s">
        <v>20</v>
      </c>
      <c r="P201" s="3" t="s">
        <v>752</v>
      </c>
      <c r="Q201" s="3"/>
    </row>
    <row r="202" spans="1:17">
      <c r="A202" s="3">
        <v>201</v>
      </c>
      <c r="B202" s="3" t="s">
        <v>14</v>
      </c>
      <c r="C202" s="3" t="s">
        <v>140</v>
      </c>
      <c r="D202" s="3" t="s">
        <v>141</v>
      </c>
      <c r="E202" s="3"/>
      <c r="F202" s="3"/>
      <c r="G202" s="3"/>
      <c r="H202" s="8" t="s">
        <v>639</v>
      </c>
      <c r="I202" s="3"/>
      <c r="J202" s="3" t="b">
        <v>1</v>
      </c>
      <c r="K202" s="3"/>
      <c r="L202" s="3" t="s">
        <v>307</v>
      </c>
      <c r="M202" s="3" t="str">
        <f t="shared" si="3"/>
        <v>TC201: Silver medals: Send 0 Silver Medals. Should return current medals count</v>
      </c>
      <c r="N202" s="3" t="s">
        <v>105</v>
      </c>
      <c r="O202" s="3" t="s">
        <v>20</v>
      </c>
      <c r="P202" s="3" t="s">
        <v>752</v>
      </c>
      <c r="Q202" s="3"/>
    </row>
    <row r="203" spans="1:17">
      <c r="A203" s="3">
        <v>202</v>
      </c>
      <c r="B203" s="3" t="s">
        <v>14</v>
      </c>
      <c r="C203" s="3" t="s">
        <v>142</v>
      </c>
      <c r="D203" s="3" t="s">
        <v>143</v>
      </c>
      <c r="E203" s="3"/>
      <c r="F203" s="3"/>
      <c r="G203" s="3"/>
      <c r="H203" s="8" t="s">
        <v>640</v>
      </c>
      <c r="I203" s="3"/>
      <c r="J203" s="3" t="b">
        <v>1</v>
      </c>
      <c r="K203" s="3"/>
      <c r="L203" s="3" t="s">
        <v>308</v>
      </c>
      <c r="M203" s="3" t="str">
        <f t="shared" si="3"/>
        <v>TC202: Silver medals: Send 50 Silver Medals. Should return total medals count</v>
      </c>
      <c r="N203" s="3" t="s">
        <v>105</v>
      </c>
      <c r="O203" s="3" t="s">
        <v>20</v>
      </c>
      <c r="P203" s="3" t="s">
        <v>752</v>
      </c>
      <c r="Q203" s="3"/>
    </row>
    <row r="204" spans="1:17">
      <c r="A204" s="3">
        <v>203</v>
      </c>
      <c r="B204" s="3" t="s">
        <v>14</v>
      </c>
      <c r="C204" s="3" t="s">
        <v>114</v>
      </c>
      <c r="D204" s="3" t="s">
        <v>115</v>
      </c>
      <c r="E204" s="3"/>
      <c r="F204" s="3"/>
      <c r="G204" s="3"/>
      <c r="H204" s="8" t="s">
        <v>641</v>
      </c>
      <c r="I204" s="3"/>
      <c r="J204" s="3" t="b">
        <v>1</v>
      </c>
      <c r="K204" s="3"/>
      <c r="L204" s="3" t="s">
        <v>309</v>
      </c>
      <c r="M204" s="3" t="str">
        <f t="shared" si="3"/>
        <v>TC203: Silver medals: Send 98 Silver Medals. Should return total medals count</v>
      </c>
      <c r="N204" s="3" t="s">
        <v>105</v>
      </c>
      <c r="O204" s="3" t="s">
        <v>20</v>
      </c>
      <c r="P204" s="3" t="s">
        <v>752</v>
      </c>
      <c r="Q204" s="3"/>
    </row>
    <row r="205" spans="1:17">
      <c r="A205" s="3">
        <v>204</v>
      </c>
      <c r="B205" s="3" t="s">
        <v>14</v>
      </c>
      <c r="C205" s="3" t="s">
        <v>114</v>
      </c>
      <c r="D205" s="3" t="s">
        <v>115</v>
      </c>
      <c r="E205" s="3"/>
      <c r="F205" s="3"/>
      <c r="G205" s="3"/>
      <c r="H205" s="8" t="s">
        <v>642</v>
      </c>
      <c r="I205" s="3"/>
      <c r="J205" s="3" t="b">
        <v>1</v>
      </c>
      <c r="K205" s="3"/>
      <c r="L205" s="3" t="s">
        <v>310</v>
      </c>
      <c r="M205" s="3" t="str">
        <f t="shared" si="3"/>
        <v>TC204: Silver medals: Send 99 Silver Medals. Should return 99</v>
      </c>
      <c r="N205" s="3" t="s">
        <v>105</v>
      </c>
      <c r="O205" s="3" t="s">
        <v>20</v>
      </c>
      <c r="P205" s="3" t="s">
        <v>752</v>
      </c>
      <c r="Q205" s="3"/>
    </row>
    <row r="206" spans="1:17">
      <c r="A206" s="3">
        <v>205</v>
      </c>
      <c r="B206" s="3" t="s">
        <v>14</v>
      </c>
      <c r="C206" s="3" t="s">
        <v>114</v>
      </c>
      <c r="D206" s="3" t="s">
        <v>115</v>
      </c>
      <c r="E206" s="3"/>
      <c r="F206" s="3"/>
      <c r="G206" s="3"/>
      <c r="H206" s="8" t="s">
        <v>643</v>
      </c>
      <c r="I206" s="3"/>
      <c r="J206" s="3" t="b">
        <v>0</v>
      </c>
      <c r="K206" s="3"/>
      <c r="L206" s="3" t="s">
        <v>311</v>
      </c>
      <c r="M206" s="3" t="str">
        <f t="shared" si="3"/>
        <v>TC205: Silver medals: Send 100 Silver Medals. Should return fault string</v>
      </c>
      <c r="N206" s="3" t="s">
        <v>105</v>
      </c>
      <c r="O206" s="3" t="s">
        <v>20</v>
      </c>
      <c r="P206" s="3" t="s">
        <v>752</v>
      </c>
      <c r="Q206" s="3"/>
    </row>
    <row r="207" spans="1:17">
      <c r="A207" s="3">
        <v>206</v>
      </c>
      <c r="B207" s="3" t="s">
        <v>14</v>
      </c>
      <c r="C207" s="3" t="s">
        <v>114</v>
      </c>
      <c r="D207" s="3" t="s">
        <v>115</v>
      </c>
      <c r="E207" s="3"/>
      <c r="F207" s="3"/>
      <c r="G207" s="3"/>
      <c r="H207" s="8" t="s">
        <v>644</v>
      </c>
      <c r="I207" s="3"/>
      <c r="J207" s="3" t="b">
        <v>0</v>
      </c>
      <c r="K207" s="3"/>
      <c r="L207" s="3" t="s">
        <v>312</v>
      </c>
      <c r="M207" s="3" t="str">
        <f t="shared" si="3"/>
        <v>TC206: Silver medals: Send over 100 Silver medal. Should return fault string</v>
      </c>
      <c r="N207" s="3" t="s">
        <v>105</v>
      </c>
      <c r="O207" s="3" t="s">
        <v>20</v>
      </c>
      <c r="P207" s="3" t="s">
        <v>752</v>
      </c>
      <c r="Q207" s="3"/>
    </row>
    <row r="208" spans="1:17">
      <c r="A208" s="3">
        <v>207</v>
      </c>
      <c r="B208" s="3" t="s">
        <v>14</v>
      </c>
      <c r="C208" s="3" t="s">
        <v>144</v>
      </c>
      <c r="D208" s="3" t="s">
        <v>145</v>
      </c>
      <c r="E208" s="3"/>
      <c r="F208" s="3"/>
      <c r="G208" s="3"/>
      <c r="H208" s="8" t="s">
        <v>645</v>
      </c>
      <c r="I208" s="3"/>
      <c r="J208" s="3" t="b">
        <v>0</v>
      </c>
      <c r="K208" s="3"/>
      <c r="L208" s="3" t="s">
        <v>313</v>
      </c>
      <c r="M208" s="3" t="str">
        <f t="shared" si="3"/>
        <v>TC207: Silver medals: Send - 50 Silver Medals. Should return fault string</v>
      </c>
      <c r="N208" s="3" t="s">
        <v>105</v>
      </c>
      <c r="O208" s="3" t="s">
        <v>20</v>
      </c>
      <c r="P208" s="3" t="s">
        <v>752</v>
      </c>
      <c r="Q208" s="3"/>
    </row>
    <row r="209" spans="1:17">
      <c r="A209" s="3">
        <v>208</v>
      </c>
      <c r="B209" s="3" t="s">
        <v>14</v>
      </c>
      <c r="C209" s="3" t="s">
        <v>146</v>
      </c>
      <c r="D209" s="3" t="s">
        <v>147</v>
      </c>
      <c r="E209" s="3"/>
      <c r="F209" s="3"/>
      <c r="G209" s="3"/>
      <c r="H209" s="8" t="s">
        <v>646</v>
      </c>
      <c r="I209" s="3"/>
      <c r="J209" s="3" t="b">
        <v>0</v>
      </c>
      <c r="K209" s="3"/>
      <c r="L209" s="3" t="s">
        <v>314</v>
      </c>
      <c r="M209" s="3" t="str">
        <f t="shared" si="3"/>
        <v>TC208: Silver medals: Send - 50.246 Silver Medals. Should return fault string</v>
      </c>
      <c r="N209" s="3" t="s">
        <v>105</v>
      </c>
      <c r="O209" s="3" t="s">
        <v>20</v>
      </c>
      <c r="P209" s="3" t="s">
        <v>752</v>
      </c>
      <c r="Q209" s="3"/>
    </row>
    <row r="210" spans="1:17">
      <c r="A210" s="3">
        <v>209</v>
      </c>
      <c r="B210" s="3" t="s">
        <v>14</v>
      </c>
      <c r="C210" s="3" t="s">
        <v>148</v>
      </c>
      <c r="D210" s="3" t="s">
        <v>149</v>
      </c>
      <c r="E210" s="3"/>
      <c r="F210" s="3"/>
      <c r="G210" s="3"/>
      <c r="H210" s="8" t="s">
        <v>647</v>
      </c>
      <c r="I210" s="3"/>
      <c r="J210" s="3" t="b">
        <v>0</v>
      </c>
      <c r="K210" s="3"/>
      <c r="L210" s="3" t="s">
        <v>315</v>
      </c>
      <c r="M210" s="3" t="str">
        <f t="shared" si="3"/>
        <v>TC209: Silver medals: Send 50.546 Silver Medals. Should return fault string</v>
      </c>
      <c r="N210" s="3" t="s">
        <v>105</v>
      </c>
      <c r="O210" s="3" t="s">
        <v>20</v>
      </c>
      <c r="P210" s="3" t="s">
        <v>752</v>
      </c>
      <c r="Q210" s="3"/>
    </row>
    <row r="211" spans="1:17">
      <c r="A211" s="3">
        <v>210</v>
      </c>
      <c r="B211" s="3" t="s">
        <v>14</v>
      </c>
      <c r="C211" s="3" t="s">
        <v>150</v>
      </c>
      <c r="D211" s="3" t="s">
        <v>151</v>
      </c>
      <c r="E211" s="3"/>
      <c r="F211" s="3"/>
      <c r="G211" s="3"/>
      <c r="H211" s="8" t="s">
        <v>648</v>
      </c>
      <c r="I211" s="3"/>
      <c r="J211" s="3" t="b">
        <v>0</v>
      </c>
      <c r="K211" s="3"/>
      <c r="L211" s="3" t="s">
        <v>316</v>
      </c>
      <c r="M211" s="3" t="str">
        <f t="shared" si="3"/>
        <v>TC210: Silver medals: Send 202424142 Silver Medals. Should return fault string</v>
      </c>
      <c r="N211" s="3" t="s">
        <v>105</v>
      </c>
      <c r="O211" s="3" t="s">
        <v>20</v>
      </c>
      <c r="P211" s="3" t="s">
        <v>752</v>
      </c>
      <c r="Q211" s="3"/>
    </row>
    <row r="212" spans="1:17">
      <c r="A212" s="3">
        <v>211</v>
      </c>
      <c r="B212" s="3" t="s">
        <v>14</v>
      </c>
      <c r="C212" s="3" t="s">
        <v>152</v>
      </c>
      <c r="D212" s="3" t="s">
        <v>153</v>
      </c>
      <c r="E212" s="3"/>
      <c r="F212" s="3"/>
      <c r="G212" s="3"/>
      <c r="H212" s="8" t="s">
        <v>649</v>
      </c>
      <c r="I212" s="3"/>
      <c r="J212" s="3" t="b">
        <v>0</v>
      </c>
      <c r="K212" s="3"/>
      <c r="L212" s="3" t="s">
        <v>317</v>
      </c>
      <c r="M212" s="3" t="str">
        <f t="shared" si="3"/>
        <v>TC211: Bronze medals: Send Bronze Medals is character. Should return fault string</v>
      </c>
      <c r="N212" s="3" t="s">
        <v>105</v>
      </c>
      <c r="O212" s="3" t="s">
        <v>20</v>
      </c>
      <c r="P212" s="3" t="s">
        <v>752</v>
      </c>
      <c r="Q212" s="3"/>
    </row>
    <row r="213" spans="1:17">
      <c r="A213" s="3">
        <v>212</v>
      </c>
      <c r="B213" s="3" t="s">
        <v>14</v>
      </c>
      <c r="C213" s="3" t="s">
        <v>114</v>
      </c>
      <c r="D213" s="3" t="s">
        <v>115</v>
      </c>
      <c r="E213" s="3"/>
      <c r="F213" s="3"/>
      <c r="G213" s="3"/>
      <c r="H213" s="8" t="s">
        <v>650</v>
      </c>
      <c r="I213" s="3"/>
      <c r="J213" s="3" t="b">
        <v>1</v>
      </c>
      <c r="K213" s="3"/>
      <c r="L213" s="3" t="s">
        <v>318</v>
      </c>
      <c r="M213" s="3" t="str">
        <f t="shared" si="3"/>
        <v>TC212: Bronze medals: Send 0 Bronze Medals. Should return current medals count</v>
      </c>
      <c r="N213" s="3" t="s">
        <v>105</v>
      </c>
      <c r="O213" s="3" t="s">
        <v>20</v>
      </c>
      <c r="P213" s="3" t="s">
        <v>752</v>
      </c>
      <c r="Q213" s="3"/>
    </row>
    <row r="214" spans="1:17">
      <c r="A214" s="3">
        <v>213</v>
      </c>
      <c r="B214" s="3" t="s">
        <v>14</v>
      </c>
      <c r="C214" s="3" t="s">
        <v>114</v>
      </c>
      <c r="D214" s="3" t="s">
        <v>115</v>
      </c>
      <c r="E214" s="3"/>
      <c r="F214" s="3"/>
      <c r="G214" s="3"/>
      <c r="H214" s="8" t="s">
        <v>651</v>
      </c>
      <c r="I214" s="3"/>
      <c r="J214" s="3" t="b">
        <v>1</v>
      </c>
      <c r="K214" s="3"/>
      <c r="L214" s="3" t="s">
        <v>319</v>
      </c>
      <c r="M214" s="3" t="str">
        <f t="shared" si="3"/>
        <v>TC213: Bronze medals: Send 50 Bronze Medals. Should return total medals count</v>
      </c>
      <c r="N214" s="3" t="s">
        <v>105</v>
      </c>
      <c r="O214" s="3" t="s">
        <v>20</v>
      </c>
      <c r="P214" s="3" t="s">
        <v>752</v>
      </c>
      <c r="Q214" s="3"/>
    </row>
    <row r="215" spans="1:17">
      <c r="A215" s="3">
        <v>214</v>
      </c>
      <c r="B215" s="3" t="s">
        <v>14</v>
      </c>
      <c r="C215" s="3" t="s">
        <v>114</v>
      </c>
      <c r="D215" s="3" t="s">
        <v>115</v>
      </c>
      <c r="E215" s="3"/>
      <c r="F215" s="3"/>
      <c r="G215" s="3"/>
      <c r="H215" s="8" t="s">
        <v>652</v>
      </c>
      <c r="I215" s="3"/>
      <c r="J215" s="3" t="b">
        <v>1</v>
      </c>
      <c r="K215" s="3"/>
      <c r="L215" s="3" t="s">
        <v>320</v>
      </c>
      <c r="M215" s="3" t="str">
        <f t="shared" si="3"/>
        <v>TC214: Bronze medals: Send 98 Bronze Medals. Should return total medals count</v>
      </c>
      <c r="N215" s="3" t="s">
        <v>105</v>
      </c>
      <c r="O215" s="3" t="s">
        <v>20</v>
      </c>
      <c r="P215" s="3" t="s">
        <v>752</v>
      </c>
      <c r="Q215" s="3"/>
    </row>
    <row r="216" spans="1:17">
      <c r="A216" s="3">
        <v>215</v>
      </c>
      <c r="B216" s="3" t="s">
        <v>14</v>
      </c>
      <c r="C216" s="3" t="s">
        <v>114</v>
      </c>
      <c r="D216" s="3" t="s">
        <v>115</v>
      </c>
      <c r="E216" s="3"/>
      <c r="F216" s="3"/>
      <c r="G216" s="3"/>
      <c r="H216" s="8" t="s">
        <v>653</v>
      </c>
      <c r="I216" s="3"/>
      <c r="J216" s="3" t="b">
        <v>1</v>
      </c>
      <c r="K216" s="3"/>
      <c r="L216" s="3" t="s">
        <v>321</v>
      </c>
      <c r="M216" s="3" t="str">
        <f t="shared" si="3"/>
        <v>TC215: Bronze medals: Send 99 Bronze Medals. Should return 99</v>
      </c>
      <c r="N216" s="3" t="s">
        <v>105</v>
      </c>
      <c r="O216" s="3" t="s">
        <v>20</v>
      </c>
      <c r="P216" s="3" t="s">
        <v>752</v>
      </c>
      <c r="Q216" s="3"/>
    </row>
    <row r="217" spans="1:17">
      <c r="A217" s="3">
        <v>216</v>
      </c>
      <c r="B217" s="3" t="s">
        <v>14</v>
      </c>
      <c r="C217" s="3" t="s">
        <v>114</v>
      </c>
      <c r="D217" s="3" t="s">
        <v>115</v>
      </c>
      <c r="E217" s="3"/>
      <c r="F217" s="3"/>
      <c r="G217" s="3"/>
      <c r="H217" s="8" t="s">
        <v>654</v>
      </c>
      <c r="I217" s="3"/>
      <c r="J217" s="3" t="b">
        <v>0</v>
      </c>
      <c r="K217" s="3"/>
      <c r="L217" s="3" t="s">
        <v>322</v>
      </c>
      <c r="M217" s="3" t="str">
        <f t="shared" si="3"/>
        <v>TC216: Bronze medals: Send 100 Bronze Medals. Should return fault string</v>
      </c>
      <c r="N217" s="3" t="s">
        <v>105</v>
      </c>
      <c r="O217" s="3" t="s">
        <v>20</v>
      </c>
      <c r="P217" s="3" t="s">
        <v>752</v>
      </c>
      <c r="Q217" s="3"/>
    </row>
    <row r="218" spans="1:17">
      <c r="A218" s="3">
        <v>217</v>
      </c>
      <c r="B218" s="3" t="s">
        <v>14</v>
      </c>
      <c r="C218" s="3" t="s">
        <v>114</v>
      </c>
      <c r="D218" s="3" t="s">
        <v>115</v>
      </c>
      <c r="E218" s="3"/>
      <c r="F218" s="3"/>
      <c r="G218" s="3"/>
      <c r="H218" s="8" t="s">
        <v>655</v>
      </c>
      <c r="I218" s="3"/>
      <c r="J218" s="3" t="b">
        <v>0</v>
      </c>
      <c r="K218" s="3"/>
      <c r="L218" s="3" t="s">
        <v>323</v>
      </c>
      <c r="M218" s="3" t="str">
        <f t="shared" si="3"/>
        <v>TC217: Bronze medals: Send over 100 Bronze medals. Should return fault string</v>
      </c>
      <c r="N218" s="3" t="s">
        <v>105</v>
      </c>
      <c r="O218" s="3" t="s">
        <v>20</v>
      </c>
      <c r="P218" s="3" t="s">
        <v>752</v>
      </c>
      <c r="Q218" s="3"/>
    </row>
    <row r="219" spans="1:17">
      <c r="A219" s="3">
        <v>218</v>
      </c>
      <c r="B219" s="3" t="s">
        <v>14</v>
      </c>
      <c r="C219" s="3" t="s">
        <v>114</v>
      </c>
      <c r="D219" s="3" t="s">
        <v>115</v>
      </c>
      <c r="E219" s="3"/>
      <c r="F219" s="3"/>
      <c r="G219" s="3"/>
      <c r="H219" s="8" t="s">
        <v>657</v>
      </c>
      <c r="I219" s="3"/>
      <c r="J219" s="3" t="b">
        <v>0</v>
      </c>
      <c r="K219" s="3"/>
      <c r="L219" s="3" t="s">
        <v>656</v>
      </c>
      <c r="M219" s="3" t="str">
        <f t="shared" si="3"/>
        <v>TC218: Bronze medals: Send -50 Bronze Medals. Should return fault string</v>
      </c>
      <c r="N219" s="3" t="s">
        <v>105</v>
      </c>
      <c r="O219" s="3" t="s">
        <v>20</v>
      </c>
      <c r="P219" s="3" t="s">
        <v>752</v>
      </c>
      <c r="Q219" s="3"/>
    </row>
    <row r="220" spans="1:17">
      <c r="A220" s="3">
        <v>219</v>
      </c>
      <c r="B220" s="3" t="s">
        <v>14</v>
      </c>
      <c r="C220" s="3" t="s">
        <v>114</v>
      </c>
      <c r="D220" s="3" t="s">
        <v>115</v>
      </c>
      <c r="E220" s="3"/>
      <c r="F220" s="3"/>
      <c r="G220" s="3"/>
      <c r="H220" s="8" t="s">
        <v>658</v>
      </c>
      <c r="I220" s="3"/>
      <c r="J220" s="3" t="b">
        <v>0</v>
      </c>
      <c r="K220" s="3"/>
      <c r="L220" s="3" t="s">
        <v>324</v>
      </c>
      <c r="M220" s="3" t="str">
        <f t="shared" si="3"/>
        <v>TC219: Bronze medals: Send - 50.246 Bronze Medals. Should return fault string</v>
      </c>
      <c r="N220" s="3" t="s">
        <v>105</v>
      </c>
      <c r="O220" s="3" t="s">
        <v>20</v>
      </c>
      <c r="P220" s="3" t="s">
        <v>752</v>
      </c>
      <c r="Q220" s="3"/>
    </row>
    <row r="221" spans="1:17">
      <c r="A221" s="3">
        <v>220</v>
      </c>
      <c r="B221" s="3" t="s">
        <v>14</v>
      </c>
      <c r="C221" s="3" t="s">
        <v>114</v>
      </c>
      <c r="D221" s="3" t="s">
        <v>115</v>
      </c>
      <c r="E221" s="3"/>
      <c r="F221" s="3"/>
      <c r="G221" s="3"/>
      <c r="H221" s="8" t="s">
        <v>659</v>
      </c>
      <c r="I221" s="3"/>
      <c r="J221" s="3" t="b">
        <v>0</v>
      </c>
      <c r="K221" s="3"/>
      <c r="L221" s="3" t="s">
        <v>325</v>
      </c>
      <c r="M221" s="3" t="str">
        <f t="shared" si="3"/>
        <v>TC220: Bronze medals: Send 50.546 Bronze Medals. Should return fault string</v>
      </c>
      <c r="N221" s="3" t="s">
        <v>105</v>
      </c>
      <c r="O221" s="3" t="s">
        <v>20</v>
      </c>
      <c r="P221" s="3" t="s">
        <v>752</v>
      </c>
      <c r="Q221" s="3"/>
    </row>
    <row r="222" spans="1:17">
      <c r="A222" s="3">
        <v>221</v>
      </c>
      <c r="B222" s="3" t="s">
        <v>14</v>
      </c>
      <c r="C222" s="3" t="s">
        <v>114</v>
      </c>
      <c r="D222" s="3" t="s">
        <v>115</v>
      </c>
      <c r="E222" s="3"/>
      <c r="F222" s="3"/>
      <c r="G222" s="3"/>
      <c r="H222" s="8" t="s">
        <v>660</v>
      </c>
      <c r="I222" s="3"/>
      <c r="J222" s="3" t="b">
        <v>0</v>
      </c>
      <c r="K222" s="3"/>
      <c r="L222" s="3" t="s">
        <v>326</v>
      </c>
      <c r="M222" s="3" t="str">
        <f t="shared" si="3"/>
        <v>TC221: Bronze medals: Send 202424175 Bronze Medals. Should return fault string</v>
      </c>
      <c r="N222" s="3" t="s">
        <v>105</v>
      </c>
      <c r="O222" s="3" t="s">
        <v>20</v>
      </c>
      <c r="P222" s="3" t="s">
        <v>752</v>
      </c>
      <c r="Q222" s="3"/>
    </row>
    <row r="223" spans="1:17">
      <c r="A223" s="3">
        <v>222</v>
      </c>
      <c r="B223" s="3" t="s">
        <v>14</v>
      </c>
      <c r="C223" s="3" t="s">
        <v>154</v>
      </c>
      <c r="D223" s="3" t="s">
        <v>155</v>
      </c>
      <c r="E223" s="3"/>
      <c r="F223" s="3"/>
      <c r="G223" s="3"/>
      <c r="H223" s="8" t="s">
        <v>80</v>
      </c>
      <c r="I223" s="3" t="s">
        <v>156</v>
      </c>
      <c r="J223" s="3" t="s">
        <v>81</v>
      </c>
      <c r="K223" s="3"/>
      <c r="L223" s="3" t="s">
        <v>749</v>
      </c>
      <c r="M223" s="3" t="str">
        <f t="shared" si="3"/>
        <v>TC222: suitColor: less than current value-&gt;all will be updated</v>
      </c>
      <c r="N223" s="3" t="s">
        <v>157</v>
      </c>
      <c r="O223" s="3" t="s">
        <v>20</v>
      </c>
      <c r="P223" s="3" t="s">
        <v>752</v>
      </c>
      <c r="Q223" s="3"/>
    </row>
    <row r="224" spans="1:17">
      <c r="A224" s="3">
        <v>223</v>
      </c>
      <c r="B224" s="3" t="s">
        <v>14</v>
      </c>
      <c r="C224" s="3" t="s">
        <v>158</v>
      </c>
      <c r="D224" s="3" t="s">
        <v>159</v>
      </c>
      <c r="E224" s="3"/>
      <c r="F224" s="3"/>
      <c r="G224" s="3"/>
      <c r="H224" s="8" t="s">
        <v>80</v>
      </c>
      <c r="I224" s="3" t="s">
        <v>80</v>
      </c>
      <c r="J224" s="3" t="s">
        <v>81</v>
      </c>
      <c r="K224" s="3"/>
      <c r="L224" s="3" t="s">
        <v>160</v>
      </c>
      <c r="M224" s="3" t="str">
        <f t="shared" si="3"/>
        <v>TC223: suitColor: equal current value-&gt;suite-color no update, the other ones will be updated</v>
      </c>
      <c r="N224" s="3" t="s">
        <v>157</v>
      </c>
      <c r="O224" s="3" t="s">
        <v>20</v>
      </c>
      <c r="P224" s="3" t="s">
        <v>752</v>
      </c>
      <c r="Q224" s="3"/>
    </row>
    <row r="225" spans="1:17">
      <c r="A225" s="3">
        <v>224</v>
      </c>
      <c r="B225" s="3" t="s">
        <v>14</v>
      </c>
      <c r="C225" s="3" t="s">
        <v>161</v>
      </c>
      <c r="D225" s="3" t="s">
        <v>162</v>
      </c>
      <c r="E225" s="3"/>
      <c r="F225" s="3"/>
      <c r="G225" s="3"/>
      <c r="H225" s="8" t="s">
        <v>80</v>
      </c>
      <c r="I225" s="3" t="s">
        <v>163</v>
      </c>
      <c r="J225" s="3" t="s">
        <v>81</v>
      </c>
      <c r="K225" s="3"/>
      <c r="L225" s="3" t="s">
        <v>164</v>
      </c>
      <c r="M225" s="3" t="str">
        <f t="shared" si="3"/>
        <v>TC224: suitColor: more than current value-&gt;all info will be updated</v>
      </c>
      <c r="N225" s="3" t="s">
        <v>157</v>
      </c>
      <c r="O225" s="3" t="s">
        <v>20</v>
      </c>
      <c r="P225" s="3" t="s">
        <v>752</v>
      </c>
      <c r="Q225" s="3"/>
    </row>
    <row r="226" spans="1:17">
      <c r="A226" s="3">
        <v>225</v>
      </c>
      <c r="B226" s="3" t="s">
        <v>14</v>
      </c>
      <c r="C226" s="3" t="s">
        <v>165</v>
      </c>
      <c r="D226" s="3" t="s">
        <v>166</v>
      </c>
      <c r="E226" s="3"/>
      <c r="F226" s="3"/>
      <c r="G226" s="3"/>
      <c r="H226" s="8" t="s">
        <v>112</v>
      </c>
      <c r="I226" s="3" t="s">
        <v>167</v>
      </c>
      <c r="J226" s="3" t="s">
        <v>81</v>
      </c>
      <c r="K226" s="3"/>
      <c r="L226" s="3" t="s">
        <v>168</v>
      </c>
      <c r="M226" s="3" t="str">
        <f t="shared" si="3"/>
        <v>TC225: goldMedals: updated: current + value &lt; 99</v>
      </c>
      <c r="N226" s="3" t="s">
        <v>157</v>
      </c>
      <c r="O226" s="3" t="s">
        <v>20</v>
      </c>
      <c r="P226" s="3" t="s">
        <v>752</v>
      </c>
      <c r="Q226" s="3"/>
    </row>
    <row r="227" spans="1:17">
      <c r="A227" s="3">
        <v>226</v>
      </c>
      <c r="B227" s="3" t="s">
        <v>14</v>
      </c>
      <c r="C227" s="3" t="s">
        <v>169</v>
      </c>
      <c r="D227" s="3" t="s">
        <v>170</v>
      </c>
      <c r="E227" s="3"/>
      <c r="F227" s="3"/>
      <c r="G227" s="3"/>
      <c r="H227" s="8" t="s">
        <v>171</v>
      </c>
      <c r="I227" s="3" t="s">
        <v>172</v>
      </c>
      <c r="J227" s="3" t="s">
        <v>81</v>
      </c>
      <c r="K227" s="3"/>
      <c r="L227" s="3" t="s">
        <v>173</v>
      </c>
      <c r="M227" s="3" t="str">
        <f t="shared" si="3"/>
        <v>TC226: goldMedals: updated: current + value , =99</v>
      </c>
      <c r="N227" s="3" t="s">
        <v>157</v>
      </c>
      <c r="O227" s="3" t="s">
        <v>20</v>
      </c>
      <c r="P227" s="3" t="s">
        <v>752</v>
      </c>
      <c r="Q227" s="3"/>
    </row>
    <row r="228" spans="1:17">
      <c r="A228" s="3">
        <v>227</v>
      </c>
      <c r="B228" s="3" t="s">
        <v>14</v>
      </c>
      <c r="C228" s="3" t="s">
        <v>174</v>
      </c>
      <c r="D228" s="3" t="s">
        <v>175</v>
      </c>
      <c r="E228" s="3"/>
      <c r="F228" s="3"/>
      <c r="G228" s="3"/>
      <c r="H228" s="8" t="s">
        <v>171</v>
      </c>
      <c r="I228" s="3" t="s">
        <v>171</v>
      </c>
      <c r="J228" s="3" t="s">
        <v>81</v>
      </c>
      <c r="K228" s="3"/>
      <c r="L228" s="3" t="s">
        <v>176</v>
      </c>
      <c r="M228" s="3" t="str">
        <f t="shared" si="3"/>
        <v>TC227: goldMedals: updated: current + value , &gt;99</v>
      </c>
      <c r="N228" s="3" t="s">
        <v>157</v>
      </c>
      <c r="O228" s="3" t="s">
        <v>20</v>
      </c>
      <c r="P228" s="3" t="s">
        <v>752</v>
      </c>
      <c r="Q228" s="3"/>
    </row>
    <row r="229" spans="1:17">
      <c r="A229" s="3">
        <v>228</v>
      </c>
      <c r="B229" s="3" t="s">
        <v>14</v>
      </c>
      <c r="C229" s="3" t="s">
        <v>177</v>
      </c>
      <c r="D229" s="3" t="s">
        <v>178</v>
      </c>
      <c r="E229" s="3"/>
      <c r="F229" s="3"/>
      <c r="G229" s="3"/>
      <c r="H229" s="8" t="s">
        <v>179</v>
      </c>
      <c r="I229" s="3" t="s">
        <v>180</v>
      </c>
      <c r="J229" s="3" t="s">
        <v>81</v>
      </c>
      <c r="K229" s="3"/>
      <c r="L229" s="3" t="s">
        <v>181</v>
      </c>
      <c r="M229" s="3" t="str">
        <f t="shared" si="3"/>
        <v>TC228: silverMedals: updated: current + value , &lt;99</v>
      </c>
      <c r="N229" s="3" t="s">
        <v>157</v>
      </c>
      <c r="O229" s="3" t="s">
        <v>20</v>
      </c>
      <c r="P229" s="3" t="s">
        <v>752</v>
      </c>
      <c r="Q229" s="3"/>
    </row>
    <row r="230" spans="1:17">
      <c r="A230" s="3">
        <v>229</v>
      </c>
      <c r="B230" s="3" t="s">
        <v>14</v>
      </c>
      <c r="C230" s="3" t="s">
        <v>182</v>
      </c>
      <c r="D230" s="3" t="s">
        <v>183</v>
      </c>
      <c r="E230" s="3"/>
      <c r="F230" s="3"/>
      <c r="G230" s="3"/>
      <c r="H230" s="8" t="s">
        <v>184</v>
      </c>
      <c r="I230" s="3" t="s">
        <v>185</v>
      </c>
      <c r="J230" s="3" t="s">
        <v>81</v>
      </c>
      <c r="K230" s="3"/>
      <c r="L230" s="3" t="s">
        <v>186</v>
      </c>
      <c r="M230" s="3" t="str">
        <f t="shared" si="3"/>
        <v>TC229: silverMedals: updated: current + value , =99</v>
      </c>
      <c r="N230" s="3" t="s">
        <v>157</v>
      </c>
      <c r="O230" s="3" t="s">
        <v>20</v>
      </c>
      <c r="P230" s="3" t="s">
        <v>752</v>
      </c>
      <c r="Q230" s="3"/>
    </row>
    <row r="231" spans="1:17">
      <c r="A231" s="3">
        <v>230</v>
      </c>
      <c r="B231" s="3" t="s">
        <v>14</v>
      </c>
      <c r="C231" s="3" t="s">
        <v>187</v>
      </c>
      <c r="D231" s="3" t="s">
        <v>188</v>
      </c>
      <c r="E231" s="3"/>
      <c r="F231" s="3"/>
      <c r="G231" s="3"/>
      <c r="H231" s="8" t="s">
        <v>189</v>
      </c>
      <c r="I231" s="3" t="s">
        <v>190</v>
      </c>
      <c r="J231" s="3" t="s">
        <v>81</v>
      </c>
      <c r="K231" s="3"/>
      <c r="L231" s="3" t="s">
        <v>191</v>
      </c>
      <c r="M231" s="3" t="str">
        <f t="shared" si="3"/>
        <v>TC230: silverMedals: updated: current + value , &gt;99</v>
      </c>
      <c r="N231" s="3" t="s">
        <v>157</v>
      </c>
      <c r="O231" s="3" t="s">
        <v>20</v>
      </c>
      <c r="P231" s="3" t="s">
        <v>752</v>
      </c>
      <c r="Q231" s="3"/>
    </row>
    <row r="232" spans="1:17">
      <c r="A232" s="3">
        <v>231</v>
      </c>
      <c r="B232" s="3" t="s">
        <v>14</v>
      </c>
      <c r="C232" s="3" t="s">
        <v>192</v>
      </c>
      <c r="D232" s="3" t="s">
        <v>193</v>
      </c>
      <c r="E232" s="3"/>
      <c r="F232" s="3"/>
      <c r="G232" s="3"/>
      <c r="H232" s="8" t="s">
        <v>194</v>
      </c>
      <c r="I232" s="3" t="s">
        <v>194</v>
      </c>
      <c r="J232" s="3" t="s">
        <v>81</v>
      </c>
      <c r="K232" s="3"/>
      <c r="L232" s="3" t="s">
        <v>195</v>
      </c>
      <c r="M232" s="3" t="str">
        <f t="shared" si="3"/>
        <v>TC231: bronzeMedals: updated: current + value , &lt;99</v>
      </c>
      <c r="N232" s="3" t="s">
        <v>157</v>
      </c>
      <c r="O232" s="3" t="s">
        <v>20</v>
      </c>
      <c r="P232" s="3" t="s">
        <v>752</v>
      </c>
      <c r="Q232" s="3"/>
    </row>
    <row r="233" spans="1:17">
      <c r="A233" s="3">
        <v>232</v>
      </c>
      <c r="B233" s="3" t="s">
        <v>14</v>
      </c>
      <c r="C233" s="3" t="s">
        <v>196</v>
      </c>
      <c r="D233" s="3" t="s">
        <v>197</v>
      </c>
      <c r="E233" s="3"/>
      <c r="F233" s="3"/>
      <c r="G233" s="3"/>
      <c r="H233" s="8" t="s">
        <v>198</v>
      </c>
      <c r="I233" s="3" t="s">
        <v>199</v>
      </c>
      <c r="J233" s="3" t="s">
        <v>81</v>
      </c>
      <c r="K233" s="3"/>
      <c r="L233" s="3" t="s">
        <v>200</v>
      </c>
      <c r="M233" s="3" t="str">
        <f t="shared" si="3"/>
        <v>TC232: bronzeMedals: updated: current + value , =99</v>
      </c>
      <c r="N233" s="3" t="s">
        <v>157</v>
      </c>
      <c r="O233" s="3" t="s">
        <v>20</v>
      </c>
      <c r="P233" s="3" t="s">
        <v>752</v>
      </c>
      <c r="Q233" s="3"/>
    </row>
    <row r="234" spans="1:17">
      <c r="A234" s="3">
        <v>233</v>
      </c>
      <c r="B234" s="3" t="s">
        <v>14</v>
      </c>
      <c r="C234" s="3" t="s">
        <v>201</v>
      </c>
      <c r="D234" s="3" t="s">
        <v>202</v>
      </c>
      <c r="E234" s="3"/>
      <c r="F234" s="3"/>
      <c r="G234" s="3"/>
      <c r="H234" s="8" t="s">
        <v>203</v>
      </c>
      <c r="I234" s="3" t="s">
        <v>203</v>
      </c>
      <c r="J234" s="3" t="s">
        <v>81</v>
      </c>
      <c r="K234" s="3"/>
      <c r="L234" s="3" t="s">
        <v>204</v>
      </c>
      <c r="M234" s="3" t="str">
        <f t="shared" si="3"/>
        <v>TC233: bronzeMedals: updated: current + value , &gt;99</v>
      </c>
      <c r="N234" s="3" t="s">
        <v>157</v>
      </c>
      <c r="O234" s="3" t="s">
        <v>20</v>
      </c>
      <c r="P234" s="3" t="s">
        <v>752</v>
      </c>
      <c r="Q234" s="3"/>
    </row>
    <row r="235" spans="1:17">
      <c r="A235" s="3">
        <v>234</v>
      </c>
      <c r="B235" s="3" t="s">
        <v>14</v>
      </c>
      <c r="C235" s="3" t="s">
        <v>205</v>
      </c>
      <c r="D235" s="3" t="s">
        <v>206</v>
      </c>
      <c r="E235" s="3"/>
      <c r="F235" s="3"/>
      <c r="G235" s="3"/>
      <c r="H235" s="8" t="s">
        <v>207</v>
      </c>
      <c r="I235" s="3" t="s">
        <v>208</v>
      </c>
      <c r="J235" s="3" t="s">
        <v>81</v>
      </c>
      <c r="K235" s="3"/>
      <c r="L235" s="3" t="s">
        <v>209</v>
      </c>
      <c r="M235" s="3" t="str">
        <f t="shared" si="3"/>
        <v>TC234: suitColor=current, the other ones = 0</v>
      </c>
      <c r="N235" s="3" t="s">
        <v>157</v>
      </c>
      <c r="O235" s="3" t="s">
        <v>20</v>
      </c>
      <c r="P235" s="3" t="s">
        <v>752</v>
      </c>
      <c r="Q235" s="3"/>
    </row>
    <row r="236" spans="1:17">
      <c r="A236" s="3">
        <v>235</v>
      </c>
      <c r="B236" s="3" t="s">
        <v>14</v>
      </c>
      <c r="C236" s="3" t="s">
        <v>210</v>
      </c>
      <c r="D236" s="3" t="s">
        <v>68</v>
      </c>
      <c r="E236" s="3"/>
      <c r="F236" s="3" t="s">
        <v>211</v>
      </c>
      <c r="G236" s="3"/>
      <c r="H236" s="8"/>
      <c r="I236" s="3"/>
      <c r="J236" s="3" t="s">
        <v>81</v>
      </c>
      <c r="K236" s="3"/>
      <c r="L236" s="3" t="s">
        <v>212</v>
      </c>
      <c r="M236" s="3" t="str">
        <f t="shared" si="3"/>
        <v>TC235: remove "Monkey Soccer: Math League Game" (starter license)</v>
      </c>
      <c r="N236" s="3" t="s">
        <v>213</v>
      </c>
      <c r="O236" s="3" t="s">
        <v>20</v>
      </c>
      <c r="P236" s="3" t="s">
        <v>752</v>
      </c>
      <c r="Q236" s="3"/>
    </row>
    <row r="237" spans="1:17">
      <c r="A237" s="3">
        <v>236</v>
      </c>
      <c r="B237" s="3" t="s">
        <v>14</v>
      </c>
      <c r="C237" s="3" t="s">
        <v>210</v>
      </c>
      <c r="D237" s="3" t="s">
        <v>68</v>
      </c>
      <c r="E237" s="3"/>
      <c r="F237" s="3" t="s">
        <v>214</v>
      </c>
      <c r="G237" s="3"/>
      <c r="H237" s="8"/>
      <c r="I237" s="3"/>
      <c r="J237" s="3" t="s">
        <v>81</v>
      </c>
      <c r="K237" s="3"/>
      <c r="L237" s="3" t="s">
        <v>215</v>
      </c>
      <c r="M237" s="3" t="str">
        <f t="shared" si="3"/>
        <v>TC236: remove "A Sesame Street Christmas" (purchase license)</v>
      </c>
      <c r="N237" s="3" t="s">
        <v>213</v>
      </c>
      <c r="O237" s="3" t="s">
        <v>20</v>
      </c>
      <c r="P237" s="3" t="s">
        <v>752</v>
      </c>
      <c r="Q237" s="3"/>
    </row>
    <row r="238" spans="1:17">
      <c r="A238" s="3">
        <v>237</v>
      </c>
      <c r="B238" s="3" t="s">
        <v>14</v>
      </c>
      <c r="C238" s="3" t="s">
        <v>216</v>
      </c>
      <c r="D238" s="3" t="s">
        <v>217</v>
      </c>
      <c r="E238" s="3"/>
      <c r="F238" s="3" t="s">
        <v>218</v>
      </c>
      <c r="G238" s="3"/>
      <c r="H238" s="8"/>
      <c r="I238" s="3"/>
      <c r="J238" s="3"/>
      <c r="K238" s="3"/>
      <c r="L238" s="3" t="s">
        <v>219</v>
      </c>
      <c r="M238" s="3" t="str">
        <f t="shared" si="3"/>
        <v>TC237: remove "Disney Winnie the Pooh: Better Than Honey" (no license)</v>
      </c>
      <c r="N238" s="3" t="s">
        <v>213</v>
      </c>
      <c r="O238" s="3" t="s">
        <v>20</v>
      </c>
      <c r="P238" s="3" t="s">
        <v>752</v>
      </c>
      <c r="Q238" s="3"/>
    </row>
    <row r="239" spans="1:17">
      <c r="A239" s="3">
        <v>238</v>
      </c>
      <c r="B239" s="3" t="s">
        <v>14</v>
      </c>
      <c r="C239" s="3" t="s">
        <v>15</v>
      </c>
      <c r="D239" s="3" t="s">
        <v>25</v>
      </c>
      <c r="E239" s="3"/>
      <c r="F239" s="3" t="s">
        <v>26</v>
      </c>
      <c r="G239" s="3"/>
      <c r="H239" s="8"/>
      <c r="I239" s="3"/>
      <c r="J239" s="3"/>
      <c r="K239" s="3"/>
      <c r="L239" s="3" t="s">
        <v>220</v>
      </c>
      <c r="M239" s="3" t="str">
        <f t="shared" si="3"/>
        <v>TC238: remove invalid package id</v>
      </c>
      <c r="N239" s="3" t="s">
        <v>213</v>
      </c>
      <c r="O239" s="3" t="s">
        <v>20</v>
      </c>
      <c r="P239" s="3" t="s">
        <v>752</v>
      </c>
      <c r="Q239" s="3"/>
    </row>
    <row r="240" spans="1:17">
      <c r="A240" s="3">
        <v>239</v>
      </c>
      <c r="B240" s="3" t="s">
        <v>28</v>
      </c>
      <c r="C240" s="3" t="s">
        <v>15</v>
      </c>
      <c r="D240" s="3" t="s">
        <v>41</v>
      </c>
      <c r="E240" s="3"/>
      <c r="F240" s="3" t="s">
        <v>221</v>
      </c>
      <c r="G240" s="3"/>
      <c r="H240" s="8"/>
      <c r="I240" s="3"/>
      <c r="J240" s="3"/>
      <c r="K240" s="3"/>
      <c r="L240" s="3" t="s">
        <v>222</v>
      </c>
      <c r="M240" s="3" t="str">
        <f t="shared" si="3"/>
        <v>TC239: invalid caller id</v>
      </c>
      <c r="N240" s="3" t="s">
        <v>213</v>
      </c>
      <c r="O240" s="3" t="s">
        <v>20</v>
      </c>
      <c r="P240" s="3" t="s">
        <v>752</v>
      </c>
      <c r="Q240" s="3"/>
    </row>
    <row r="241" spans="1:17">
      <c r="A241" s="3">
        <v>240</v>
      </c>
      <c r="B241" s="3" t="s">
        <v>14</v>
      </c>
      <c r="C241" s="3" t="s">
        <v>31</v>
      </c>
      <c r="D241" s="3" t="s">
        <v>41</v>
      </c>
      <c r="E241" s="3"/>
      <c r="F241" s="3" t="s">
        <v>221</v>
      </c>
      <c r="G241" s="3"/>
      <c r="H241" s="8"/>
      <c r="I241" s="3"/>
      <c r="J241" s="3"/>
      <c r="K241" s="3"/>
      <c r="L241" s="3" t="s">
        <v>47</v>
      </c>
      <c r="M241" s="3" t="str">
        <f t="shared" si="3"/>
        <v>TC240: invalid session</v>
      </c>
      <c r="N241" s="3" t="s">
        <v>213</v>
      </c>
      <c r="O241" s="3" t="s">
        <v>20</v>
      </c>
      <c r="P241" s="3" t="s">
        <v>752</v>
      </c>
      <c r="Q241" s="3"/>
    </row>
    <row r="242" spans="1:17">
      <c r="A242" s="3">
        <v>241</v>
      </c>
      <c r="B242" s="3" t="s">
        <v>14</v>
      </c>
      <c r="C242" s="3" t="s">
        <v>210</v>
      </c>
      <c r="D242" s="3" t="s">
        <v>68</v>
      </c>
      <c r="E242" s="3"/>
      <c r="F242" s="3" t="s">
        <v>223</v>
      </c>
      <c r="G242" s="3"/>
      <c r="H242" s="8"/>
      <c r="I242" s="3"/>
      <c r="J242" s="3"/>
      <c r="K242" s="3"/>
      <c r="L242" s="3" t="s">
        <v>224</v>
      </c>
      <c r="M242" s="3" t="str">
        <f t="shared" si="3"/>
        <v>TC241: remove app in available</v>
      </c>
      <c r="N242" s="3" t="s">
        <v>213</v>
      </c>
      <c r="O242" s="3" t="s">
        <v>20</v>
      </c>
      <c r="P242" s="3" t="s">
        <v>752</v>
      </c>
      <c r="Q242" s="3"/>
    </row>
    <row r="243" spans="1:17">
      <c r="A243" s="3">
        <v>242</v>
      </c>
      <c r="B243" s="3" t="s">
        <v>14</v>
      </c>
      <c r="C243" s="3" t="s">
        <v>616</v>
      </c>
      <c r="D243" s="3" t="s">
        <v>225</v>
      </c>
      <c r="E243" s="3"/>
      <c r="F243" s="3" t="s">
        <v>226</v>
      </c>
      <c r="G243" s="3"/>
      <c r="H243" s="8"/>
      <c r="I243" s="3"/>
      <c r="J243" s="3"/>
      <c r="K243" s="3"/>
      <c r="L243" s="3" t="s">
        <v>33</v>
      </c>
      <c r="M243" s="3" t="str">
        <f t="shared" si="3"/>
        <v>TC242: Session token is empty</v>
      </c>
      <c r="N243" s="3" t="s">
        <v>213</v>
      </c>
      <c r="O243" s="3" t="s">
        <v>20</v>
      </c>
      <c r="P243" s="3" t="s">
        <v>752</v>
      </c>
      <c r="Q243" s="3"/>
    </row>
    <row r="244" spans="1:17">
      <c r="A244" s="3">
        <v>243</v>
      </c>
      <c r="B244" s="3" t="s">
        <v>14</v>
      </c>
      <c r="C244" s="3" t="s">
        <v>15</v>
      </c>
      <c r="D244" s="3" t="s">
        <v>34</v>
      </c>
      <c r="E244" s="3"/>
      <c r="F244" s="3" t="s">
        <v>221</v>
      </c>
      <c r="G244" s="3"/>
      <c r="H244" s="8"/>
      <c r="I244" s="3"/>
      <c r="J244" s="3"/>
      <c r="K244" s="3"/>
      <c r="L244" s="3" t="s">
        <v>35</v>
      </c>
      <c r="M244" s="3" t="str">
        <f t="shared" si="3"/>
        <v>TC243: Invalid device serial</v>
      </c>
      <c r="N244" s="3" t="s">
        <v>213</v>
      </c>
      <c r="O244" s="3" t="s">
        <v>20</v>
      </c>
      <c r="P244" s="3" t="s">
        <v>752</v>
      </c>
      <c r="Q244" s="3"/>
    </row>
    <row r="245" spans="1:17">
      <c r="A245" s="3">
        <v>244</v>
      </c>
      <c r="B245" s="3" t="s">
        <v>14</v>
      </c>
      <c r="C245" s="3" t="s">
        <v>15</v>
      </c>
      <c r="D245" s="3" t="s">
        <v>16</v>
      </c>
      <c r="E245" s="3"/>
      <c r="F245" s="3" t="s">
        <v>17</v>
      </c>
      <c r="G245" s="3" t="s">
        <v>227</v>
      </c>
      <c r="H245" s="8"/>
      <c r="I245" s="3"/>
      <c r="J245" s="3"/>
      <c r="K245" s="3"/>
      <c r="L245" s="3" t="s">
        <v>18</v>
      </c>
      <c r="M245" s="3" t="str">
        <f t="shared" si="3"/>
        <v>TC244: starter license for "Amazing Animal Facts"</v>
      </c>
      <c r="N245" s="3" t="s">
        <v>228</v>
      </c>
      <c r="O245" s="3" t="s">
        <v>20</v>
      </c>
      <c r="P245" s="3" t="s">
        <v>752</v>
      </c>
      <c r="Q245" s="3"/>
    </row>
    <row r="246" spans="1:17">
      <c r="A246" s="3">
        <v>245</v>
      </c>
      <c r="B246" s="3" t="s">
        <v>14</v>
      </c>
      <c r="C246" s="3" t="s">
        <v>15</v>
      </c>
      <c r="D246" s="3" t="s">
        <v>41</v>
      </c>
      <c r="E246" s="3"/>
      <c r="F246" s="3" t="s">
        <v>221</v>
      </c>
      <c r="G246" s="3" t="s">
        <v>229</v>
      </c>
      <c r="H246" s="8"/>
      <c r="I246" s="3"/>
      <c r="J246" s="3"/>
      <c r="K246" s="3"/>
      <c r="L246" s="3" t="s">
        <v>230</v>
      </c>
      <c r="M246" s="3" t="str">
        <f t="shared" si="3"/>
        <v>TC245: purchase license for "Tinker Bell and the Lost Treasure"</v>
      </c>
      <c r="N246" s="3" t="s">
        <v>228</v>
      </c>
      <c r="O246" s="3" t="s">
        <v>20</v>
      </c>
      <c r="P246" s="3" t="s">
        <v>752</v>
      </c>
      <c r="Q246" s="3"/>
    </row>
    <row r="247" spans="1:17">
      <c r="A247" s="3">
        <v>246</v>
      </c>
      <c r="B247" s="3" t="s">
        <v>14</v>
      </c>
      <c r="C247" s="3" t="s">
        <v>15</v>
      </c>
      <c r="D247" s="3" t="s">
        <v>41</v>
      </c>
      <c r="E247" s="3"/>
      <c r="F247" s="3" t="s">
        <v>17</v>
      </c>
      <c r="G247" s="3" t="s">
        <v>229</v>
      </c>
      <c r="H247" s="8"/>
      <c r="I247" s="3"/>
      <c r="J247" s="3"/>
      <c r="K247" s="3"/>
      <c r="L247" s="3" t="s">
        <v>231</v>
      </c>
      <c r="M247" s="3" t="str">
        <f t="shared" si="3"/>
        <v>TC246: valid license, wrong package ("Tinker Bell and the Lost Treasure")</v>
      </c>
      <c r="N247" s="3" t="s">
        <v>228</v>
      </c>
      <c r="O247" s="3" t="s">
        <v>20</v>
      </c>
      <c r="P247" s="3" t="s">
        <v>752</v>
      </c>
      <c r="Q247" s="3"/>
    </row>
    <row r="248" spans="1:17">
      <c r="A248" s="3">
        <v>247</v>
      </c>
      <c r="B248" s="3" t="s">
        <v>14</v>
      </c>
      <c r="C248" s="3" t="s">
        <v>15</v>
      </c>
      <c r="D248" s="3" t="s">
        <v>41</v>
      </c>
      <c r="E248" s="3"/>
      <c r="F248" s="3" t="s">
        <v>26</v>
      </c>
      <c r="G248" s="3" t="s">
        <v>229</v>
      </c>
      <c r="H248" s="8"/>
      <c r="I248" s="3"/>
      <c r="J248" s="3"/>
      <c r="K248" s="3"/>
      <c r="L248" s="3" t="s">
        <v>232</v>
      </c>
      <c r="M248" s="3" t="str">
        <f t="shared" si="3"/>
        <v>TC247: valid license, invalid package id</v>
      </c>
      <c r="N248" s="3" t="s">
        <v>228</v>
      </c>
      <c r="O248" s="3" t="s">
        <v>20</v>
      </c>
      <c r="P248" s="3" t="s">
        <v>752</v>
      </c>
      <c r="Q248" s="3"/>
    </row>
    <row r="249" spans="1:17">
      <c r="A249" s="3">
        <v>248</v>
      </c>
      <c r="B249" s="3" t="s">
        <v>28</v>
      </c>
      <c r="C249" s="3" t="s">
        <v>15</v>
      </c>
      <c r="D249" s="3" t="s">
        <v>41</v>
      </c>
      <c r="E249" s="3"/>
      <c r="F249" s="3" t="s">
        <v>221</v>
      </c>
      <c r="G249" s="3" t="s">
        <v>229</v>
      </c>
      <c r="H249" s="8"/>
      <c r="I249" s="3"/>
      <c r="J249" s="3"/>
      <c r="K249" s="3"/>
      <c r="L249" s="3" t="s">
        <v>66</v>
      </c>
      <c r="M249" s="3" t="str">
        <f t="shared" si="3"/>
        <v>TC248: Invalid caller-id</v>
      </c>
      <c r="N249" s="3" t="s">
        <v>228</v>
      </c>
      <c r="O249" s="3" t="s">
        <v>20</v>
      </c>
      <c r="P249" s="3" t="s">
        <v>752</v>
      </c>
      <c r="Q249" s="3"/>
    </row>
    <row r="250" spans="1:17">
      <c r="A250" s="3">
        <v>249</v>
      </c>
      <c r="B250" s="3" t="s">
        <v>14</v>
      </c>
      <c r="C250" s="3" t="s">
        <v>31</v>
      </c>
      <c r="D250" s="3" t="s">
        <v>41</v>
      </c>
      <c r="E250" s="3"/>
      <c r="F250" s="3" t="s">
        <v>221</v>
      </c>
      <c r="G250" s="3" t="s">
        <v>229</v>
      </c>
      <c r="H250" s="8"/>
      <c r="I250" s="3"/>
      <c r="J250" s="3"/>
      <c r="K250" s="3"/>
      <c r="L250" s="3" t="s">
        <v>32</v>
      </c>
      <c r="M250" s="3" t="str">
        <f t="shared" si="3"/>
        <v>TC249: Invalid session token</v>
      </c>
      <c r="N250" s="3" t="s">
        <v>228</v>
      </c>
      <c r="O250" s="3" t="s">
        <v>20</v>
      </c>
      <c r="P250" s="3" t="s">
        <v>752</v>
      </c>
      <c r="Q250" s="3"/>
    </row>
    <row r="251" spans="1:17">
      <c r="A251" s="3">
        <v>250</v>
      </c>
      <c r="B251" s="3" t="s">
        <v>14</v>
      </c>
      <c r="C251" s="3" t="s">
        <v>616</v>
      </c>
      <c r="D251" s="3" t="s">
        <v>41</v>
      </c>
      <c r="E251" s="3"/>
      <c r="F251" s="3" t="s">
        <v>221</v>
      </c>
      <c r="G251" s="3" t="s">
        <v>229</v>
      </c>
      <c r="H251" s="8"/>
      <c r="I251" s="3"/>
      <c r="J251" s="3"/>
      <c r="K251" s="3"/>
      <c r="L251" s="3" t="s">
        <v>33</v>
      </c>
      <c r="M251" s="3" t="str">
        <f t="shared" si="3"/>
        <v>TC250: Session token is empty</v>
      </c>
      <c r="N251" s="3" t="s">
        <v>228</v>
      </c>
      <c r="O251" s="3" t="s">
        <v>20</v>
      </c>
      <c r="P251" s="3" t="s">
        <v>752</v>
      </c>
      <c r="Q251" s="3"/>
    </row>
    <row r="252" spans="1:17">
      <c r="A252" s="3">
        <v>251</v>
      </c>
      <c r="B252" s="3" t="s">
        <v>14</v>
      </c>
      <c r="C252" s="3"/>
      <c r="D252" s="3" t="s">
        <v>233</v>
      </c>
      <c r="E252" s="3"/>
      <c r="F252" s="3"/>
      <c r="G252" s="3"/>
      <c r="H252" s="8" t="s">
        <v>728</v>
      </c>
      <c r="I252" s="3"/>
      <c r="J252" s="3"/>
      <c r="K252" s="3"/>
      <c r="L252" s="3" t="s">
        <v>234</v>
      </c>
      <c r="M252" s="3" t="str">
        <f t="shared" si="3"/>
        <v>TC251: anonymous update profiles</v>
      </c>
      <c r="N252" s="3" t="s">
        <v>235</v>
      </c>
      <c r="O252" s="3" t="s">
        <v>20</v>
      </c>
      <c r="P252" s="3" t="s">
        <v>752</v>
      </c>
      <c r="Q252" s="3"/>
    </row>
    <row r="253" spans="1:17">
      <c r="A253" s="3">
        <v>252</v>
      </c>
      <c r="B253" s="3" t="s">
        <v>236</v>
      </c>
      <c r="C253" s="3"/>
      <c r="D253" s="3" t="s">
        <v>233</v>
      </c>
      <c r="E253" s="3"/>
      <c r="F253" s="3"/>
      <c r="G253" s="3"/>
      <c r="H253" s="11" t="s">
        <v>728</v>
      </c>
      <c r="I253" s="3"/>
      <c r="J253" s="3"/>
      <c r="K253" s="3"/>
      <c r="L253" s="3" t="s">
        <v>66</v>
      </c>
      <c r="M253" s="3" t="str">
        <f t="shared" si="3"/>
        <v>TC252: Invalid caller-id</v>
      </c>
      <c r="N253" s="3" t="s">
        <v>235</v>
      </c>
      <c r="O253" s="3" t="s">
        <v>20</v>
      </c>
      <c r="P253" s="3" t="s">
        <v>752</v>
      </c>
      <c r="Q253" s="3"/>
    </row>
    <row r="254" spans="1:17">
      <c r="A254" s="3">
        <v>253</v>
      </c>
      <c r="B254" s="3" t="s">
        <v>14</v>
      </c>
      <c r="C254" s="3"/>
      <c r="D254" s="3" t="s">
        <v>233</v>
      </c>
      <c r="E254" s="3"/>
      <c r="F254" s="3"/>
      <c r="G254" s="3"/>
      <c r="H254" s="11" t="s">
        <v>729</v>
      </c>
      <c r="I254" s="3"/>
      <c r="J254" s="3"/>
      <c r="K254" s="3"/>
      <c r="L254" s="3" t="s">
        <v>237</v>
      </c>
      <c r="M254" s="3" t="str">
        <f t="shared" si="3"/>
        <v>TC253: anonymous update profiles - return the original data</v>
      </c>
      <c r="N254" s="3" t="s">
        <v>235</v>
      </c>
      <c r="O254" s="3" t="s">
        <v>20</v>
      </c>
      <c r="P254" s="3" t="s">
        <v>752</v>
      </c>
      <c r="Q254" s="3"/>
    </row>
    <row r="255" spans="1:17" s="12" customFormat="1">
      <c r="A255" s="12">
        <v>254</v>
      </c>
      <c r="B255" s="12" t="s">
        <v>758</v>
      </c>
      <c r="C255" s="12" t="s">
        <v>782</v>
      </c>
      <c r="D255" s="12" t="s">
        <v>783</v>
      </c>
      <c r="F255" s="12" t="s">
        <v>784</v>
      </c>
      <c r="H255" s="13"/>
      <c r="L255" s="12" t="s">
        <v>786</v>
      </c>
      <c r="M255" s="12" t="str">
        <f>CONCATENATE("TC", A255, ": ", L255)</f>
        <v>TC254: starter license</v>
      </c>
      <c r="N255" s="12" t="s">
        <v>19</v>
      </c>
      <c r="O255" s="12" t="s">
        <v>20</v>
      </c>
      <c r="P255" s="12" t="s">
        <v>755</v>
      </c>
    </row>
    <row r="256" spans="1:17" s="12" customFormat="1">
      <c r="A256" s="12">
        <v>255</v>
      </c>
      <c r="B256" s="12" t="s">
        <v>758</v>
      </c>
      <c r="C256" s="12" t="s">
        <v>790</v>
      </c>
      <c r="D256" s="12" t="s">
        <v>791</v>
      </c>
      <c r="F256" s="12" t="s">
        <v>22</v>
      </c>
      <c r="H256" s="13"/>
      <c r="L256" s="12" t="s">
        <v>787</v>
      </c>
      <c r="M256" s="12" t="str">
        <f t="shared" ref="M256:M319" si="4">CONCATENATE("TC", A256, ": ", L256)</f>
        <v>TC255: purchase license</v>
      </c>
      <c r="N256" s="12" t="s">
        <v>19</v>
      </c>
      <c r="O256" s="12" t="s">
        <v>20</v>
      </c>
      <c r="P256" s="12" t="s">
        <v>755</v>
      </c>
    </row>
    <row r="257" spans="1:16" s="12" customFormat="1">
      <c r="A257" s="12">
        <v>256</v>
      </c>
      <c r="B257" s="12" t="s">
        <v>758</v>
      </c>
      <c r="C257" s="12" t="s">
        <v>753</v>
      </c>
      <c r="D257" s="12" t="s">
        <v>16</v>
      </c>
      <c r="F257" s="12" t="s">
        <v>22</v>
      </c>
      <c r="H257" s="13"/>
      <c r="L257" s="12" t="s">
        <v>788</v>
      </c>
      <c r="M257" s="12" t="str">
        <f t="shared" si="4"/>
        <v>TC256: no license</v>
      </c>
      <c r="N257" s="12" t="s">
        <v>19</v>
      </c>
      <c r="O257" s="12" t="s">
        <v>20</v>
      </c>
      <c r="P257" s="12" t="s">
        <v>755</v>
      </c>
    </row>
    <row r="258" spans="1:16" s="12" customFormat="1">
      <c r="A258" s="12">
        <v>257</v>
      </c>
      <c r="B258" s="12" t="s">
        <v>758</v>
      </c>
      <c r="C258" s="12" t="s">
        <v>753</v>
      </c>
      <c r="D258" s="12" t="s">
        <v>754</v>
      </c>
      <c r="F258" s="12" t="s">
        <v>26</v>
      </c>
      <c r="H258" s="13"/>
      <c r="L258" s="12" t="s">
        <v>27</v>
      </c>
      <c r="M258" s="12" t="str">
        <f t="shared" si="4"/>
        <v>TC257: invalid package id</v>
      </c>
      <c r="N258" s="12" t="s">
        <v>19</v>
      </c>
      <c r="O258" s="12" t="s">
        <v>20</v>
      </c>
      <c r="P258" s="12" t="s">
        <v>755</v>
      </c>
    </row>
    <row r="259" spans="1:16" s="12" customFormat="1">
      <c r="A259" s="12">
        <v>258</v>
      </c>
      <c r="B259" s="12" t="s">
        <v>28</v>
      </c>
      <c r="C259" s="12" t="s">
        <v>753</v>
      </c>
      <c r="D259" s="12" t="s">
        <v>754</v>
      </c>
      <c r="F259" s="12" t="s">
        <v>29</v>
      </c>
      <c r="H259" s="13"/>
      <c r="L259" s="12" t="s">
        <v>30</v>
      </c>
      <c r="M259" s="12" t="str">
        <f t="shared" si="4"/>
        <v>TC258: invalid caller-id</v>
      </c>
      <c r="N259" s="12" t="s">
        <v>19</v>
      </c>
      <c r="O259" s="12" t="s">
        <v>20</v>
      </c>
      <c r="P259" s="12" t="s">
        <v>755</v>
      </c>
    </row>
    <row r="260" spans="1:16" s="12" customFormat="1">
      <c r="A260" s="12">
        <v>259</v>
      </c>
      <c r="B260" s="12" t="s">
        <v>758</v>
      </c>
      <c r="C260" s="12" t="s">
        <v>31</v>
      </c>
      <c r="D260" s="12" t="s">
        <v>754</v>
      </c>
      <c r="F260" s="12" t="s">
        <v>29</v>
      </c>
      <c r="H260" s="13"/>
      <c r="L260" s="12" t="s">
        <v>32</v>
      </c>
      <c r="M260" s="12" t="str">
        <f t="shared" si="4"/>
        <v>TC259: Invalid session token</v>
      </c>
      <c r="N260" s="12" t="s">
        <v>19</v>
      </c>
      <c r="O260" s="12" t="s">
        <v>20</v>
      </c>
      <c r="P260" s="12" t="s">
        <v>755</v>
      </c>
    </row>
    <row r="261" spans="1:16" s="12" customFormat="1">
      <c r="A261" s="12">
        <v>260</v>
      </c>
      <c r="B261" s="12" t="s">
        <v>758</v>
      </c>
      <c r="C261" s="12" t="s">
        <v>616</v>
      </c>
      <c r="D261" s="12" t="s">
        <v>754</v>
      </c>
      <c r="F261" s="12" t="s">
        <v>29</v>
      </c>
      <c r="H261" s="13"/>
      <c r="L261" s="12" t="s">
        <v>33</v>
      </c>
      <c r="M261" s="12" t="str">
        <f t="shared" si="4"/>
        <v>TC260: Session token is empty</v>
      </c>
      <c r="N261" s="12" t="s">
        <v>19</v>
      </c>
      <c r="O261" s="12" t="s">
        <v>20</v>
      </c>
      <c r="P261" s="12" t="s">
        <v>755</v>
      </c>
    </row>
    <row r="262" spans="1:16" s="12" customFormat="1">
      <c r="A262" s="12">
        <v>261</v>
      </c>
      <c r="B262" s="12" t="s">
        <v>758</v>
      </c>
      <c r="C262" s="12" t="s">
        <v>753</v>
      </c>
      <c r="D262" s="12" t="s">
        <v>34</v>
      </c>
      <c r="F262" s="12" t="s">
        <v>29</v>
      </c>
      <c r="H262" s="13"/>
      <c r="L262" s="12" t="s">
        <v>35</v>
      </c>
      <c r="M262" s="12" t="str">
        <f t="shared" si="4"/>
        <v>TC261: Invalid device serial</v>
      </c>
      <c r="N262" s="12" t="s">
        <v>19</v>
      </c>
      <c r="O262" s="12" t="s">
        <v>20</v>
      </c>
      <c r="P262" s="12" t="s">
        <v>755</v>
      </c>
    </row>
    <row r="263" spans="1:16" s="12" customFormat="1">
      <c r="A263" s="12">
        <v>262</v>
      </c>
      <c r="B263" s="12" t="s">
        <v>758</v>
      </c>
      <c r="D263" s="12" t="s">
        <v>756</v>
      </c>
      <c r="H263" s="13"/>
      <c r="L263" s="12" t="s">
        <v>37</v>
      </c>
      <c r="M263" s="12" t="str">
        <f t="shared" si="4"/>
        <v>TC262: Fetch device with valid values</v>
      </c>
      <c r="N263" s="12" t="s">
        <v>38</v>
      </c>
      <c r="O263" s="12" t="s">
        <v>20</v>
      </c>
      <c r="P263" s="12" t="s">
        <v>755</v>
      </c>
    </row>
    <row r="264" spans="1:16" s="12" customFormat="1">
      <c r="A264" s="12">
        <v>263</v>
      </c>
      <c r="B264" s="12" t="s">
        <v>758</v>
      </c>
      <c r="D264" s="12" t="s">
        <v>39</v>
      </c>
      <c r="H264" s="13"/>
      <c r="L264" s="12" t="s">
        <v>40</v>
      </c>
      <c r="M264" s="12" t="str">
        <f t="shared" si="4"/>
        <v>TC263: Fetch device with invalid device serial</v>
      </c>
      <c r="N264" s="12" t="s">
        <v>38</v>
      </c>
      <c r="O264" s="12" t="s">
        <v>20</v>
      </c>
      <c r="P264" s="12" t="s">
        <v>755</v>
      </c>
    </row>
    <row r="265" spans="1:16" s="12" customFormat="1">
      <c r="A265" s="12">
        <v>264</v>
      </c>
      <c r="B265" s="12" t="s">
        <v>28</v>
      </c>
      <c r="D265" s="12" t="s">
        <v>756</v>
      </c>
      <c r="H265" s="13"/>
      <c r="L265" s="12" t="s">
        <v>42</v>
      </c>
      <c r="M265" s="12" t="str">
        <f t="shared" si="4"/>
        <v>TC264: Fetch device with invalid callerid</v>
      </c>
      <c r="N265" s="12" t="s">
        <v>38</v>
      </c>
      <c r="O265" s="12" t="s">
        <v>20</v>
      </c>
      <c r="P265" s="12" t="s">
        <v>755</v>
      </c>
    </row>
    <row r="266" spans="1:16" s="12" customFormat="1">
      <c r="A266" s="12">
        <v>265</v>
      </c>
      <c r="B266" s="12" t="s">
        <v>758</v>
      </c>
      <c r="C266" s="12" t="s">
        <v>757</v>
      </c>
      <c r="D266" s="12" t="s">
        <v>756</v>
      </c>
      <c r="H266" s="13"/>
      <c r="L266" s="12" t="s">
        <v>43</v>
      </c>
      <c r="M266" s="12" t="str">
        <f t="shared" si="4"/>
        <v>TC265: get device inventory</v>
      </c>
      <c r="N266" s="12" t="s">
        <v>44</v>
      </c>
      <c r="O266" s="12" t="s">
        <v>20</v>
      </c>
      <c r="P266" s="12" t="s">
        <v>755</v>
      </c>
    </row>
    <row r="267" spans="1:16" s="12" customFormat="1">
      <c r="A267" s="12">
        <v>266</v>
      </c>
      <c r="B267" s="12" t="s">
        <v>758</v>
      </c>
      <c r="C267" s="12" t="s">
        <v>757</v>
      </c>
      <c r="D267" s="12" t="s">
        <v>45</v>
      </c>
      <c r="H267" s="13"/>
      <c r="L267" s="12" t="s">
        <v>46</v>
      </c>
      <c r="M267" s="12" t="str">
        <f t="shared" si="4"/>
        <v>TC266: invalid device serial number</v>
      </c>
      <c r="N267" s="12" t="s">
        <v>44</v>
      </c>
      <c r="O267" s="12" t="s">
        <v>20</v>
      </c>
      <c r="P267" s="12" t="s">
        <v>755</v>
      </c>
    </row>
    <row r="268" spans="1:16" s="12" customFormat="1">
      <c r="A268" s="12">
        <v>267</v>
      </c>
      <c r="B268" s="12" t="s">
        <v>28</v>
      </c>
      <c r="C268" s="12" t="s">
        <v>757</v>
      </c>
      <c r="D268" s="12" t="s">
        <v>756</v>
      </c>
      <c r="H268" s="13"/>
      <c r="L268" s="12" t="s">
        <v>30</v>
      </c>
      <c r="M268" s="12" t="str">
        <f t="shared" si="4"/>
        <v>TC267: invalid caller-id</v>
      </c>
      <c r="N268" s="12" t="s">
        <v>44</v>
      </c>
      <c r="O268" s="12" t="s">
        <v>20</v>
      </c>
      <c r="P268" s="12" t="s">
        <v>755</v>
      </c>
    </row>
    <row r="269" spans="1:16" s="12" customFormat="1">
      <c r="A269" s="12">
        <v>268</v>
      </c>
      <c r="B269" s="12" t="s">
        <v>758</v>
      </c>
      <c r="C269" s="12" t="s">
        <v>31</v>
      </c>
      <c r="D269" s="12" t="s">
        <v>756</v>
      </c>
      <c r="H269" s="13"/>
      <c r="L269" s="12" t="s">
        <v>47</v>
      </c>
      <c r="M269" s="12" t="str">
        <f t="shared" si="4"/>
        <v>TC268: invalid session</v>
      </c>
      <c r="N269" s="12" t="s">
        <v>44</v>
      </c>
      <c r="O269" s="12" t="s">
        <v>20</v>
      </c>
      <c r="P269" s="12" t="s">
        <v>755</v>
      </c>
    </row>
    <row r="270" spans="1:16" s="12" customFormat="1">
      <c r="A270" s="12">
        <v>269</v>
      </c>
      <c r="B270" s="12" t="s">
        <v>758</v>
      </c>
      <c r="C270" s="12" t="s">
        <v>616</v>
      </c>
      <c r="D270" s="12" t="s">
        <v>756</v>
      </c>
      <c r="H270" s="13"/>
      <c r="L270" s="12" t="s">
        <v>48</v>
      </c>
      <c r="M270" s="12" t="str">
        <f t="shared" si="4"/>
        <v>TC269: session is empty</v>
      </c>
      <c r="N270" s="12" t="s">
        <v>44</v>
      </c>
      <c r="O270" s="12" t="s">
        <v>20</v>
      </c>
      <c r="P270" s="12" t="s">
        <v>755</v>
      </c>
    </row>
    <row r="271" spans="1:16" s="12" customFormat="1">
      <c r="A271" s="12">
        <v>270</v>
      </c>
      <c r="B271" s="12" t="s">
        <v>758</v>
      </c>
      <c r="H271" s="13"/>
      <c r="K271" s="12" t="s">
        <v>49</v>
      </c>
      <c r="L271" s="12" t="s">
        <v>50</v>
      </c>
      <c r="M271" s="12" t="str">
        <f t="shared" si="4"/>
        <v>TC270: dependencies of package Disney Tangled - argument pkg-id%5B%5D</v>
      </c>
      <c r="N271" s="12" t="s">
        <v>51</v>
      </c>
      <c r="O271" s="12" t="s">
        <v>20</v>
      </c>
      <c r="P271" s="12" t="s">
        <v>755</v>
      </c>
    </row>
    <row r="272" spans="1:16" s="12" customFormat="1">
      <c r="A272" s="12">
        <v>271</v>
      </c>
      <c r="B272" s="12" t="s">
        <v>758</v>
      </c>
      <c r="H272" s="13"/>
      <c r="K272" s="12" t="s">
        <v>52</v>
      </c>
      <c r="L272" s="12" t="s">
        <v>53</v>
      </c>
      <c r="M272" s="12" t="str">
        <f t="shared" si="4"/>
        <v>TC271: dependencies of package Disney Tangled- argument pkg-id[]</v>
      </c>
      <c r="N272" s="12" t="s">
        <v>51</v>
      </c>
      <c r="O272" s="12" t="s">
        <v>20</v>
      </c>
      <c r="P272" s="12" t="s">
        <v>755</v>
      </c>
    </row>
    <row r="273" spans="1:16" s="12" customFormat="1">
      <c r="A273" s="12">
        <v>272</v>
      </c>
      <c r="B273" s="12" t="s">
        <v>758</v>
      </c>
      <c r="H273" s="13"/>
      <c r="K273" s="12" t="s">
        <v>54</v>
      </c>
      <c r="L273" s="12" t="s">
        <v>27</v>
      </c>
      <c r="M273" s="12" t="str">
        <f t="shared" si="4"/>
        <v>TC272: invalid package id</v>
      </c>
      <c r="N273" s="12" t="s">
        <v>51</v>
      </c>
      <c r="O273" s="12" t="s">
        <v>20</v>
      </c>
      <c r="P273" s="12" t="s">
        <v>755</v>
      </c>
    </row>
    <row r="274" spans="1:16" s="12" customFormat="1">
      <c r="A274" s="12">
        <v>273</v>
      </c>
      <c r="B274" s="12" t="s">
        <v>758</v>
      </c>
      <c r="H274" s="13"/>
      <c r="K274" s="12" t="s">
        <v>55</v>
      </c>
      <c r="L274" s="12" t="s">
        <v>56</v>
      </c>
      <c r="M274" s="12" t="str">
        <f t="shared" si="4"/>
        <v>TC273: multiple package ids - pkg-id%5B%5D=MULT-0x001B002C-000000&amp;pkg-id%5B%5D=LPAD-0x001B0019-000000</v>
      </c>
      <c r="N274" s="12" t="s">
        <v>51</v>
      </c>
      <c r="O274" s="12" t="s">
        <v>20</v>
      </c>
      <c r="P274" s="12" t="s">
        <v>755</v>
      </c>
    </row>
    <row r="275" spans="1:16" s="12" customFormat="1">
      <c r="A275" s="12">
        <v>274</v>
      </c>
      <c r="B275" s="12" t="s">
        <v>758</v>
      </c>
      <c r="H275" s="13"/>
      <c r="K275" s="12" t="s">
        <v>57</v>
      </c>
      <c r="L275" s="12" t="s">
        <v>58</v>
      </c>
      <c r="M275" s="12" t="str">
        <f t="shared" si="4"/>
        <v>TC274: multiple package ids - pkg-id%5B%5D=MULT-0x001B002C-000000,LPAD-0x001B0019-000000</v>
      </c>
      <c r="N275" s="12" t="s">
        <v>51</v>
      </c>
      <c r="O275" s="12" t="s">
        <v>20</v>
      </c>
      <c r="P275" s="12" t="s">
        <v>755</v>
      </c>
    </row>
    <row r="276" spans="1:16" s="12" customFormat="1">
      <c r="A276" s="12">
        <v>275</v>
      </c>
      <c r="B276" s="12" t="s">
        <v>758</v>
      </c>
      <c r="H276" s="13"/>
      <c r="K276" s="12" t="s">
        <v>59</v>
      </c>
      <c r="L276" s="12" t="s">
        <v>60</v>
      </c>
      <c r="M276" s="12" t="str">
        <f t="shared" si="4"/>
        <v>TC275: dependencies of package Monkey Soccer for platform=only one(GAM2)</v>
      </c>
      <c r="N276" s="12" t="s">
        <v>51</v>
      </c>
      <c r="O276" s="12" t="s">
        <v>20</v>
      </c>
      <c r="P276" s="12" t="s">
        <v>755</v>
      </c>
    </row>
    <row r="277" spans="1:16" s="12" customFormat="1">
      <c r="A277" s="12">
        <v>276</v>
      </c>
      <c r="B277" s="12" t="s">
        <v>758</v>
      </c>
      <c r="H277" s="13"/>
      <c r="K277" s="12" t="s">
        <v>61</v>
      </c>
      <c r="L277" s="12" t="s">
        <v>62</v>
      </c>
      <c r="M277" s="12" t="str">
        <f t="shared" si="4"/>
        <v>TC276: dependencies of package Monkey Soccer for platform=nonexistent platform</v>
      </c>
      <c r="N277" s="12" t="s">
        <v>51</v>
      </c>
      <c r="O277" s="12" t="s">
        <v>20</v>
      </c>
      <c r="P277" s="12" t="s">
        <v>755</v>
      </c>
    </row>
    <row r="278" spans="1:16" s="12" customFormat="1">
      <c r="A278" s="12">
        <v>277</v>
      </c>
      <c r="B278" s="12" t="s">
        <v>758</v>
      </c>
      <c r="H278" s="13"/>
      <c r="K278" s="12" t="s">
        <v>63</v>
      </c>
      <c r="L278" s="12" t="s">
        <v>64</v>
      </c>
      <c r="M278" s="12" t="str">
        <f t="shared" si="4"/>
        <v>TC277: dependencies of package Monkey Soccer for platform=two platform(GAM2,PAD2)</v>
      </c>
      <c r="N278" s="12" t="s">
        <v>51</v>
      </c>
      <c r="O278" s="12" t="s">
        <v>20</v>
      </c>
      <c r="P278" s="12" t="s">
        <v>755</v>
      </c>
    </row>
    <row r="279" spans="1:16" s="12" customFormat="1">
      <c r="A279" s="12">
        <v>278</v>
      </c>
      <c r="B279" s="12" t="s">
        <v>28</v>
      </c>
      <c r="H279" s="13"/>
      <c r="K279" s="12" t="s">
        <v>65</v>
      </c>
      <c r="L279" s="12" t="s">
        <v>66</v>
      </c>
      <c r="M279" s="12" t="str">
        <f t="shared" si="4"/>
        <v>TC278: Invalid caller-id</v>
      </c>
      <c r="N279" s="12" t="s">
        <v>51</v>
      </c>
      <c r="O279" s="12" t="s">
        <v>20</v>
      </c>
      <c r="P279" s="12" t="s">
        <v>755</v>
      </c>
    </row>
    <row r="280" spans="1:16" s="12" customFormat="1">
      <c r="A280" s="12">
        <v>279</v>
      </c>
      <c r="B280" s="12" t="s">
        <v>758</v>
      </c>
      <c r="C280" s="12" t="s">
        <v>759</v>
      </c>
      <c r="D280" s="12" t="s">
        <v>760</v>
      </c>
      <c r="H280" s="13"/>
      <c r="L280" s="12" t="s">
        <v>69</v>
      </c>
      <c r="M280" s="12" t="str">
        <f t="shared" si="4"/>
        <v>TC279: Successful Response</v>
      </c>
      <c r="N280" s="12" t="s">
        <v>70</v>
      </c>
      <c r="O280" s="12" t="s">
        <v>20</v>
      </c>
      <c r="P280" s="12" t="s">
        <v>755</v>
      </c>
    </row>
    <row r="281" spans="1:16" s="12" customFormat="1">
      <c r="A281" s="12">
        <v>280</v>
      </c>
      <c r="B281" s="12" t="s">
        <v>28</v>
      </c>
      <c r="C281" s="12" t="s">
        <v>759</v>
      </c>
      <c r="D281" s="12" t="s">
        <v>760</v>
      </c>
      <c r="H281" s="13"/>
      <c r="L281" s="12" t="s">
        <v>66</v>
      </c>
      <c r="M281" s="12" t="str">
        <f t="shared" si="4"/>
        <v>TC280: Invalid caller-id</v>
      </c>
      <c r="N281" s="12" t="s">
        <v>70</v>
      </c>
      <c r="O281" s="12" t="s">
        <v>20</v>
      </c>
      <c r="P281" s="12" t="s">
        <v>755</v>
      </c>
    </row>
    <row r="282" spans="1:16" s="12" customFormat="1">
      <c r="A282" s="12">
        <v>281</v>
      </c>
      <c r="B282" s="12" t="s">
        <v>758</v>
      </c>
      <c r="C282" s="12" t="s">
        <v>31</v>
      </c>
      <c r="D282" s="12" t="s">
        <v>760</v>
      </c>
      <c r="H282" s="13"/>
      <c r="L282" s="12" t="s">
        <v>32</v>
      </c>
      <c r="M282" s="12" t="str">
        <f t="shared" si="4"/>
        <v>TC281: Invalid session token</v>
      </c>
      <c r="N282" s="12" t="s">
        <v>70</v>
      </c>
      <c r="O282" s="12" t="s">
        <v>20</v>
      </c>
      <c r="P282" s="12" t="s">
        <v>755</v>
      </c>
    </row>
    <row r="283" spans="1:16" s="12" customFormat="1">
      <c r="A283" s="12">
        <v>282</v>
      </c>
      <c r="B283" s="12" t="s">
        <v>758</v>
      </c>
      <c r="C283" s="12" t="s">
        <v>759</v>
      </c>
      <c r="D283" s="12" t="s">
        <v>71</v>
      </c>
      <c r="H283" s="13"/>
      <c r="L283" s="12" t="s">
        <v>35</v>
      </c>
      <c r="M283" s="12" t="str">
        <f t="shared" si="4"/>
        <v>TC282: Invalid device serial</v>
      </c>
      <c r="N283" s="12" t="s">
        <v>70</v>
      </c>
      <c r="O283" s="12" t="s">
        <v>20</v>
      </c>
      <c r="P283" s="12" t="s">
        <v>755</v>
      </c>
    </row>
    <row r="284" spans="1:16" s="12" customFormat="1">
      <c r="A284" s="12">
        <v>283</v>
      </c>
      <c r="B284" s="12" t="s">
        <v>616</v>
      </c>
      <c r="C284" s="12" t="s">
        <v>759</v>
      </c>
      <c r="D284" s="12" t="s">
        <v>760</v>
      </c>
      <c r="H284" s="13"/>
      <c r="L284" s="12" t="s">
        <v>72</v>
      </c>
      <c r="M284" s="12" t="str">
        <f t="shared" si="4"/>
        <v>TC283: Caller-id is empty</v>
      </c>
      <c r="N284" s="12" t="s">
        <v>70</v>
      </c>
      <c r="O284" s="12" t="s">
        <v>20</v>
      </c>
      <c r="P284" s="12" t="s">
        <v>755</v>
      </c>
    </row>
    <row r="285" spans="1:16" s="12" customFormat="1">
      <c r="A285" s="12">
        <v>284</v>
      </c>
      <c r="B285" s="12" t="s">
        <v>758</v>
      </c>
      <c r="C285" s="12" t="s">
        <v>616</v>
      </c>
      <c r="D285" s="12" t="s">
        <v>760</v>
      </c>
      <c r="H285" s="13"/>
      <c r="L285" s="12" t="s">
        <v>73</v>
      </c>
      <c r="M285" s="12" t="str">
        <f t="shared" si="4"/>
        <v>TC284: Session is empty</v>
      </c>
      <c r="N285" s="12" t="s">
        <v>70</v>
      </c>
      <c r="O285" s="12" t="s">
        <v>20</v>
      </c>
      <c r="P285" s="12" t="s">
        <v>755</v>
      </c>
    </row>
    <row r="286" spans="1:16" s="12" customFormat="1">
      <c r="A286" s="12">
        <v>285</v>
      </c>
      <c r="B286" s="12" t="s">
        <v>758</v>
      </c>
      <c r="C286" s="12" t="s">
        <v>773</v>
      </c>
      <c r="D286" s="12" t="s">
        <v>760</v>
      </c>
      <c r="H286" s="13"/>
      <c r="L286" s="12" t="s">
        <v>283</v>
      </c>
      <c r="M286" s="12" t="str">
        <f t="shared" si="4"/>
        <v>TC285: Session is from another account. Should return fault string</v>
      </c>
      <c r="N286" s="12" t="s">
        <v>70</v>
      </c>
      <c r="O286" s="12" t="s">
        <v>20</v>
      </c>
      <c r="P286" s="12" t="s">
        <v>755</v>
      </c>
    </row>
    <row r="287" spans="1:16" s="12" customFormat="1">
      <c r="A287" s="12">
        <v>286</v>
      </c>
      <c r="B287" s="12" t="s">
        <v>758</v>
      </c>
      <c r="C287" s="12" t="s">
        <v>759</v>
      </c>
      <c r="D287" s="12" t="s">
        <v>760</v>
      </c>
      <c r="H287" s="13"/>
      <c r="L287" s="12" t="s">
        <v>69</v>
      </c>
      <c r="M287" s="12" t="str">
        <f t="shared" si="4"/>
        <v>TC286: Successful Response</v>
      </c>
      <c r="N287" s="12" t="s">
        <v>76</v>
      </c>
      <c r="O287" s="12" t="s">
        <v>20</v>
      </c>
      <c r="P287" s="12" t="s">
        <v>755</v>
      </c>
    </row>
    <row r="288" spans="1:16" s="12" customFormat="1">
      <c r="A288" s="12">
        <v>287</v>
      </c>
      <c r="B288" s="12" t="s">
        <v>28</v>
      </c>
      <c r="C288" s="12" t="s">
        <v>759</v>
      </c>
      <c r="D288" s="12" t="s">
        <v>760</v>
      </c>
      <c r="H288" s="13"/>
      <c r="L288" s="12" t="s">
        <v>66</v>
      </c>
      <c r="M288" s="12" t="str">
        <f t="shared" si="4"/>
        <v>TC287: Invalid caller-id</v>
      </c>
      <c r="N288" s="12" t="s">
        <v>76</v>
      </c>
      <c r="O288" s="12" t="s">
        <v>20</v>
      </c>
      <c r="P288" s="12" t="s">
        <v>755</v>
      </c>
    </row>
    <row r="289" spans="1:16" s="12" customFormat="1">
      <c r="A289" s="12">
        <v>288</v>
      </c>
      <c r="B289" s="12" t="s">
        <v>758</v>
      </c>
      <c r="C289" s="12" t="s">
        <v>31</v>
      </c>
      <c r="D289" s="12" t="s">
        <v>760</v>
      </c>
      <c r="H289" s="13"/>
      <c r="L289" s="12" t="s">
        <v>32</v>
      </c>
      <c r="M289" s="12" t="str">
        <f t="shared" si="4"/>
        <v>TC288: Invalid session token</v>
      </c>
      <c r="N289" s="12" t="s">
        <v>76</v>
      </c>
      <c r="O289" s="12" t="s">
        <v>20</v>
      </c>
      <c r="P289" s="12" t="s">
        <v>755</v>
      </c>
    </row>
    <row r="290" spans="1:16" s="12" customFormat="1">
      <c r="A290" s="12">
        <v>289</v>
      </c>
      <c r="B290" s="12" t="s">
        <v>758</v>
      </c>
      <c r="C290" s="12" t="s">
        <v>759</v>
      </c>
      <c r="D290" s="12" t="s">
        <v>71</v>
      </c>
      <c r="H290" s="13"/>
      <c r="L290" s="12" t="s">
        <v>35</v>
      </c>
      <c r="M290" s="12" t="str">
        <f t="shared" si="4"/>
        <v>TC289: Invalid device serial</v>
      </c>
      <c r="N290" s="12" t="s">
        <v>76</v>
      </c>
      <c r="O290" s="12" t="s">
        <v>20</v>
      </c>
      <c r="P290" s="12" t="s">
        <v>755</v>
      </c>
    </row>
    <row r="291" spans="1:16" s="12" customFormat="1">
      <c r="A291" s="12">
        <v>290</v>
      </c>
      <c r="B291" s="12" t="s">
        <v>616</v>
      </c>
      <c r="C291" s="12" t="s">
        <v>759</v>
      </c>
      <c r="D291" s="12" t="s">
        <v>760</v>
      </c>
      <c r="H291" s="13"/>
      <c r="L291" s="12" t="s">
        <v>77</v>
      </c>
      <c r="M291" s="12" t="str">
        <f t="shared" si="4"/>
        <v>TC290: Caller - id is empty</v>
      </c>
      <c r="N291" s="12" t="s">
        <v>76</v>
      </c>
      <c r="O291" s="12" t="s">
        <v>20</v>
      </c>
      <c r="P291" s="12" t="s">
        <v>755</v>
      </c>
    </row>
    <row r="292" spans="1:16" s="12" customFormat="1">
      <c r="A292" s="12">
        <v>291</v>
      </c>
      <c r="B292" s="12" t="s">
        <v>758</v>
      </c>
      <c r="C292" s="12" t="s">
        <v>616</v>
      </c>
      <c r="D292" s="12" t="s">
        <v>760</v>
      </c>
      <c r="H292" s="13"/>
      <c r="L292" s="12" t="s">
        <v>73</v>
      </c>
      <c r="M292" s="12" t="str">
        <f t="shared" si="4"/>
        <v>TC291: Session is empty</v>
      </c>
      <c r="N292" s="12" t="s">
        <v>76</v>
      </c>
      <c r="O292" s="12" t="s">
        <v>20</v>
      </c>
      <c r="P292" s="12" t="s">
        <v>755</v>
      </c>
    </row>
    <row r="293" spans="1:16" s="12" customFormat="1">
      <c r="A293" s="12">
        <v>292</v>
      </c>
      <c r="B293" s="12" t="s">
        <v>758</v>
      </c>
      <c r="C293" s="12" t="s">
        <v>773</v>
      </c>
      <c r="D293" s="12" t="s">
        <v>760</v>
      </c>
      <c r="H293" s="13"/>
      <c r="L293" s="12" t="s">
        <v>283</v>
      </c>
      <c r="M293" s="12" t="str">
        <f t="shared" si="4"/>
        <v>TC292: Session is from another account. Should return fault string</v>
      </c>
      <c r="N293" s="12" t="s">
        <v>76</v>
      </c>
      <c r="O293" s="12" t="s">
        <v>20</v>
      </c>
      <c r="P293" s="12" t="s">
        <v>755</v>
      </c>
    </row>
    <row r="294" spans="1:16" s="12" customFormat="1">
      <c r="A294" s="12">
        <v>293</v>
      </c>
      <c r="B294" s="12" t="s">
        <v>758</v>
      </c>
      <c r="C294" s="12" t="s">
        <v>762</v>
      </c>
      <c r="D294" s="12" t="s">
        <v>761</v>
      </c>
      <c r="H294" s="13" t="s">
        <v>80</v>
      </c>
      <c r="J294" s="12" t="b">
        <v>1</v>
      </c>
      <c r="L294" s="12" t="s">
        <v>69</v>
      </c>
      <c r="M294" s="12" t="str">
        <f t="shared" si="4"/>
        <v>TC293: Successful Response</v>
      </c>
      <c r="N294" s="12" t="s">
        <v>82</v>
      </c>
      <c r="O294" s="12" t="s">
        <v>20</v>
      </c>
      <c r="P294" s="12" t="s">
        <v>755</v>
      </c>
    </row>
    <row r="295" spans="1:16" s="12" customFormat="1">
      <c r="A295" s="12">
        <v>294</v>
      </c>
      <c r="B295" s="12" t="s">
        <v>83</v>
      </c>
      <c r="C295" s="12" t="s">
        <v>762</v>
      </c>
      <c r="D295" s="12" t="s">
        <v>761</v>
      </c>
      <c r="H295" s="13"/>
      <c r="J295" s="12" t="b">
        <v>0</v>
      </c>
      <c r="L295" s="12" t="s">
        <v>278</v>
      </c>
      <c r="M295" s="12" t="str">
        <f t="shared" si="4"/>
        <v>TC294: Invalid x-caller-id. Should return fault string</v>
      </c>
      <c r="N295" s="12" t="s">
        <v>82</v>
      </c>
      <c r="O295" s="12" t="s">
        <v>20</v>
      </c>
      <c r="P295" s="12" t="s">
        <v>755</v>
      </c>
    </row>
    <row r="296" spans="1:16" s="12" customFormat="1">
      <c r="A296" s="12">
        <v>295</v>
      </c>
      <c r="B296" s="12" t="s">
        <v>758</v>
      </c>
      <c r="C296" s="12" t="s">
        <v>31</v>
      </c>
      <c r="D296" s="12" t="s">
        <v>761</v>
      </c>
      <c r="H296" s="13"/>
      <c r="J296" s="12" t="b">
        <v>0</v>
      </c>
      <c r="L296" s="12" t="s">
        <v>281</v>
      </c>
      <c r="M296" s="12" t="str">
        <f t="shared" si="4"/>
        <v>TC295: Invalid x-session-token. Should return fault string</v>
      </c>
      <c r="N296" s="12" t="s">
        <v>82</v>
      </c>
      <c r="O296" s="12" t="s">
        <v>20</v>
      </c>
      <c r="P296" s="12" t="s">
        <v>755</v>
      </c>
    </row>
    <row r="297" spans="1:16" s="12" customFormat="1">
      <c r="A297" s="12">
        <v>296</v>
      </c>
      <c r="B297" s="12" t="s">
        <v>758</v>
      </c>
      <c r="C297" s="12" t="s">
        <v>762</v>
      </c>
      <c r="D297" s="12" t="s">
        <v>71</v>
      </c>
      <c r="H297" s="13"/>
      <c r="J297" s="12" t="b">
        <v>0</v>
      </c>
      <c r="L297" s="12" t="s">
        <v>280</v>
      </c>
      <c r="M297" s="12" t="str">
        <f t="shared" si="4"/>
        <v>TC296: Invalid device serial number. Should return fault string</v>
      </c>
      <c r="N297" s="12" t="s">
        <v>82</v>
      </c>
      <c r="O297" s="12" t="s">
        <v>20</v>
      </c>
      <c r="P297" s="12" t="s">
        <v>755</v>
      </c>
    </row>
    <row r="298" spans="1:16" s="12" customFormat="1">
      <c r="A298" s="12">
        <v>297</v>
      </c>
      <c r="B298" s="12" t="s">
        <v>616</v>
      </c>
      <c r="C298" s="12" t="s">
        <v>762</v>
      </c>
      <c r="D298" s="12" t="s">
        <v>761</v>
      </c>
      <c r="H298" s="13"/>
      <c r="J298" s="12" t="b">
        <v>0</v>
      </c>
      <c r="L298" s="12" t="s">
        <v>279</v>
      </c>
      <c r="M298" s="12" t="str">
        <f t="shared" si="4"/>
        <v>TC297: Empty x-caller-id. Should return fault string</v>
      </c>
      <c r="N298" s="12" t="s">
        <v>82</v>
      </c>
      <c r="O298" s="12" t="s">
        <v>20</v>
      </c>
      <c r="P298" s="12" t="s">
        <v>755</v>
      </c>
    </row>
    <row r="299" spans="1:16" s="12" customFormat="1">
      <c r="A299" s="12">
        <v>298</v>
      </c>
      <c r="B299" s="12" t="s">
        <v>758</v>
      </c>
      <c r="C299" s="12" t="s">
        <v>616</v>
      </c>
      <c r="D299" s="12" t="s">
        <v>761</v>
      </c>
      <c r="H299" s="13"/>
      <c r="J299" s="12" t="b">
        <v>0</v>
      </c>
      <c r="L299" s="12" t="s">
        <v>282</v>
      </c>
      <c r="M299" s="12" t="str">
        <f t="shared" si="4"/>
        <v>TC298: Empty x-session-token. Should return fault string</v>
      </c>
      <c r="N299" s="12" t="s">
        <v>82</v>
      </c>
      <c r="O299" s="12" t="s">
        <v>20</v>
      </c>
      <c r="P299" s="12" t="s">
        <v>755</v>
      </c>
    </row>
    <row r="300" spans="1:16" s="12" customFormat="1">
      <c r="A300" s="12">
        <v>299</v>
      </c>
      <c r="B300" s="12" t="s">
        <v>758</v>
      </c>
      <c r="C300" s="12" t="s">
        <v>773</v>
      </c>
      <c r="D300" s="12" t="s">
        <v>761</v>
      </c>
      <c r="H300" s="13"/>
      <c r="J300" s="12" t="b">
        <v>0</v>
      </c>
      <c r="L300" s="12" t="s">
        <v>283</v>
      </c>
      <c r="M300" s="12" t="str">
        <f t="shared" si="4"/>
        <v>TC299: Session is from another account. Should return fault string</v>
      </c>
      <c r="N300" s="12" t="s">
        <v>82</v>
      </c>
      <c r="O300" s="12" t="s">
        <v>20</v>
      </c>
      <c r="P300" s="12" t="s">
        <v>755</v>
      </c>
    </row>
    <row r="301" spans="1:16" s="12" customFormat="1">
      <c r="A301" s="12">
        <v>300</v>
      </c>
      <c r="B301" s="12" t="s">
        <v>758</v>
      </c>
      <c r="C301" s="12" t="s">
        <v>763</v>
      </c>
      <c r="D301" s="12" t="s">
        <v>764</v>
      </c>
      <c r="H301" s="13" t="s">
        <v>88</v>
      </c>
      <c r="J301" s="12" t="b">
        <v>1</v>
      </c>
      <c r="L301" s="12" t="s">
        <v>69</v>
      </c>
      <c r="M301" s="12" t="str">
        <f t="shared" si="4"/>
        <v>TC300: Successful Response</v>
      </c>
      <c r="N301" s="12" t="s">
        <v>89</v>
      </c>
      <c r="O301" s="12" t="s">
        <v>20</v>
      </c>
      <c r="P301" s="12" t="s">
        <v>755</v>
      </c>
    </row>
    <row r="302" spans="1:16" s="12" customFormat="1">
      <c r="A302" s="12">
        <v>301</v>
      </c>
      <c r="B302" s="12" t="s">
        <v>28</v>
      </c>
      <c r="C302" s="12" t="s">
        <v>763</v>
      </c>
      <c r="D302" s="12" t="s">
        <v>764</v>
      </c>
      <c r="H302" s="13" t="s">
        <v>90</v>
      </c>
      <c r="J302" s="12" t="b">
        <v>0</v>
      </c>
      <c r="L302" s="12" t="s">
        <v>66</v>
      </c>
      <c r="M302" s="12" t="str">
        <f t="shared" si="4"/>
        <v>TC301: Invalid caller-id</v>
      </c>
      <c r="N302" s="12" t="s">
        <v>89</v>
      </c>
      <c r="O302" s="12" t="s">
        <v>20</v>
      </c>
      <c r="P302" s="12" t="s">
        <v>755</v>
      </c>
    </row>
    <row r="303" spans="1:16" s="12" customFormat="1">
      <c r="A303" s="12">
        <v>302</v>
      </c>
      <c r="B303" s="12" t="s">
        <v>616</v>
      </c>
      <c r="C303" s="12" t="s">
        <v>763</v>
      </c>
      <c r="D303" s="12" t="s">
        <v>764</v>
      </c>
      <c r="H303" s="13" t="s">
        <v>90</v>
      </c>
      <c r="J303" s="12" t="b">
        <v>0</v>
      </c>
      <c r="L303" s="12" t="s">
        <v>87</v>
      </c>
      <c r="M303" s="12" t="str">
        <f t="shared" si="4"/>
        <v>TC302: Caller id is empty</v>
      </c>
      <c r="N303" s="12" t="s">
        <v>89</v>
      </c>
      <c r="O303" s="12" t="s">
        <v>20</v>
      </c>
      <c r="P303" s="12" t="s">
        <v>755</v>
      </c>
    </row>
    <row r="304" spans="1:16" s="12" customFormat="1">
      <c r="A304" s="12">
        <v>303</v>
      </c>
      <c r="B304" s="12" t="s">
        <v>758</v>
      </c>
      <c r="C304" s="12" t="s">
        <v>31</v>
      </c>
      <c r="D304" s="12" t="s">
        <v>764</v>
      </c>
      <c r="H304" s="13" t="s">
        <v>90</v>
      </c>
      <c r="J304" s="12" t="b">
        <v>0</v>
      </c>
      <c r="L304" s="12" t="s">
        <v>32</v>
      </c>
      <c r="M304" s="12" t="str">
        <f t="shared" si="4"/>
        <v>TC303: Invalid session token</v>
      </c>
      <c r="N304" s="12" t="s">
        <v>89</v>
      </c>
      <c r="O304" s="12" t="s">
        <v>20</v>
      </c>
      <c r="P304" s="12" t="s">
        <v>755</v>
      </c>
    </row>
    <row r="305" spans="1:16" s="12" customFormat="1">
      <c r="A305" s="12">
        <v>304</v>
      </c>
      <c r="B305" s="12" t="s">
        <v>758</v>
      </c>
      <c r="C305" s="12" t="s">
        <v>616</v>
      </c>
      <c r="D305" s="12" t="s">
        <v>764</v>
      </c>
      <c r="H305" s="13" t="s">
        <v>90</v>
      </c>
      <c r="J305" s="12" t="b">
        <v>0</v>
      </c>
      <c r="L305" s="12" t="s">
        <v>33</v>
      </c>
      <c r="M305" s="12" t="str">
        <f t="shared" si="4"/>
        <v>TC304: Session token is empty</v>
      </c>
      <c r="N305" s="12" t="s">
        <v>89</v>
      </c>
      <c r="O305" s="12" t="s">
        <v>20</v>
      </c>
      <c r="P305" s="12" t="s">
        <v>755</v>
      </c>
    </row>
    <row r="306" spans="1:16" s="12" customFormat="1">
      <c r="A306" s="12">
        <v>305</v>
      </c>
      <c r="B306" s="12" t="s">
        <v>758</v>
      </c>
      <c r="C306" s="12" t="s">
        <v>763</v>
      </c>
      <c r="D306" s="12" t="s">
        <v>71</v>
      </c>
      <c r="H306" s="13" t="s">
        <v>90</v>
      </c>
      <c r="J306" s="12" t="b">
        <v>0</v>
      </c>
      <c r="L306" s="12" t="s">
        <v>35</v>
      </c>
      <c r="M306" s="12" t="str">
        <f t="shared" si="4"/>
        <v>TC305: Invalid device serial</v>
      </c>
      <c r="N306" s="12" t="s">
        <v>89</v>
      </c>
      <c r="O306" s="12" t="s">
        <v>20</v>
      </c>
      <c r="P306" s="12" t="s">
        <v>755</v>
      </c>
    </row>
    <row r="307" spans="1:16" s="12" customFormat="1">
      <c r="A307" s="12">
        <v>306</v>
      </c>
      <c r="B307" s="12" t="s">
        <v>758</v>
      </c>
      <c r="C307" s="12" t="s">
        <v>763</v>
      </c>
      <c r="D307" s="12" t="s">
        <v>764</v>
      </c>
      <c r="H307" s="13" t="s">
        <v>91</v>
      </c>
      <c r="J307" s="12" t="b">
        <v>0</v>
      </c>
      <c r="L307" s="12" t="s">
        <v>92</v>
      </c>
      <c r="M307" s="12" t="str">
        <f t="shared" si="4"/>
        <v>TC306: Invalid data</v>
      </c>
      <c r="N307" s="12" t="s">
        <v>89</v>
      </c>
      <c r="O307" s="12" t="s">
        <v>20</v>
      </c>
      <c r="P307" s="12" t="s">
        <v>755</v>
      </c>
    </row>
    <row r="308" spans="1:16" s="12" customFormat="1">
      <c r="A308" s="12">
        <v>307</v>
      </c>
      <c r="B308" s="12" t="s">
        <v>758</v>
      </c>
      <c r="C308" s="12" t="s">
        <v>763</v>
      </c>
      <c r="D308" s="12" t="s">
        <v>764</v>
      </c>
      <c r="H308" s="13"/>
      <c r="J308" s="12" t="b">
        <v>0</v>
      </c>
      <c r="L308" s="12" t="s">
        <v>327</v>
      </c>
      <c r="M308" s="12" t="str">
        <f t="shared" si="4"/>
        <v>TC307: Data is empty</v>
      </c>
      <c r="N308" s="12" t="s">
        <v>89</v>
      </c>
      <c r="O308" s="12" t="s">
        <v>20</v>
      </c>
      <c r="P308" s="12" t="s">
        <v>755</v>
      </c>
    </row>
    <row r="309" spans="1:16" s="12" customFormat="1">
      <c r="A309" s="12">
        <v>308</v>
      </c>
      <c r="B309" s="12" t="s">
        <v>758</v>
      </c>
      <c r="C309" s="12" t="s">
        <v>763</v>
      </c>
      <c r="D309" s="12" t="s">
        <v>764</v>
      </c>
      <c r="H309" s="13" t="s">
        <v>415</v>
      </c>
      <c r="J309" s="12" t="b">
        <v>0</v>
      </c>
      <c r="L309" s="12" t="s">
        <v>328</v>
      </c>
      <c r="M309" s="12" t="str">
        <f t="shared" si="4"/>
        <v>TC308: Pet Types: Send empty Pet type. Should return fault string</v>
      </c>
      <c r="N309" s="12" t="s">
        <v>89</v>
      </c>
      <c r="O309" s="12" t="s">
        <v>20</v>
      </c>
      <c r="P309" s="12" t="s">
        <v>755</v>
      </c>
    </row>
    <row r="310" spans="1:16" s="12" customFormat="1">
      <c r="A310" s="12">
        <v>309</v>
      </c>
      <c r="B310" s="12" t="s">
        <v>758</v>
      </c>
      <c r="C310" s="12" t="s">
        <v>763</v>
      </c>
      <c r="D310" s="12" t="s">
        <v>764</v>
      </c>
      <c r="H310" s="13" t="s">
        <v>416</v>
      </c>
      <c r="J310" s="12" t="b">
        <v>0</v>
      </c>
      <c r="L310" s="12" t="s">
        <v>329</v>
      </c>
      <c r="M310" s="12" t="str">
        <f t="shared" si="4"/>
        <v>TC309: Pet Types: Miss Pet type field. Should return fault string</v>
      </c>
      <c r="N310" s="12" t="s">
        <v>89</v>
      </c>
      <c r="O310" s="12" t="s">
        <v>20</v>
      </c>
      <c r="P310" s="12" t="s">
        <v>755</v>
      </c>
    </row>
    <row r="311" spans="1:16" s="12" customFormat="1">
      <c r="A311" s="12">
        <v>310</v>
      </c>
      <c r="B311" s="12" t="s">
        <v>758</v>
      </c>
      <c r="C311" s="12" t="s">
        <v>763</v>
      </c>
      <c r="D311" s="12" t="s">
        <v>764</v>
      </c>
      <c r="H311" s="13" t="s">
        <v>427</v>
      </c>
      <c r="J311" s="12" t="b">
        <v>0</v>
      </c>
      <c r="L311" s="12" t="s">
        <v>330</v>
      </c>
      <c r="M311" s="12" t="str">
        <f t="shared" si="4"/>
        <v>TC310: Pet Types: Send Pet type contains character (e.g. Pet type: [a,c,1,2], other fields are good). Should return fault string</v>
      </c>
      <c r="N311" s="12" t="s">
        <v>89</v>
      </c>
      <c r="O311" s="12" t="s">
        <v>20</v>
      </c>
      <c r="P311" s="12" t="s">
        <v>755</v>
      </c>
    </row>
    <row r="312" spans="1:16" s="12" customFormat="1">
      <c r="A312" s="12">
        <v>311</v>
      </c>
      <c r="B312" s="12" t="s">
        <v>758</v>
      </c>
      <c r="C312" s="12" t="s">
        <v>763</v>
      </c>
      <c r="D312" s="12" t="s">
        <v>764</v>
      </c>
      <c r="H312" s="13" t="s">
        <v>426</v>
      </c>
      <c r="J312" s="12" t="b">
        <v>1</v>
      </c>
      <c r="L312" s="12" t="s">
        <v>732</v>
      </c>
      <c r="M312" s="12" t="str">
        <f t="shared" si="4"/>
        <v>TC311: Pet Types: Send Pet type contains negative number (e.g. Pet type: [-1,2,3,4], other fields are good). Should return PetType = 1)</v>
      </c>
      <c r="N312" s="12" t="s">
        <v>89</v>
      </c>
      <c r="O312" s="12" t="s">
        <v>20</v>
      </c>
      <c r="P312" s="12" t="s">
        <v>755</v>
      </c>
    </row>
    <row r="313" spans="1:16" s="12" customFormat="1">
      <c r="A313" s="12">
        <v>312</v>
      </c>
      <c r="B313" s="12" t="s">
        <v>758</v>
      </c>
      <c r="C313" s="12" t="s">
        <v>763</v>
      </c>
      <c r="D313" s="12" t="s">
        <v>764</v>
      </c>
      <c r="H313" s="13" t="s">
        <v>425</v>
      </c>
      <c r="J313" s="12" t="b">
        <v>0</v>
      </c>
      <c r="L313" s="12" t="s">
        <v>331</v>
      </c>
      <c r="M313" s="12" t="str">
        <f t="shared" si="4"/>
        <v>TC312: Pet Types: Send Pet type contains decimal number (e.g. Pet type: [1.397,2,3,4], other fields are good). Should return fault string (pet type value 1.397 of leapband data is outside of range [1 - 8])</v>
      </c>
      <c r="N313" s="12" t="s">
        <v>89</v>
      </c>
      <c r="O313" s="12" t="s">
        <v>20</v>
      </c>
      <c r="P313" s="12" t="s">
        <v>755</v>
      </c>
    </row>
    <row r="314" spans="1:16" s="12" customFormat="1">
      <c r="A314" s="12">
        <v>313</v>
      </c>
      <c r="B314" s="12" t="s">
        <v>758</v>
      </c>
      <c r="C314" s="12" t="s">
        <v>763</v>
      </c>
      <c r="D314" s="12" t="s">
        <v>764</v>
      </c>
      <c r="H314" s="13" t="s">
        <v>424</v>
      </c>
      <c r="J314" s="12" t="b">
        <v>0</v>
      </c>
      <c r="L314" s="12" t="s">
        <v>332</v>
      </c>
      <c r="M314" s="12" t="str">
        <f t="shared" si="4"/>
        <v>TC313: Pet Types: Send Pet type contains negative decimal number (e.g. Pet type: [-2.636,2,3,4], other fields are good). Should return fault string (pet type value [-2.636 of leapband data is outside of range [1 - 8])</v>
      </c>
      <c r="N314" s="12" t="s">
        <v>89</v>
      </c>
      <c r="O314" s="12" t="s">
        <v>20</v>
      </c>
      <c r="P314" s="12" t="s">
        <v>755</v>
      </c>
    </row>
    <row r="315" spans="1:16" s="12" customFormat="1">
      <c r="A315" s="12">
        <v>314</v>
      </c>
      <c r="B315" s="12" t="s">
        <v>758</v>
      </c>
      <c r="C315" s="12" t="s">
        <v>763</v>
      </c>
      <c r="D315" s="12" t="s">
        <v>764</v>
      </c>
      <c r="H315" s="13" t="s">
        <v>428</v>
      </c>
      <c r="J315" s="12" t="b">
        <v>1</v>
      </c>
      <c r="L315" s="12" t="s">
        <v>429</v>
      </c>
      <c r="M315" s="12" t="str">
        <f t="shared" si="4"/>
        <v>TC314: Pet Types: Send Pet type contains large number (e.g. Pet type: [100000000,2,3,4.474], other fields are good). Should return status = true and return 8 for Pet type</v>
      </c>
      <c r="N315" s="12" t="s">
        <v>89</v>
      </c>
      <c r="O315" s="12" t="s">
        <v>20</v>
      </c>
      <c r="P315" s="12" t="s">
        <v>755</v>
      </c>
    </row>
    <row r="316" spans="1:16" s="12" customFormat="1">
      <c r="A316" s="12">
        <v>315</v>
      </c>
      <c r="B316" s="12" t="s">
        <v>758</v>
      </c>
      <c r="C316" s="12" t="s">
        <v>763</v>
      </c>
      <c r="D316" s="12" t="s">
        <v>764</v>
      </c>
      <c r="H316" s="13" t="s">
        <v>417</v>
      </c>
      <c r="J316" s="12" t="b">
        <v>0</v>
      </c>
      <c r="L316" s="12" t="s">
        <v>333</v>
      </c>
      <c r="M316" s="12" t="str">
        <f t="shared" si="4"/>
        <v>TC315: Pet Types: Send Pet type = 0 (e.g. Pet type: [0,0,0,0], other fields are good). Should return fault string</v>
      </c>
      <c r="N316" s="12" t="s">
        <v>89</v>
      </c>
      <c r="O316" s="12" t="s">
        <v>20</v>
      </c>
      <c r="P316" s="12" t="s">
        <v>755</v>
      </c>
    </row>
    <row r="317" spans="1:16" s="12" customFormat="1">
      <c r="A317" s="12">
        <v>316</v>
      </c>
      <c r="B317" s="12" t="s">
        <v>758</v>
      </c>
      <c r="C317" s="12" t="s">
        <v>763</v>
      </c>
      <c r="D317" s="12" t="s">
        <v>764</v>
      </c>
      <c r="H317" s="13" t="s">
        <v>522</v>
      </c>
      <c r="J317" s="12" t="b">
        <v>1</v>
      </c>
      <c r="L317" s="12" t="s">
        <v>334</v>
      </c>
      <c r="M317" s="12" t="str">
        <f t="shared" si="4"/>
        <v>TC316: Pet Types: Send Pet type = 1 (e.g. Pet type: [1,1,1,1], other fields are good). Should return status = true</v>
      </c>
      <c r="N317" s="12" t="s">
        <v>89</v>
      </c>
      <c r="O317" s="12" t="s">
        <v>20</v>
      </c>
      <c r="P317" s="12" t="s">
        <v>755</v>
      </c>
    </row>
    <row r="318" spans="1:16" s="12" customFormat="1">
      <c r="A318" s="12">
        <v>317</v>
      </c>
      <c r="B318" s="12" t="s">
        <v>758</v>
      </c>
      <c r="C318" s="12" t="s">
        <v>763</v>
      </c>
      <c r="D318" s="12" t="s">
        <v>764</v>
      </c>
      <c r="H318" s="13" t="s">
        <v>523</v>
      </c>
      <c r="J318" s="12" t="b">
        <v>1</v>
      </c>
      <c r="L318" s="12" t="s">
        <v>335</v>
      </c>
      <c r="M318" s="12" t="str">
        <f t="shared" si="4"/>
        <v>TC317: Pet Types: Send Pet type = 2 (e.g. Pet type: [2,2,2,2], other fields are good). Should return status = true</v>
      </c>
      <c r="N318" s="12" t="s">
        <v>89</v>
      </c>
      <c r="O318" s="12" t="s">
        <v>20</v>
      </c>
      <c r="P318" s="12" t="s">
        <v>755</v>
      </c>
    </row>
    <row r="319" spans="1:16" s="12" customFormat="1">
      <c r="A319" s="12">
        <v>318</v>
      </c>
      <c r="B319" s="12" t="s">
        <v>758</v>
      </c>
      <c r="C319" s="12" t="s">
        <v>763</v>
      </c>
      <c r="D319" s="12" t="s">
        <v>764</v>
      </c>
      <c r="H319" s="13" t="s">
        <v>524</v>
      </c>
      <c r="J319" s="12" t="b">
        <v>1</v>
      </c>
      <c r="L319" s="12" t="s">
        <v>336</v>
      </c>
      <c r="M319" s="12" t="str">
        <f t="shared" si="4"/>
        <v>TC318: Pet Types: Send Pet type = 5 (e.g. Pet type: [5,5,5,5], other fields are good). Should return status = true</v>
      </c>
      <c r="N319" s="12" t="s">
        <v>89</v>
      </c>
      <c r="O319" s="12" t="s">
        <v>20</v>
      </c>
      <c r="P319" s="12" t="s">
        <v>755</v>
      </c>
    </row>
    <row r="320" spans="1:16" s="12" customFormat="1">
      <c r="A320" s="12">
        <v>319</v>
      </c>
      <c r="B320" s="12" t="s">
        <v>758</v>
      </c>
      <c r="C320" s="12" t="s">
        <v>763</v>
      </c>
      <c r="D320" s="12" t="s">
        <v>764</v>
      </c>
      <c r="H320" s="13" t="s">
        <v>418</v>
      </c>
      <c r="J320" s="12" t="b">
        <v>1</v>
      </c>
      <c r="L320" s="12" t="s">
        <v>337</v>
      </c>
      <c r="M320" s="12" t="str">
        <f t="shared" ref="M320:M383" si="5">CONCATENATE("TC", A320, ": ", L320)</f>
        <v>TC319: Pet Types: Send Pet type = 7 (e.g. Pet type: [7,7,7,7], other fields are good). Should return status = true</v>
      </c>
      <c r="N320" s="12" t="s">
        <v>89</v>
      </c>
      <c r="O320" s="12" t="s">
        <v>20</v>
      </c>
      <c r="P320" s="12" t="s">
        <v>755</v>
      </c>
    </row>
    <row r="321" spans="1:16" s="12" customFormat="1">
      <c r="A321" s="12">
        <v>320</v>
      </c>
      <c r="B321" s="12" t="s">
        <v>758</v>
      </c>
      <c r="C321" s="12" t="s">
        <v>763</v>
      </c>
      <c r="D321" s="12" t="s">
        <v>764</v>
      </c>
      <c r="H321" s="13" t="s">
        <v>419</v>
      </c>
      <c r="J321" s="12" t="b">
        <v>1</v>
      </c>
      <c r="L321" s="12" t="s">
        <v>338</v>
      </c>
      <c r="M321" s="12" t="str">
        <f t="shared" si="5"/>
        <v>TC320: Pet Types: Send Pet type = 8 (e.g. Pet type: [8,8,8,8], other fields are good). Should return status = true</v>
      </c>
      <c r="N321" s="12" t="s">
        <v>89</v>
      </c>
      <c r="O321" s="12" t="s">
        <v>20</v>
      </c>
      <c r="P321" s="12" t="s">
        <v>755</v>
      </c>
    </row>
    <row r="322" spans="1:16" s="12" customFormat="1">
      <c r="A322" s="12">
        <v>321</v>
      </c>
      <c r="B322" s="12" t="s">
        <v>758</v>
      </c>
      <c r="C322" s="12" t="s">
        <v>763</v>
      </c>
      <c r="D322" s="12" t="s">
        <v>764</v>
      </c>
      <c r="H322" s="13" t="s">
        <v>525</v>
      </c>
      <c r="J322" s="12" t="b">
        <v>1</v>
      </c>
      <c r="L322" s="12" t="s">
        <v>430</v>
      </c>
      <c r="M322" s="12" t="str">
        <f t="shared" si="5"/>
        <v>TC321: Pet Types: Send Pet type = 9 (e.g. Pet type: [9,9,9,9], other fields are good). Should return status = true and return 8 for Pet type</v>
      </c>
      <c r="N322" s="12" t="s">
        <v>89</v>
      </c>
      <c r="O322" s="12" t="s">
        <v>20</v>
      </c>
      <c r="P322" s="12" t="s">
        <v>755</v>
      </c>
    </row>
    <row r="323" spans="1:16" s="12" customFormat="1">
      <c r="A323" s="12">
        <v>322</v>
      </c>
      <c r="B323" s="12" t="s">
        <v>758</v>
      </c>
      <c r="C323" s="12" t="s">
        <v>763</v>
      </c>
      <c r="D323" s="12" t="s">
        <v>764</v>
      </c>
      <c r="H323" s="13" t="s">
        <v>420</v>
      </c>
      <c r="J323" s="12" t="b">
        <v>0</v>
      </c>
      <c r="L323" s="14" t="s">
        <v>339</v>
      </c>
      <c r="M323" s="12" t="str">
        <f t="shared" si="5"/>
        <v>TC322: Pet Types: Send Pet type array with the number of elements are less than the number of elements of other fileds (e.g. Pet type: [1,1,1], other fields have 5 elements). Should return fault string (wrong number of pet names in leapband data: expected 3, got 5)</v>
      </c>
      <c r="N323" s="12" t="s">
        <v>89</v>
      </c>
      <c r="O323" s="12" t="s">
        <v>20</v>
      </c>
      <c r="P323" s="12" t="s">
        <v>755</v>
      </c>
    </row>
    <row r="324" spans="1:16" s="12" customFormat="1">
      <c r="A324" s="12">
        <v>323</v>
      </c>
      <c r="B324" s="12" t="s">
        <v>758</v>
      </c>
      <c r="C324" s="12" t="s">
        <v>763</v>
      </c>
      <c r="D324" s="12" t="s">
        <v>764</v>
      </c>
      <c r="H324" s="13" t="s">
        <v>421</v>
      </c>
      <c r="J324" s="12" t="b">
        <v>0</v>
      </c>
      <c r="L324" s="14" t="s">
        <v>340</v>
      </c>
      <c r="M324" s="12" t="str">
        <f t="shared" si="5"/>
        <v>TC323: Pet Types: Send Pet type array with the number of elements are greater than the number of elements of other fileds (e.g. Pet type: [1,1,1,1,1], other fields have 4 elements). Should return fault string(wrong number of pet names in leapband data: expected 5, got 4)</v>
      </c>
      <c r="N324" s="12" t="s">
        <v>89</v>
      </c>
      <c r="O324" s="12" t="s">
        <v>20</v>
      </c>
      <c r="P324" s="12" t="s">
        <v>755</v>
      </c>
    </row>
    <row r="325" spans="1:16" s="12" customFormat="1">
      <c r="A325" s="12">
        <v>324</v>
      </c>
      <c r="B325" s="12" t="s">
        <v>758</v>
      </c>
      <c r="C325" s="12" t="s">
        <v>763</v>
      </c>
      <c r="D325" s="12" t="s">
        <v>764</v>
      </c>
      <c r="H325" s="13" t="s">
        <v>422</v>
      </c>
      <c r="J325" s="12" t="b">
        <v>0</v>
      </c>
      <c r="L325" s="12" t="s">
        <v>341</v>
      </c>
      <c r="M325" s="12" t="str">
        <f t="shared" si="5"/>
        <v>TC324: Pet Names: Send empty Pet names. Should return fault string</v>
      </c>
      <c r="N325" s="12" t="s">
        <v>89</v>
      </c>
      <c r="O325" s="12" t="s">
        <v>20</v>
      </c>
      <c r="P325" s="12" t="s">
        <v>755</v>
      </c>
    </row>
    <row r="326" spans="1:16" s="12" customFormat="1">
      <c r="A326" s="12">
        <v>325</v>
      </c>
      <c r="B326" s="12" t="s">
        <v>758</v>
      </c>
      <c r="C326" s="12" t="s">
        <v>763</v>
      </c>
      <c r="D326" s="12" t="s">
        <v>764</v>
      </c>
      <c r="H326" s="13" t="s">
        <v>423</v>
      </c>
      <c r="J326" s="12" t="b">
        <v>0</v>
      </c>
      <c r="L326" s="12" t="s">
        <v>342</v>
      </c>
      <c r="M326" s="12" t="str">
        <f t="shared" si="5"/>
        <v>TC325: Pet Names: Miss Pet names field. Should return fault string</v>
      </c>
      <c r="N326" s="12" t="s">
        <v>89</v>
      </c>
      <c r="O326" s="12" t="s">
        <v>20</v>
      </c>
      <c r="P326" s="12" t="s">
        <v>755</v>
      </c>
    </row>
    <row r="327" spans="1:16" s="12" customFormat="1">
      <c r="A327" s="12">
        <v>326</v>
      </c>
      <c r="B327" s="12" t="s">
        <v>758</v>
      </c>
      <c r="C327" s="12" t="s">
        <v>763</v>
      </c>
      <c r="D327" s="12" t="s">
        <v>764</v>
      </c>
      <c r="H327" s="13" t="s">
        <v>431</v>
      </c>
      <c r="J327" s="12" t="b">
        <v>0</v>
      </c>
      <c r="L327" s="12" t="s">
        <v>343</v>
      </c>
      <c r="M327" s="12" t="str">
        <f t="shared" si="5"/>
        <v>TC326: Pet Names: Send Pet names contains character (e.g. Pet names: [a,c,1,2], other fields are good). Should return fault string</v>
      </c>
      <c r="N327" s="12" t="s">
        <v>89</v>
      </c>
      <c r="O327" s="12" t="s">
        <v>20</v>
      </c>
      <c r="P327" s="12" t="s">
        <v>755</v>
      </c>
    </row>
    <row r="328" spans="1:16" s="12" customFormat="1">
      <c r="A328" s="12">
        <v>327</v>
      </c>
      <c r="B328" s="12" t="s">
        <v>758</v>
      </c>
      <c r="C328" s="12" t="s">
        <v>763</v>
      </c>
      <c r="D328" s="12" t="s">
        <v>764</v>
      </c>
      <c r="H328" s="13" t="s">
        <v>432</v>
      </c>
      <c r="J328" s="12" t="b">
        <v>1</v>
      </c>
      <c r="L328" s="12" t="s">
        <v>735</v>
      </c>
      <c r="M328" s="12" t="str">
        <f t="shared" si="5"/>
        <v>TC327: Pet Names: Send Pet names contains negative number (e.g. Pet names: [-1,2,3,4], other fields are good). Should return 0 for Pet names )</v>
      </c>
      <c r="N328" s="12" t="s">
        <v>89</v>
      </c>
      <c r="O328" s="12" t="s">
        <v>20</v>
      </c>
      <c r="P328" s="12" t="s">
        <v>755</v>
      </c>
    </row>
    <row r="329" spans="1:16" s="12" customFormat="1">
      <c r="A329" s="12">
        <v>328</v>
      </c>
      <c r="B329" s="12" t="s">
        <v>758</v>
      </c>
      <c r="C329" s="12" t="s">
        <v>763</v>
      </c>
      <c r="D329" s="12" t="s">
        <v>764</v>
      </c>
      <c r="H329" s="13" t="s">
        <v>433</v>
      </c>
      <c r="J329" s="12" t="b">
        <v>0</v>
      </c>
      <c r="L329" s="12" t="s">
        <v>344</v>
      </c>
      <c r="M329" s="12" t="str">
        <f t="shared" si="5"/>
        <v>TC328: Pet Names: Send Pet names contains decimal number (e.g. Pet names: [1.249,2,3,4], other fields are good). Should return fault string (pet names value 1.249 of leapband data is outside of range [0 - 28])</v>
      </c>
      <c r="N329" s="12" t="s">
        <v>89</v>
      </c>
      <c r="O329" s="12" t="s">
        <v>20</v>
      </c>
      <c r="P329" s="12" t="s">
        <v>755</v>
      </c>
    </row>
    <row r="330" spans="1:16" s="12" customFormat="1">
      <c r="A330" s="12">
        <v>329</v>
      </c>
      <c r="B330" s="12" t="s">
        <v>758</v>
      </c>
      <c r="C330" s="12" t="s">
        <v>763</v>
      </c>
      <c r="D330" s="12" t="s">
        <v>764</v>
      </c>
      <c r="H330" s="13" t="s">
        <v>434</v>
      </c>
      <c r="J330" s="12" t="b">
        <v>0</v>
      </c>
      <c r="L330" s="12" t="s">
        <v>345</v>
      </c>
      <c r="M330" s="12" t="str">
        <f t="shared" si="5"/>
        <v>TC329: Pet Names: Send Pet names contains negative decimal number (e.g. Pet names: [-1.456,2,3,4], other fields are good). Should return fault string (pet names value [-1.456 of leapband data is outside of range [0 - 28])</v>
      </c>
      <c r="N330" s="12" t="s">
        <v>89</v>
      </c>
      <c r="O330" s="12" t="s">
        <v>20</v>
      </c>
      <c r="P330" s="12" t="s">
        <v>755</v>
      </c>
    </row>
    <row r="331" spans="1:16" s="12" customFormat="1">
      <c r="A331" s="12">
        <v>330</v>
      </c>
      <c r="B331" s="12" t="s">
        <v>758</v>
      </c>
      <c r="C331" s="12" t="s">
        <v>763</v>
      </c>
      <c r="D331" s="12" t="s">
        <v>764</v>
      </c>
      <c r="H331" s="13" t="s">
        <v>435</v>
      </c>
      <c r="J331" s="12" t="b">
        <v>1</v>
      </c>
      <c r="L331" s="12" t="s">
        <v>436</v>
      </c>
      <c r="M331" s="12" t="str">
        <f t="shared" si="5"/>
        <v>TC330: Pet Names: Send Pet names contains large number (e.g. Pet names: [100000000,2,3,4], other fields are good). Should return status = true and return 28 for Pet name</v>
      </c>
      <c r="N331" s="12" t="s">
        <v>89</v>
      </c>
      <c r="O331" s="12" t="s">
        <v>20</v>
      </c>
      <c r="P331" s="12" t="s">
        <v>755</v>
      </c>
    </row>
    <row r="332" spans="1:16" s="12" customFormat="1">
      <c r="A332" s="12">
        <v>331</v>
      </c>
      <c r="B332" s="12" t="s">
        <v>758</v>
      </c>
      <c r="C332" s="12" t="s">
        <v>763</v>
      </c>
      <c r="D332" s="12" t="s">
        <v>764</v>
      </c>
      <c r="H332" s="13" t="s">
        <v>437</v>
      </c>
      <c r="J332" s="12" t="b">
        <v>1</v>
      </c>
      <c r="L332" s="12" t="s">
        <v>346</v>
      </c>
      <c r="M332" s="12" t="str">
        <f t="shared" si="5"/>
        <v>TC331: Pet Names: Send Pet names = 0 (e.g. Pet names: [0,0,0,0], other fields are good). Should return status = true</v>
      </c>
      <c r="N332" s="12" t="s">
        <v>89</v>
      </c>
      <c r="O332" s="12" t="s">
        <v>20</v>
      </c>
      <c r="P332" s="12" t="s">
        <v>755</v>
      </c>
    </row>
    <row r="333" spans="1:16" s="12" customFormat="1">
      <c r="A333" s="12">
        <v>332</v>
      </c>
      <c r="B333" s="12" t="s">
        <v>758</v>
      </c>
      <c r="C333" s="12" t="s">
        <v>763</v>
      </c>
      <c r="D333" s="12" t="s">
        <v>764</v>
      </c>
      <c r="H333" s="13" t="s">
        <v>438</v>
      </c>
      <c r="J333" s="12" t="b">
        <v>1</v>
      </c>
      <c r="L333" s="12" t="s">
        <v>347</v>
      </c>
      <c r="M333" s="12" t="str">
        <f t="shared" si="5"/>
        <v>TC332: Pet Names: Send Pet names = 1 (e.g. Pet names: [1,1,1,1], other fields are good). Should return status = true</v>
      </c>
      <c r="N333" s="12" t="s">
        <v>89</v>
      </c>
      <c r="O333" s="12" t="s">
        <v>20</v>
      </c>
      <c r="P333" s="12" t="s">
        <v>755</v>
      </c>
    </row>
    <row r="334" spans="1:16" s="12" customFormat="1">
      <c r="A334" s="12">
        <v>333</v>
      </c>
      <c r="B334" s="12" t="s">
        <v>758</v>
      </c>
      <c r="C334" s="12" t="s">
        <v>763</v>
      </c>
      <c r="D334" s="12" t="s">
        <v>764</v>
      </c>
      <c r="H334" s="13" t="s">
        <v>439</v>
      </c>
      <c r="J334" s="12" t="b">
        <v>1</v>
      </c>
      <c r="L334" s="12" t="s">
        <v>348</v>
      </c>
      <c r="M334" s="12" t="str">
        <f t="shared" si="5"/>
        <v>TC333: Pet Names: Send Pet names = 14 (e.g. Pet names: [14,14,14,14], other fields are good). Should return status = true</v>
      </c>
      <c r="N334" s="12" t="s">
        <v>89</v>
      </c>
      <c r="O334" s="12" t="s">
        <v>20</v>
      </c>
      <c r="P334" s="12" t="s">
        <v>755</v>
      </c>
    </row>
    <row r="335" spans="1:16" s="12" customFormat="1">
      <c r="A335" s="12">
        <v>334</v>
      </c>
      <c r="B335" s="12" t="s">
        <v>758</v>
      </c>
      <c r="C335" s="12" t="s">
        <v>763</v>
      </c>
      <c r="D335" s="12" t="s">
        <v>764</v>
      </c>
      <c r="H335" s="13" t="s">
        <v>440</v>
      </c>
      <c r="J335" s="12" t="b">
        <v>1</v>
      </c>
      <c r="L335" s="12" t="s">
        <v>349</v>
      </c>
      <c r="M335" s="12" t="str">
        <f t="shared" si="5"/>
        <v>TC334: Pet Names: Send Pet names = 27 (e.g. Pet names: [27,27,27,27], other fields are good). Should return status = true</v>
      </c>
      <c r="N335" s="12" t="s">
        <v>89</v>
      </c>
      <c r="O335" s="12" t="s">
        <v>20</v>
      </c>
      <c r="P335" s="12" t="s">
        <v>755</v>
      </c>
    </row>
    <row r="336" spans="1:16" s="12" customFormat="1">
      <c r="A336" s="12">
        <v>335</v>
      </c>
      <c r="B336" s="12" t="s">
        <v>758</v>
      </c>
      <c r="C336" s="12" t="s">
        <v>763</v>
      </c>
      <c r="D336" s="12" t="s">
        <v>764</v>
      </c>
      <c r="H336" s="13" t="s">
        <v>441</v>
      </c>
      <c r="J336" s="12" t="b">
        <v>1</v>
      </c>
      <c r="L336" s="12" t="s">
        <v>350</v>
      </c>
      <c r="M336" s="12" t="str">
        <f t="shared" si="5"/>
        <v>TC335: Pet Names: Send Pet names = 28 (e.g. Pet names: [28,28,28,28], other fields are good). Should return status = true</v>
      </c>
      <c r="N336" s="12" t="s">
        <v>89</v>
      </c>
      <c r="O336" s="12" t="s">
        <v>20</v>
      </c>
      <c r="P336" s="12" t="s">
        <v>755</v>
      </c>
    </row>
    <row r="337" spans="1:16" s="12" customFormat="1">
      <c r="A337" s="12">
        <v>336</v>
      </c>
      <c r="B337" s="12" t="s">
        <v>758</v>
      </c>
      <c r="C337" s="12" t="s">
        <v>763</v>
      </c>
      <c r="D337" s="12" t="s">
        <v>764</v>
      </c>
      <c r="H337" s="13" t="s">
        <v>442</v>
      </c>
      <c r="J337" s="12" t="b">
        <v>1</v>
      </c>
      <c r="L337" s="12" t="s">
        <v>443</v>
      </c>
      <c r="M337" s="12" t="str">
        <f t="shared" si="5"/>
        <v>TC336: Pet Names: Send Pet names = 29 (e.g. Pet names: [29,29,29,29], other fields are good). Should return status = true and return 28 for Pet name</v>
      </c>
      <c r="N337" s="12" t="s">
        <v>89</v>
      </c>
      <c r="O337" s="12" t="s">
        <v>20</v>
      </c>
      <c r="P337" s="12" t="s">
        <v>755</v>
      </c>
    </row>
    <row r="338" spans="1:16" s="12" customFormat="1">
      <c r="A338" s="12">
        <v>337</v>
      </c>
      <c r="B338" s="12" t="s">
        <v>758</v>
      </c>
      <c r="C338" s="12" t="s">
        <v>763</v>
      </c>
      <c r="D338" s="12" t="s">
        <v>764</v>
      </c>
      <c r="H338" s="13" t="s">
        <v>444</v>
      </c>
      <c r="J338" s="12" t="b">
        <v>0</v>
      </c>
      <c r="L338" s="14" t="s">
        <v>351</v>
      </c>
      <c r="M338" s="12" t="str">
        <f t="shared" si="5"/>
        <v>TC337: Pet Names: Send Pet names array with the number of elements are less than the number of elements of other fileds (e.g. Pet names: [1,1,1], other fields have 5 elements). Should return fault string (wrong number of pet names in leapband data: expected 3, got 5)</v>
      </c>
      <c r="N338" s="12" t="s">
        <v>89</v>
      </c>
      <c r="O338" s="12" t="s">
        <v>20</v>
      </c>
      <c r="P338" s="12" t="s">
        <v>755</v>
      </c>
    </row>
    <row r="339" spans="1:16" s="12" customFormat="1">
      <c r="A339" s="12">
        <v>338</v>
      </c>
      <c r="B339" s="12" t="s">
        <v>758</v>
      </c>
      <c r="C339" s="12" t="s">
        <v>763</v>
      </c>
      <c r="D339" s="12" t="s">
        <v>764</v>
      </c>
      <c r="H339" s="13" t="s">
        <v>445</v>
      </c>
      <c r="J339" s="12" t="b">
        <v>0</v>
      </c>
      <c r="L339" s="14" t="s">
        <v>352</v>
      </c>
      <c r="M339" s="12" t="str">
        <f t="shared" si="5"/>
        <v>TC338: Pet Names: Send Pet names array with the number of elements are greater than the number of elements of other fileds (e.g. Pet names: [1,1,1,1,1], other fields have 4 elements). Should return fault string(wrong number of pet names in leapband data: expected 5, got 4)</v>
      </c>
      <c r="N339" s="12" t="s">
        <v>89</v>
      </c>
      <c r="O339" s="12" t="s">
        <v>20</v>
      </c>
      <c r="P339" s="12" t="s">
        <v>755</v>
      </c>
    </row>
    <row r="340" spans="1:16" s="12" customFormat="1">
      <c r="A340" s="12">
        <v>339</v>
      </c>
      <c r="B340" s="12" t="s">
        <v>758</v>
      </c>
      <c r="C340" s="12" t="s">
        <v>763</v>
      </c>
      <c r="D340" s="12" t="s">
        <v>764</v>
      </c>
      <c r="H340" s="13" t="s">
        <v>446</v>
      </c>
      <c r="J340" s="12" t="b">
        <v>0</v>
      </c>
      <c r="L340" s="12" t="s">
        <v>353</v>
      </c>
      <c r="M340" s="12" t="str">
        <f t="shared" si="5"/>
        <v>TC339: Pet Colors: Send empty Pet colors. Should return fault string</v>
      </c>
      <c r="N340" s="12" t="s">
        <v>89</v>
      </c>
      <c r="O340" s="12" t="s">
        <v>20</v>
      </c>
      <c r="P340" s="12" t="s">
        <v>755</v>
      </c>
    </row>
    <row r="341" spans="1:16" s="12" customFormat="1">
      <c r="A341" s="12">
        <v>340</v>
      </c>
      <c r="B341" s="12" t="s">
        <v>758</v>
      </c>
      <c r="C341" s="12" t="s">
        <v>763</v>
      </c>
      <c r="D341" s="12" t="s">
        <v>764</v>
      </c>
      <c r="H341" s="13" t="s">
        <v>447</v>
      </c>
      <c r="J341" s="12" t="b">
        <v>0</v>
      </c>
      <c r="L341" s="12" t="s">
        <v>354</v>
      </c>
      <c r="M341" s="12" t="str">
        <f t="shared" si="5"/>
        <v>TC340: Pet Colors: Miss Pet colors field. Should return fault string</v>
      </c>
      <c r="N341" s="12" t="s">
        <v>89</v>
      </c>
      <c r="O341" s="12" t="s">
        <v>20</v>
      </c>
      <c r="P341" s="12" t="s">
        <v>755</v>
      </c>
    </row>
    <row r="342" spans="1:16" s="12" customFormat="1">
      <c r="A342" s="12">
        <v>341</v>
      </c>
      <c r="B342" s="12" t="s">
        <v>758</v>
      </c>
      <c r="C342" s="12" t="s">
        <v>763</v>
      </c>
      <c r="D342" s="12" t="s">
        <v>764</v>
      </c>
      <c r="H342" s="13" t="s">
        <v>448</v>
      </c>
      <c r="J342" s="12" t="b">
        <v>0</v>
      </c>
      <c r="L342" s="12" t="s">
        <v>355</v>
      </c>
      <c r="M342" s="12" t="str">
        <f t="shared" si="5"/>
        <v>TC341: Pet Colors: Send Pet colors contains character (e.g. Pet colors: [a,c,1,2], other fields are good). Should return fault string</v>
      </c>
      <c r="N342" s="12" t="s">
        <v>89</v>
      </c>
      <c r="O342" s="12" t="s">
        <v>20</v>
      </c>
      <c r="P342" s="12" t="s">
        <v>755</v>
      </c>
    </row>
    <row r="343" spans="1:16" s="12" customFormat="1">
      <c r="A343" s="12">
        <v>342</v>
      </c>
      <c r="B343" s="12" t="s">
        <v>758</v>
      </c>
      <c r="C343" s="12" t="s">
        <v>763</v>
      </c>
      <c r="D343" s="12" t="s">
        <v>764</v>
      </c>
      <c r="H343" s="13" t="s">
        <v>449</v>
      </c>
      <c r="J343" s="12" t="b">
        <v>1</v>
      </c>
      <c r="L343" s="12" t="s">
        <v>356</v>
      </c>
      <c r="M343" s="12" t="str">
        <f t="shared" si="5"/>
        <v>TC342: Pet Colors: Send Pet colors contains negative number (e.g. Pet colors: [-1,2,3,4], other fields are good). Should return fault string (pet colors value -1 of leapband data is outside of range [0 - 48])</v>
      </c>
      <c r="N343" s="12" t="s">
        <v>89</v>
      </c>
      <c r="O343" s="12" t="s">
        <v>20</v>
      </c>
      <c r="P343" s="12" t="s">
        <v>755</v>
      </c>
    </row>
    <row r="344" spans="1:16" s="12" customFormat="1">
      <c r="A344" s="12">
        <v>343</v>
      </c>
      <c r="B344" s="12" t="s">
        <v>758</v>
      </c>
      <c r="C344" s="12" t="s">
        <v>763</v>
      </c>
      <c r="D344" s="12" t="s">
        <v>764</v>
      </c>
      <c r="H344" s="13" t="s">
        <v>450</v>
      </c>
      <c r="J344" s="12" t="b">
        <v>0</v>
      </c>
      <c r="L344" s="12" t="s">
        <v>357</v>
      </c>
      <c r="M344" s="12" t="str">
        <f t="shared" si="5"/>
        <v>TC343: Pet Colors: Send Pet colors contains negative decimal number (e.g. Pet colors: [- 1.34363,2,3,4], other fields are good). Should return fault string (pet colors value - 1.34363 of leapband data is outside of range [0 - 48])</v>
      </c>
      <c r="N344" s="12" t="s">
        <v>89</v>
      </c>
      <c r="O344" s="12" t="s">
        <v>20</v>
      </c>
      <c r="P344" s="12" t="s">
        <v>755</v>
      </c>
    </row>
    <row r="345" spans="1:16" s="12" customFormat="1">
      <c r="A345" s="12">
        <v>344</v>
      </c>
      <c r="B345" s="12" t="s">
        <v>758</v>
      </c>
      <c r="C345" s="12" t="s">
        <v>763</v>
      </c>
      <c r="D345" s="12" t="s">
        <v>764</v>
      </c>
      <c r="H345" s="13" t="s">
        <v>451</v>
      </c>
      <c r="J345" s="12" t="b">
        <v>0</v>
      </c>
      <c r="L345" s="12" t="s">
        <v>358</v>
      </c>
      <c r="M345" s="12" t="str">
        <f t="shared" si="5"/>
        <v>TC344: Pet Colors: Send Pet colors contains decimal number (e.g. Pet colors: [1.313,2,3,4], other fields are good). Should return fault string (pet colors value 1.313 of leapband data is outside of range [0 - 48])</v>
      </c>
      <c r="N345" s="12" t="s">
        <v>89</v>
      </c>
      <c r="O345" s="12" t="s">
        <v>20</v>
      </c>
      <c r="P345" s="12" t="s">
        <v>755</v>
      </c>
    </row>
    <row r="346" spans="1:16" s="12" customFormat="1">
      <c r="A346" s="12">
        <v>345</v>
      </c>
      <c r="B346" s="12" t="s">
        <v>758</v>
      </c>
      <c r="C346" s="12" t="s">
        <v>763</v>
      </c>
      <c r="D346" s="12" t="s">
        <v>764</v>
      </c>
      <c r="H346" s="13" t="s">
        <v>452</v>
      </c>
      <c r="J346" s="12" t="b">
        <v>1</v>
      </c>
      <c r="L346" s="12" t="s">
        <v>453</v>
      </c>
      <c r="M346" s="12" t="str">
        <f t="shared" si="5"/>
        <v>TC345: Pet Colors: Send Pet colors contains large  number (e.g. Pet colors: [100000000,2,3,4], other fields are good). Should return status = true and return 48 for Pet color</v>
      </c>
      <c r="N346" s="12" t="s">
        <v>89</v>
      </c>
      <c r="O346" s="12" t="s">
        <v>20</v>
      </c>
      <c r="P346" s="12" t="s">
        <v>755</v>
      </c>
    </row>
    <row r="347" spans="1:16" s="12" customFormat="1">
      <c r="A347" s="12">
        <v>346</v>
      </c>
      <c r="B347" s="12" t="s">
        <v>758</v>
      </c>
      <c r="C347" s="12" t="s">
        <v>763</v>
      </c>
      <c r="D347" s="12" t="s">
        <v>764</v>
      </c>
      <c r="H347" s="13" t="s">
        <v>454</v>
      </c>
      <c r="J347" s="12" t="b">
        <v>1</v>
      </c>
      <c r="L347" s="12" t="s">
        <v>359</v>
      </c>
      <c r="M347" s="12" t="str">
        <f t="shared" si="5"/>
        <v>TC346: Pet Colors: Send Pet colors = 0 (e.g. Pet colors: [0,0,0,0], other fields are good). Should return status = true</v>
      </c>
      <c r="N347" s="12" t="s">
        <v>89</v>
      </c>
      <c r="O347" s="12" t="s">
        <v>20</v>
      </c>
      <c r="P347" s="12" t="s">
        <v>755</v>
      </c>
    </row>
    <row r="348" spans="1:16" s="12" customFormat="1">
      <c r="A348" s="12">
        <v>347</v>
      </c>
      <c r="B348" s="12" t="s">
        <v>758</v>
      </c>
      <c r="C348" s="12" t="s">
        <v>763</v>
      </c>
      <c r="D348" s="12" t="s">
        <v>764</v>
      </c>
      <c r="H348" s="13" t="s">
        <v>455</v>
      </c>
      <c r="J348" s="12" t="b">
        <v>1</v>
      </c>
      <c r="L348" s="12" t="s">
        <v>360</v>
      </c>
      <c r="M348" s="12" t="str">
        <f t="shared" si="5"/>
        <v>TC347: Pet Colors: Send Pet colors = 1 (e.g. Pet colors: [1,1,1,1], other fields are good). Should return status = true</v>
      </c>
      <c r="N348" s="12" t="s">
        <v>89</v>
      </c>
      <c r="O348" s="12" t="s">
        <v>20</v>
      </c>
      <c r="P348" s="12" t="s">
        <v>755</v>
      </c>
    </row>
    <row r="349" spans="1:16" s="12" customFormat="1">
      <c r="A349" s="12">
        <v>348</v>
      </c>
      <c r="B349" s="12" t="s">
        <v>758</v>
      </c>
      <c r="C349" s="12" t="s">
        <v>763</v>
      </c>
      <c r="D349" s="12" t="s">
        <v>764</v>
      </c>
      <c r="H349" s="13" t="s">
        <v>456</v>
      </c>
      <c r="J349" s="12" t="b">
        <v>1</v>
      </c>
      <c r="L349" s="12" t="s">
        <v>361</v>
      </c>
      <c r="M349" s="12" t="str">
        <f t="shared" si="5"/>
        <v>TC348: Pet Colors: Send Pet colors = 24 (e.g. Pet colors: [24,24,24,24], other fields are good). Should return status = true</v>
      </c>
      <c r="N349" s="12" t="s">
        <v>89</v>
      </c>
      <c r="O349" s="12" t="s">
        <v>20</v>
      </c>
      <c r="P349" s="12" t="s">
        <v>755</v>
      </c>
    </row>
    <row r="350" spans="1:16" s="12" customFormat="1">
      <c r="A350" s="12">
        <v>349</v>
      </c>
      <c r="B350" s="12" t="s">
        <v>758</v>
      </c>
      <c r="C350" s="12" t="s">
        <v>765</v>
      </c>
      <c r="D350" s="12" t="s">
        <v>766</v>
      </c>
      <c r="H350" s="13" t="s">
        <v>457</v>
      </c>
      <c r="J350" s="12" t="b">
        <v>1</v>
      </c>
      <c r="L350" s="12" t="s">
        <v>362</v>
      </c>
      <c r="M350" s="12" t="str">
        <f t="shared" si="5"/>
        <v>TC349: Pet Colors: Send Pet colors = 47 (e.g. Pet colors: [47,47,47,47], other fields are good). Should return status = true</v>
      </c>
      <c r="N350" s="12" t="s">
        <v>89</v>
      </c>
      <c r="O350" s="12" t="s">
        <v>20</v>
      </c>
      <c r="P350" s="12" t="s">
        <v>755</v>
      </c>
    </row>
    <row r="351" spans="1:16" s="12" customFormat="1">
      <c r="A351" s="12">
        <v>350</v>
      </c>
      <c r="B351" s="12" t="s">
        <v>758</v>
      </c>
      <c r="C351" s="12" t="s">
        <v>765</v>
      </c>
      <c r="D351" s="12" t="s">
        <v>766</v>
      </c>
      <c r="H351" s="13" t="s">
        <v>458</v>
      </c>
      <c r="J351" s="12" t="b">
        <v>1</v>
      </c>
      <c r="L351" s="12" t="s">
        <v>363</v>
      </c>
      <c r="M351" s="12" t="str">
        <f t="shared" si="5"/>
        <v>TC350: Pet Colors: Send Pet colors = 48 (e.g. Pet colors: [48,48,48,48], other fields are good). Should return status = true</v>
      </c>
      <c r="N351" s="12" t="s">
        <v>89</v>
      </c>
      <c r="O351" s="12" t="s">
        <v>20</v>
      </c>
      <c r="P351" s="12" t="s">
        <v>755</v>
      </c>
    </row>
    <row r="352" spans="1:16" s="12" customFormat="1">
      <c r="A352" s="12">
        <v>351</v>
      </c>
      <c r="B352" s="12" t="s">
        <v>758</v>
      </c>
      <c r="C352" s="12" t="s">
        <v>765</v>
      </c>
      <c r="D352" s="12" t="s">
        <v>766</v>
      </c>
      <c r="H352" s="13" t="s">
        <v>459</v>
      </c>
      <c r="J352" s="12" t="b">
        <v>1</v>
      </c>
      <c r="L352" s="12" t="s">
        <v>460</v>
      </c>
      <c r="M352" s="12" t="str">
        <f t="shared" si="5"/>
        <v>TC351: Pet Colors: Send Pet colors = 49 (e.g. Pet colors: [49,49,49,49], other fields are good). Should return status = true and return 48 for Pet colors</v>
      </c>
      <c r="N352" s="12" t="s">
        <v>89</v>
      </c>
      <c r="O352" s="12" t="s">
        <v>20</v>
      </c>
      <c r="P352" s="12" t="s">
        <v>755</v>
      </c>
    </row>
    <row r="353" spans="1:16" s="12" customFormat="1">
      <c r="A353" s="12">
        <v>352</v>
      </c>
      <c r="B353" s="12" t="s">
        <v>758</v>
      </c>
      <c r="C353" s="12" t="s">
        <v>765</v>
      </c>
      <c r="D353" s="12" t="s">
        <v>766</v>
      </c>
      <c r="H353" s="13" t="s">
        <v>461</v>
      </c>
      <c r="J353" s="12" t="b">
        <v>0</v>
      </c>
      <c r="L353" s="14" t="s">
        <v>364</v>
      </c>
      <c r="M353" s="12" t="str">
        <f t="shared" si="5"/>
        <v>TC352: Pet Colors: Send colors type array with the number of elements are less than the number of elements of other fileds (e.g. Pet colors: [1,1,1], other fields have 5 elements). Should return fault string (wrong number of pet names in leapband data: expected 3, got 5)</v>
      </c>
      <c r="N353" s="12" t="s">
        <v>89</v>
      </c>
      <c r="O353" s="12" t="s">
        <v>20</v>
      </c>
      <c r="P353" s="12" t="s">
        <v>755</v>
      </c>
    </row>
    <row r="354" spans="1:16" s="12" customFormat="1">
      <c r="A354" s="12">
        <v>353</v>
      </c>
      <c r="B354" s="12" t="s">
        <v>758</v>
      </c>
      <c r="C354" s="12" t="s">
        <v>765</v>
      </c>
      <c r="D354" s="12" t="s">
        <v>766</v>
      </c>
      <c r="H354" s="13" t="s">
        <v>462</v>
      </c>
      <c r="J354" s="12" t="b">
        <v>0</v>
      </c>
      <c r="L354" s="14" t="s">
        <v>365</v>
      </c>
      <c r="M354" s="12" t="str">
        <f t="shared" si="5"/>
        <v>TC353: Pet Colors: Send Pet colors array with the number of elements are greater than the number of elements of other fileds (e.g. Pet colors: [1,1,1,1,1], other fields have 4 elements). Should return fault string(wrong number of pet names in leapband data: expected 5, got 4)</v>
      </c>
      <c r="N354" s="12" t="s">
        <v>89</v>
      </c>
      <c r="O354" s="12" t="s">
        <v>20</v>
      </c>
      <c r="P354" s="12" t="s">
        <v>755</v>
      </c>
    </row>
    <row r="355" spans="1:16" s="12" customFormat="1">
      <c r="A355" s="12">
        <v>354</v>
      </c>
      <c r="B355" s="12" t="s">
        <v>758</v>
      </c>
      <c r="C355" s="12" t="s">
        <v>765</v>
      </c>
      <c r="D355" s="12" t="s">
        <v>766</v>
      </c>
      <c r="H355" s="13" t="s">
        <v>463</v>
      </c>
      <c r="J355" s="12" t="b">
        <v>0</v>
      </c>
      <c r="L355" s="12" t="s">
        <v>366</v>
      </c>
      <c r="M355" s="12" t="str">
        <f t="shared" si="5"/>
        <v>TC354: Pet levels: Send empty Pet levels. Should return fault string</v>
      </c>
      <c r="N355" s="12" t="s">
        <v>89</v>
      </c>
      <c r="O355" s="12" t="s">
        <v>20</v>
      </c>
      <c r="P355" s="12" t="s">
        <v>755</v>
      </c>
    </row>
    <row r="356" spans="1:16" s="12" customFormat="1">
      <c r="A356" s="12">
        <v>355</v>
      </c>
      <c r="B356" s="12" t="s">
        <v>758</v>
      </c>
      <c r="C356" s="12" t="s">
        <v>765</v>
      </c>
      <c r="D356" s="12" t="s">
        <v>766</v>
      </c>
      <c r="H356" s="13" t="s">
        <v>464</v>
      </c>
      <c r="J356" s="12" t="b">
        <v>0</v>
      </c>
      <c r="L356" s="12" t="s">
        <v>367</v>
      </c>
      <c r="M356" s="12" t="str">
        <f t="shared" si="5"/>
        <v>TC355: Pet levels: Miss Pet colors level field. Should return fault string</v>
      </c>
      <c r="N356" s="12" t="s">
        <v>89</v>
      </c>
      <c r="O356" s="12" t="s">
        <v>20</v>
      </c>
      <c r="P356" s="12" t="s">
        <v>755</v>
      </c>
    </row>
    <row r="357" spans="1:16" s="12" customFormat="1">
      <c r="A357" s="12">
        <v>356</v>
      </c>
      <c r="B357" s="12" t="s">
        <v>758</v>
      </c>
      <c r="C357" s="12" t="s">
        <v>765</v>
      </c>
      <c r="D357" s="12" t="s">
        <v>766</v>
      </c>
      <c r="H357" s="13" t="s">
        <v>465</v>
      </c>
      <c r="J357" s="12" t="b">
        <v>0</v>
      </c>
      <c r="L357" s="12" t="s">
        <v>368</v>
      </c>
      <c r="M357" s="12" t="str">
        <f t="shared" si="5"/>
        <v>TC356: Pet levels: Send Pet levels contains character (e.g. Pet levels: [a,c,1,2], other fields are good). Should return fault string</v>
      </c>
      <c r="N357" s="12" t="s">
        <v>89</v>
      </c>
      <c r="O357" s="12" t="s">
        <v>20</v>
      </c>
      <c r="P357" s="12" t="s">
        <v>755</v>
      </c>
    </row>
    <row r="358" spans="1:16" s="12" customFormat="1">
      <c r="A358" s="12">
        <v>357</v>
      </c>
      <c r="B358" s="12" t="s">
        <v>758</v>
      </c>
      <c r="C358" s="12" t="s">
        <v>765</v>
      </c>
      <c r="D358" s="12" t="s">
        <v>766</v>
      </c>
      <c r="H358" s="13" t="s">
        <v>466</v>
      </c>
      <c r="J358" s="12" t="b">
        <v>1</v>
      </c>
      <c r="L358" s="12" t="s">
        <v>737</v>
      </c>
      <c r="M358" s="12" t="str">
        <f t="shared" si="5"/>
        <v>TC357: Pet levels: Send Pet levels contains negative number (e.g. Pet levels: [-1,2,3,4], other fields are good). Should return 1 for Pet levels)</v>
      </c>
      <c r="N358" s="12" t="s">
        <v>89</v>
      </c>
      <c r="O358" s="12" t="s">
        <v>20</v>
      </c>
      <c r="P358" s="12" t="s">
        <v>755</v>
      </c>
    </row>
    <row r="359" spans="1:16" s="12" customFormat="1">
      <c r="A359" s="12">
        <v>358</v>
      </c>
      <c r="B359" s="12" t="s">
        <v>758</v>
      </c>
      <c r="C359" s="12" t="s">
        <v>765</v>
      </c>
      <c r="D359" s="12" t="s">
        <v>766</v>
      </c>
      <c r="H359" s="13" t="s">
        <v>467</v>
      </c>
      <c r="J359" s="12" t="b">
        <v>0</v>
      </c>
      <c r="L359" s="12" t="s">
        <v>369</v>
      </c>
      <c r="M359" s="12" t="str">
        <f t="shared" si="5"/>
        <v>TC358: Pet levels: Send Pet levels contains negative decimal number (e.g. Pet levels: [- 1,5353.212,3,4], other fields are good). Should return fault string (pet levels value - 1,5353 of leapband data is outside of range [1 - 10])</v>
      </c>
      <c r="N359" s="12" t="s">
        <v>89</v>
      </c>
      <c r="O359" s="12" t="s">
        <v>20</v>
      </c>
      <c r="P359" s="12" t="s">
        <v>755</v>
      </c>
    </row>
    <row r="360" spans="1:16" s="12" customFormat="1">
      <c r="A360" s="12">
        <v>359</v>
      </c>
      <c r="B360" s="12" t="s">
        <v>758</v>
      </c>
      <c r="C360" s="12" t="s">
        <v>765</v>
      </c>
      <c r="D360" s="12" t="s">
        <v>766</v>
      </c>
      <c r="H360" s="13" t="s">
        <v>468</v>
      </c>
      <c r="J360" s="12" t="b">
        <v>0</v>
      </c>
      <c r="L360" s="12" t="s">
        <v>370</v>
      </c>
      <c r="M360" s="12" t="str">
        <f t="shared" si="5"/>
        <v>TC359: Pet levels: Send Pet levels contains decimal number (e.g. Pet levels: [1.464,2,3,4], other fields are good). Should return fault string (pet levels value 1.464 of leapband data is outside of range [1 - 10])</v>
      </c>
      <c r="N360" s="12" t="s">
        <v>89</v>
      </c>
      <c r="O360" s="12" t="s">
        <v>20</v>
      </c>
      <c r="P360" s="12" t="s">
        <v>755</v>
      </c>
    </row>
    <row r="361" spans="1:16" s="12" customFormat="1">
      <c r="A361" s="12">
        <v>360</v>
      </c>
      <c r="B361" s="12" t="s">
        <v>758</v>
      </c>
      <c r="C361" s="12" t="s">
        <v>765</v>
      </c>
      <c r="D361" s="12" t="s">
        <v>766</v>
      </c>
      <c r="H361" s="13" t="s">
        <v>469</v>
      </c>
      <c r="J361" s="12" t="b">
        <v>1</v>
      </c>
      <c r="L361" s="12" t="s">
        <v>470</v>
      </c>
      <c r="M361" s="12" t="str">
        <f t="shared" si="5"/>
        <v>TC360: Pet levels: Send Pet levels contains large number (e.g. Pet levels: [100000000,2,3,42.567], other fields are good). Should return status = true and return 10 for Pet levels</v>
      </c>
      <c r="N361" s="12" t="s">
        <v>89</v>
      </c>
      <c r="O361" s="12" t="s">
        <v>20</v>
      </c>
      <c r="P361" s="12" t="s">
        <v>755</v>
      </c>
    </row>
    <row r="362" spans="1:16" s="12" customFormat="1">
      <c r="A362" s="12">
        <v>361</v>
      </c>
      <c r="B362" s="12" t="s">
        <v>758</v>
      </c>
      <c r="C362" s="12" t="s">
        <v>765</v>
      </c>
      <c r="D362" s="12" t="s">
        <v>766</v>
      </c>
      <c r="H362" s="13" t="s">
        <v>88</v>
      </c>
      <c r="J362" s="12" t="b">
        <v>1</v>
      </c>
      <c r="L362" s="12" t="s">
        <v>471</v>
      </c>
      <c r="M362" s="12" t="str">
        <f t="shared" si="5"/>
        <v>TC361: Pet levels: Send Pet levels = 0 (e.g. Pet levels: [0,0,0,0], other fields are good). Should return status = true and 1 for Pet levels</v>
      </c>
      <c r="N362" s="12" t="s">
        <v>89</v>
      </c>
      <c r="O362" s="12" t="s">
        <v>20</v>
      </c>
      <c r="P362" s="12" t="s">
        <v>755</v>
      </c>
    </row>
    <row r="363" spans="1:16" s="12" customFormat="1">
      <c r="A363" s="12">
        <v>362</v>
      </c>
      <c r="B363" s="12" t="s">
        <v>758</v>
      </c>
      <c r="C363" s="12" t="s">
        <v>765</v>
      </c>
      <c r="D363" s="12" t="s">
        <v>766</v>
      </c>
      <c r="H363" s="13" t="s">
        <v>472</v>
      </c>
      <c r="J363" s="12" t="b">
        <v>1</v>
      </c>
      <c r="L363" s="12" t="s">
        <v>371</v>
      </c>
      <c r="M363" s="12" t="str">
        <f t="shared" si="5"/>
        <v>TC362: Pet levels: Send Pet levels = 1 (e.g. Pet levels: [1,1,1,1], other fields are good). Should return status = true</v>
      </c>
      <c r="N363" s="12" t="s">
        <v>89</v>
      </c>
      <c r="O363" s="12" t="s">
        <v>20</v>
      </c>
      <c r="P363" s="12" t="s">
        <v>755</v>
      </c>
    </row>
    <row r="364" spans="1:16" s="12" customFormat="1">
      <c r="A364" s="12">
        <v>363</v>
      </c>
      <c r="B364" s="12" t="s">
        <v>758</v>
      </c>
      <c r="C364" s="12" t="s">
        <v>765</v>
      </c>
      <c r="D364" s="12" t="s">
        <v>766</v>
      </c>
      <c r="H364" s="13" t="s">
        <v>473</v>
      </c>
      <c r="J364" s="12" t="b">
        <v>1</v>
      </c>
      <c r="L364" s="12" t="s">
        <v>372</v>
      </c>
      <c r="M364" s="12" t="str">
        <f t="shared" si="5"/>
        <v>TC363: Pet levels: Send Pet levels = 2 (e.g. Pet levels: [2,2,2,2], other fields are good). Should return status = true</v>
      </c>
      <c r="N364" s="12" t="s">
        <v>89</v>
      </c>
      <c r="O364" s="12" t="s">
        <v>20</v>
      </c>
      <c r="P364" s="12" t="s">
        <v>755</v>
      </c>
    </row>
    <row r="365" spans="1:16" s="12" customFormat="1">
      <c r="A365" s="12">
        <v>364</v>
      </c>
      <c r="B365" s="12" t="s">
        <v>758</v>
      </c>
      <c r="C365" s="12" t="s">
        <v>765</v>
      </c>
      <c r="D365" s="12" t="s">
        <v>766</v>
      </c>
      <c r="H365" s="13" t="s">
        <v>474</v>
      </c>
      <c r="J365" s="12" t="b">
        <v>1</v>
      </c>
      <c r="L365" s="12" t="s">
        <v>373</v>
      </c>
      <c r="M365" s="12" t="str">
        <f t="shared" si="5"/>
        <v>TC364: Pet levels: Send Pet levels = 5 (e.g. Pet levels: [5,5,5,5], other fields are good). Should return status = true</v>
      </c>
      <c r="N365" s="12" t="s">
        <v>89</v>
      </c>
      <c r="O365" s="12" t="s">
        <v>20</v>
      </c>
      <c r="P365" s="12" t="s">
        <v>755</v>
      </c>
    </row>
    <row r="366" spans="1:16" s="12" customFormat="1">
      <c r="A366" s="12">
        <v>365</v>
      </c>
      <c r="B366" s="12" t="s">
        <v>758</v>
      </c>
      <c r="C366" s="12" t="s">
        <v>765</v>
      </c>
      <c r="D366" s="12" t="s">
        <v>766</v>
      </c>
      <c r="H366" s="13" t="s">
        <v>475</v>
      </c>
      <c r="J366" s="12" t="b">
        <v>1</v>
      </c>
      <c r="L366" s="12" t="s">
        <v>374</v>
      </c>
      <c r="M366" s="12" t="str">
        <f t="shared" si="5"/>
        <v>TC365: Pet levels: Send Pet levels = 9 (e.g. Pet levels: [9,9,9,9], other fields are good). Should return status = true</v>
      </c>
      <c r="N366" s="12" t="s">
        <v>89</v>
      </c>
      <c r="O366" s="12" t="s">
        <v>20</v>
      </c>
      <c r="P366" s="12" t="s">
        <v>755</v>
      </c>
    </row>
    <row r="367" spans="1:16" s="12" customFormat="1">
      <c r="A367" s="12">
        <v>366</v>
      </c>
      <c r="B367" s="12" t="s">
        <v>758</v>
      </c>
      <c r="C367" s="12" t="s">
        <v>765</v>
      </c>
      <c r="D367" s="12" t="s">
        <v>766</v>
      </c>
      <c r="H367" s="13" t="s">
        <v>476</v>
      </c>
      <c r="J367" s="12" t="b">
        <v>1</v>
      </c>
      <c r="L367" s="12" t="s">
        <v>375</v>
      </c>
      <c r="M367" s="12" t="str">
        <f t="shared" si="5"/>
        <v>TC366: Pet levels: Send Pet levels = 10 (e.g. Pet levels: [10,10,10,10], other fields are good). Should return status = true</v>
      </c>
      <c r="N367" s="12" t="s">
        <v>89</v>
      </c>
      <c r="O367" s="12" t="s">
        <v>20</v>
      </c>
      <c r="P367" s="12" t="s">
        <v>755</v>
      </c>
    </row>
    <row r="368" spans="1:16" s="12" customFormat="1">
      <c r="A368" s="12">
        <v>367</v>
      </c>
      <c r="B368" s="12" t="s">
        <v>758</v>
      </c>
      <c r="C368" s="12" t="s">
        <v>765</v>
      </c>
      <c r="D368" s="12" t="s">
        <v>766</v>
      </c>
      <c r="H368" s="13" t="s">
        <v>477</v>
      </c>
      <c r="J368" s="12" t="b">
        <v>1</v>
      </c>
      <c r="L368" s="12" t="s">
        <v>478</v>
      </c>
      <c r="M368" s="12" t="str">
        <f t="shared" si="5"/>
        <v>TC367: Pet levels: Send Pet levels = 11 (e.g. Pet levels: [11,11,11,11], other fields are good). Should return status = true and 10 for Pet levels</v>
      </c>
      <c r="N368" s="12" t="s">
        <v>89</v>
      </c>
      <c r="O368" s="12" t="s">
        <v>20</v>
      </c>
      <c r="P368" s="12" t="s">
        <v>755</v>
      </c>
    </row>
    <row r="369" spans="1:16" s="12" customFormat="1">
      <c r="A369" s="12">
        <v>368</v>
      </c>
      <c r="B369" s="12" t="s">
        <v>758</v>
      </c>
      <c r="C369" s="12" t="s">
        <v>765</v>
      </c>
      <c r="D369" s="12" t="s">
        <v>766</v>
      </c>
      <c r="H369" s="13" t="s">
        <v>479</v>
      </c>
      <c r="J369" s="12" t="b">
        <v>0</v>
      </c>
      <c r="L369" s="14" t="s">
        <v>376</v>
      </c>
      <c r="M369" s="12" t="str">
        <f t="shared" si="5"/>
        <v>TC368: Pet levels: Send Pet levels array with the number of elements are less than the number of elements of other fileds (e.g. Pet levels: [1,1,1], other fields have 5 elements). Should return fault string (wrong number of pet names in leapband data: expected 3, got 5)</v>
      </c>
      <c r="N369" s="12" t="s">
        <v>89</v>
      </c>
      <c r="O369" s="12" t="s">
        <v>20</v>
      </c>
      <c r="P369" s="12" t="s">
        <v>755</v>
      </c>
    </row>
    <row r="370" spans="1:16" s="12" customFormat="1">
      <c r="A370" s="12">
        <v>369</v>
      </c>
      <c r="B370" s="12" t="s">
        <v>758</v>
      </c>
      <c r="C370" s="12" t="s">
        <v>765</v>
      </c>
      <c r="D370" s="12" t="s">
        <v>766</v>
      </c>
      <c r="H370" s="13" t="s">
        <v>480</v>
      </c>
      <c r="J370" s="12" t="b">
        <v>0</v>
      </c>
      <c r="L370" s="14" t="s">
        <v>377</v>
      </c>
      <c r="M370" s="12" t="str">
        <f t="shared" si="5"/>
        <v>TC369: Pet levels: Send Pet levels array with the number of elements are greater than the number of elements of other fileds (e.g. Pet levels: [1,1,1,1,1], other fields have 4 elements). Should return fault string(wrong number of pet names in leapband data: expected 5, got 4)</v>
      </c>
      <c r="N370" s="12" t="s">
        <v>89</v>
      </c>
      <c r="O370" s="12" t="s">
        <v>20</v>
      </c>
      <c r="P370" s="12" t="s">
        <v>755</v>
      </c>
    </row>
    <row r="371" spans="1:16" s="12" customFormat="1">
      <c r="A371" s="12">
        <v>370</v>
      </c>
      <c r="B371" s="12" t="s">
        <v>758</v>
      </c>
      <c r="C371" s="12" t="s">
        <v>765</v>
      </c>
      <c r="D371" s="12" t="s">
        <v>766</v>
      </c>
      <c r="H371" s="13" t="s">
        <v>481</v>
      </c>
      <c r="J371" s="12" t="b">
        <v>0</v>
      </c>
      <c r="L371" s="12" t="s">
        <v>378</v>
      </c>
      <c r="M371" s="12" t="str">
        <f t="shared" si="5"/>
        <v>TC370: Daily Joules: Send empty Daily joules. Should return fault string</v>
      </c>
      <c r="N371" s="12" t="s">
        <v>89</v>
      </c>
      <c r="O371" s="12" t="s">
        <v>20</v>
      </c>
      <c r="P371" s="12" t="s">
        <v>755</v>
      </c>
    </row>
    <row r="372" spans="1:16" s="12" customFormat="1">
      <c r="A372" s="12">
        <v>371</v>
      </c>
      <c r="B372" s="12" t="s">
        <v>758</v>
      </c>
      <c r="C372" s="12" t="s">
        <v>765</v>
      </c>
      <c r="D372" s="12" t="s">
        <v>766</v>
      </c>
      <c r="H372" s="13" t="s">
        <v>482</v>
      </c>
      <c r="J372" s="12" t="b">
        <v>0</v>
      </c>
      <c r="L372" s="12" t="s">
        <v>379</v>
      </c>
      <c r="M372" s="12" t="str">
        <f t="shared" si="5"/>
        <v>TC371: Daily Joules: Miss Daily joules field. Should return fault string</v>
      </c>
      <c r="N372" s="12" t="s">
        <v>89</v>
      </c>
      <c r="O372" s="12" t="s">
        <v>20</v>
      </c>
      <c r="P372" s="12" t="s">
        <v>755</v>
      </c>
    </row>
    <row r="373" spans="1:16" s="12" customFormat="1">
      <c r="A373" s="12">
        <v>372</v>
      </c>
      <c r="B373" s="12" t="s">
        <v>758</v>
      </c>
      <c r="C373" s="12" t="s">
        <v>765</v>
      </c>
      <c r="D373" s="12" t="s">
        <v>766</v>
      </c>
      <c r="H373" s="13" t="s">
        <v>483</v>
      </c>
      <c r="J373" s="12" t="b">
        <v>0</v>
      </c>
      <c r="L373" s="12" t="s">
        <v>380</v>
      </c>
      <c r="M373" s="12" t="str">
        <f t="shared" si="5"/>
        <v>TC372: Daily Joules: Send Daily joules contains character (e.g. [1,2,3,4,a,c,e], other fields are good). Should return fault string</v>
      </c>
      <c r="N373" s="12" t="s">
        <v>89</v>
      </c>
      <c r="O373" s="12" t="s">
        <v>20</v>
      </c>
      <c r="P373" s="12" t="s">
        <v>755</v>
      </c>
    </row>
    <row r="374" spans="1:16" s="12" customFormat="1">
      <c r="A374" s="12">
        <v>373</v>
      </c>
      <c r="B374" s="12" t="s">
        <v>758</v>
      </c>
      <c r="C374" s="12" t="s">
        <v>765</v>
      </c>
      <c r="D374" s="12" t="s">
        <v>766</v>
      </c>
      <c r="H374" s="13" t="s">
        <v>484</v>
      </c>
      <c r="J374" s="12" t="b">
        <v>1</v>
      </c>
      <c r="L374" s="12" t="s">
        <v>739</v>
      </c>
      <c r="M374" s="12" t="str">
        <f t="shared" si="5"/>
        <v>TC373: Daily Joules: Send Daily joules contains negative number (e.g. [-123,2,3,4,5,6,7], other fields are good). Should return 0 for Daily joules</v>
      </c>
      <c r="N374" s="12" t="s">
        <v>89</v>
      </c>
      <c r="O374" s="12" t="s">
        <v>20</v>
      </c>
      <c r="P374" s="12" t="s">
        <v>755</v>
      </c>
    </row>
    <row r="375" spans="1:16" s="12" customFormat="1">
      <c r="A375" s="12">
        <v>374</v>
      </c>
      <c r="B375" s="12" t="s">
        <v>758</v>
      </c>
      <c r="C375" s="12" t="s">
        <v>765</v>
      </c>
      <c r="D375" s="12" t="s">
        <v>766</v>
      </c>
      <c r="H375" s="13" t="s">
        <v>485</v>
      </c>
      <c r="J375" s="12" t="b">
        <v>0</v>
      </c>
      <c r="L375" s="12" t="s">
        <v>381</v>
      </c>
      <c r="M375" s="12" t="str">
        <f t="shared" si="5"/>
        <v>TC374: Daily Joules: Send Daily joules contains decimal number (e.g. [1.123,2,3,4,5,6,7], other fields are good). Should return fault string</v>
      </c>
      <c r="N375" s="12" t="s">
        <v>89</v>
      </c>
      <c r="O375" s="12" t="s">
        <v>20</v>
      </c>
      <c r="P375" s="12" t="s">
        <v>755</v>
      </c>
    </row>
    <row r="376" spans="1:16" s="12" customFormat="1">
      <c r="A376" s="12">
        <v>375</v>
      </c>
      <c r="B376" s="12" t="s">
        <v>758</v>
      </c>
      <c r="C376" s="12" t="s">
        <v>765</v>
      </c>
      <c r="D376" s="12" t="s">
        <v>766</v>
      </c>
      <c r="H376" s="13" t="s">
        <v>486</v>
      </c>
      <c r="J376" s="12" t="b">
        <v>0</v>
      </c>
      <c r="L376" s="12" t="s">
        <v>382</v>
      </c>
      <c r="M376" s="12" t="str">
        <f t="shared" si="5"/>
        <v>TC375: Daily Joules: Send Daily joules contains negative decimal number (e.g. [-1.123,2,3,4,5,6,7], other fields are good). Should return fault string</v>
      </c>
      <c r="N376" s="12" t="s">
        <v>89</v>
      </c>
      <c r="O376" s="12" t="s">
        <v>20</v>
      </c>
      <c r="P376" s="12" t="s">
        <v>755</v>
      </c>
    </row>
    <row r="377" spans="1:16" s="12" customFormat="1">
      <c r="A377" s="12">
        <v>376</v>
      </c>
      <c r="B377" s="12" t="s">
        <v>758</v>
      </c>
      <c r="C377" s="12" t="s">
        <v>765</v>
      </c>
      <c r="D377" s="12" t="s">
        <v>766</v>
      </c>
      <c r="H377" s="13" t="s">
        <v>487</v>
      </c>
      <c r="J377" s="12" t="b">
        <v>1</v>
      </c>
      <c r="L377" s="12" t="s">
        <v>488</v>
      </c>
      <c r="M377" s="12" t="str">
        <f t="shared" si="5"/>
        <v>TC376: Daily Joules: Send Daily joules contains large number (e.g. [100000000,2,3,4,5,61.2121,7], other fields are good). Should return status = true and 99999 for daily joules</v>
      </c>
      <c r="N377" s="12" t="s">
        <v>89</v>
      </c>
      <c r="O377" s="12" t="s">
        <v>20</v>
      </c>
      <c r="P377" s="12" t="s">
        <v>755</v>
      </c>
    </row>
    <row r="378" spans="1:16" s="12" customFormat="1">
      <c r="A378" s="12">
        <v>377</v>
      </c>
      <c r="B378" s="12" t="s">
        <v>758</v>
      </c>
      <c r="C378" s="12" t="s">
        <v>765</v>
      </c>
      <c r="D378" s="12" t="s">
        <v>766</v>
      </c>
      <c r="H378" s="13" t="s">
        <v>489</v>
      </c>
      <c r="J378" s="12" t="b">
        <v>1</v>
      </c>
      <c r="L378" s="12" t="s">
        <v>383</v>
      </c>
      <c r="M378" s="12" t="str">
        <f t="shared" si="5"/>
        <v>TC377: Daily Joules: Send Daily joules value = 0 (e.g. [0,0,0,0,0,0,0], other fields are good). Should return status = true</v>
      </c>
      <c r="N378" s="12" t="s">
        <v>89</v>
      </c>
      <c r="O378" s="12" t="s">
        <v>20</v>
      </c>
      <c r="P378" s="12" t="s">
        <v>755</v>
      </c>
    </row>
    <row r="379" spans="1:16" s="12" customFormat="1">
      <c r="A379" s="12">
        <v>378</v>
      </c>
      <c r="B379" s="12" t="s">
        <v>758</v>
      </c>
      <c r="C379" s="12" t="s">
        <v>765</v>
      </c>
      <c r="D379" s="12" t="s">
        <v>766</v>
      </c>
      <c r="H379" s="13" t="s">
        <v>493</v>
      </c>
      <c r="J379" s="12" t="b">
        <v>1</v>
      </c>
      <c r="L379" s="12" t="s">
        <v>384</v>
      </c>
      <c r="M379" s="12" t="str">
        <f t="shared" si="5"/>
        <v>TC378: Daily Joules: Send Daily joules value = 1 (e.g. [1,0,0,0,0,0,0], other fields are good). Should return status = true</v>
      </c>
      <c r="N379" s="12" t="s">
        <v>89</v>
      </c>
      <c r="O379" s="12" t="s">
        <v>20</v>
      </c>
      <c r="P379" s="12" t="s">
        <v>755</v>
      </c>
    </row>
    <row r="380" spans="1:16" s="12" customFormat="1">
      <c r="A380" s="12">
        <v>379</v>
      </c>
      <c r="B380" s="12" t="s">
        <v>758</v>
      </c>
      <c r="C380" s="12" t="s">
        <v>765</v>
      </c>
      <c r="D380" s="12" t="s">
        <v>766</v>
      </c>
      <c r="H380" s="13" t="s">
        <v>492</v>
      </c>
      <c r="J380" s="12" t="b">
        <v>1</v>
      </c>
      <c r="L380" s="12" t="s">
        <v>385</v>
      </c>
      <c r="M380" s="12" t="str">
        <f t="shared" si="5"/>
        <v>TC379: Daily Joules: Send Daily joules value = 49999 (e.g. [49999,0,0,0,0,0,0], other fields are good). Should return status = true</v>
      </c>
      <c r="N380" s="12" t="s">
        <v>89</v>
      </c>
      <c r="O380" s="12" t="s">
        <v>20</v>
      </c>
      <c r="P380" s="12" t="s">
        <v>755</v>
      </c>
    </row>
    <row r="381" spans="1:16" s="12" customFormat="1">
      <c r="A381" s="12">
        <v>380</v>
      </c>
      <c r="B381" s="12" t="s">
        <v>758</v>
      </c>
      <c r="C381" s="12" t="s">
        <v>765</v>
      </c>
      <c r="D381" s="12" t="s">
        <v>766</v>
      </c>
      <c r="H381" s="13" t="s">
        <v>491</v>
      </c>
      <c r="J381" s="12" t="b">
        <v>1</v>
      </c>
      <c r="L381" s="12" t="s">
        <v>386</v>
      </c>
      <c r="M381" s="12" t="str">
        <f t="shared" si="5"/>
        <v>TC380: Daily Joules: Send Daily joules value = 50000 (e.g. [50000,0,0,0,0,0,0], other fields are good). Should return status = true</v>
      </c>
      <c r="N381" s="12" t="s">
        <v>89</v>
      </c>
      <c r="O381" s="12" t="s">
        <v>20</v>
      </c>
      <c r="P381" s="12" t="s">
        <v>755</v>
      </c>
    </row>
    <row r="382" spans="1:16" s="12" customFormat="1">
      <c r="A382" s="12">
        <v>381</v>
      </c>
      <c r="B382" s="12" t="s">
        <v>758</v>
      </c>
      <c r="C382" s="12" t="s">
        <v>765</v>
      </c>
      <c r="D382" s="12" t="s">
        <v>766</v>
      </c>
      <c r="H382" s="13" t="s">
        <v>490</v>
      </c>
      <c r="J382" s="12" t="b">
        <v>1</v>
      </c>
      <c r="L382" s="12" t="s">
        <v>387</v>
      </c>
      <c r="M382" s="12" t="str">
        <f t="shared" si="5"/>
        <v>TC381: Daily Joules: Send Daily joules value = 50001 (e.g. [50001,0,0,0,0,0,0], other fields are good). Should return status = true</v>
      </c>
      <c r="N382" s="12" t="s">
        <v>89</v>
      </c>
      <c r="O382" s="12" t="s">
        <v>20</v>
      </c>
      <c r="P382" s="12" t="s">
        <v>755</v>
      </c>
    </row>
    <row r="383" spans="1:16" s="12" customFormat="1">
      <c r="A383" s="12">
        <v>382</v>
      </c>
      <c r="B383" s="12" t="s">
        <v>758</v>
      </c>
      <c r="C383" s="12" t="s">
        <v>765</v>
      </c>
      <c r="D383" s="12" t="s">
        <v>766</v>
      </c>
      <c r="H383" s="13" t="s">
        <v>88</v>
      </c>
      <c r="J383" s="12" t="b">
        <v>1</v>
      </c>
      <c r="L383" s="12" t="s">
        <v>388</v>
      </c>
      <c r="M383" s="12" t="str">
        <f t="shared" si="5"/>
        <v>TC382: Daily Joules: Send Daily joules value = 99998 (e.g. [99998,0,0,0,0,0,0], other fields are good). Should return status = true</v>
      </c>
      <c r="N383" s="12" t="s">
        <v>89</v>
      </c>
      <c r="O383" s="12" t="s">
        <v>20</v>
      </c>
      <c r="P383" s="12" t="s">
        <v>755</v>
      </c>
    </row>
    <row r="384" spans="1:16" s="12" customFormat="1">
      <c r="A384" s="12">
        <v>383</v>
      </c>
      <c r="B384" s="12" t="s">
        <v>758</v>
      </c>
      <c r="C384" s="12" t="s">
        <v>765</v>
      </c>
      <c r="D384" s="12" t="s">
        <v>766</v>
      </c>
      <c r="H384" s="13" t="s">
        <v>88</v>
      </c>
      <c r="J384" s="12" t="b">
        <v>1</v>
      </c>
      <c r="L384" s="12" t="s">
        <v>389</v>
      </c>
      <c r="M384" s="12" t="str">
        <f t="shared" ref="M384:M447" si="6">CONCATENATE("TC", A384, ": ", L384)</f>
        <v>TC383: Daily Joules: Send Daily joules value = 99999 (e.g. [99999,0,0,0,0,0,0], other fields are good). Should return status = true</v>
      </c>
      <c r="N384" s="12" t="s">
        <v>89</v>
      </c>
      <c r="O384" s="12" t="s">
        <v>20</v>
      </c>
      <c r="P384" s="12" t="s">
        <v>755</v>
      </c>
    </row>
    <row r="385" spans="1:16" s="12" customFormat="1">
      <c r="A385" s="12">
        <v>384</v>
      </c>
      <c r="B385" s="12" t="s">
        <v>758</v>
      </c>
      <c r="C385" s="12" t="s">
        <v>765</v>
      </c>
      <c r="D385" s="12" t="s">
        <v>766</v>
      </c>
      <c r="H385" s="13" t="s">
        <v>494</v>
      </c>
      <c r="J385" s="12" t="b">
        <v>1</v>
      </c>
      <c r="L385" s="12" t="s">
        <v>390</v>
      </c>
      <c r="M385" s="12" t="str">
        <f t="shared" si="6"/>
        <v>TC384: Daily Joules: Send Daily joules value = 100000 (e.g. [100000,0,0,0,0,0,0], other fields are good). Should return status = true</v>
      </c>
      <c r="N385" s="12" t="s">
        <v>89</v>
      </c>
      <c r="O385" s="12" t="s">
        <v>20</v>
      </c>
      <c r="P385" s="12" t="s">
        <v>755</v>
      </c>
    </row>
    <row r="386" spans="1:16" s="12" customFormat="1">
      <c r="A386" s="12">
        <v>385</v>
      </c>
      <c r="B386" s="12" t="s">
        <v>758</v>
      </c>
      <c r="C386" s="12" t="s">
        <v>765</v>
      </c>
      <c r="D386" s="12" t="s">
        <v>766</v>
      </c>
      <c r="H386" s="13" t="s">
        <v>495</v>
      </c>
      <c r="J386" s="12" t="b">
        <v>0</v>
      </c>
      <c r="L386" s="12" t="s">
        <v>391</v>
      </c>
      <c r="M386" s="12" t="str">
        <f t="shared" si="6"/>
        <v>TC385: Daily Joules: Send wrong number of Daily joules (e.g. we have 7 elements on Daily joules array, just send 6 elements -&gt; [1,2,3,4,5,6] or 8 elements -&gt; [1,2,3,4,5,6,7,8], other fields are good). Should return fault string</v>
      </c>
      <c r="N386" s="12" t="s">
        <v>89</v>
      </c>
      <c r="O386" s="12" t="s">
        <v>20</v>
      </c>
      <c r="P386" s="12" t="s">
        <v>755</v>
      </c>
    </row>
    <row r="387" spans="1:16" s="12" customFormat="1">
      <c r="A387" s="12">
        <v>386</v>
      </c>
      <c r="B387" s="12" t="s">
        <v>758</v>
      </c>
      <c r="C387" s="12" t="s">
        <v>765</v>
      </c>
      <c r="D387" s="12" t="s">
        <v>766</v>
      </c>
      <c r="H387" s="13" t="s">
        <v>489</v>
      </c>
      <c r="J387" s="12" t="b">
        <v>1</v>
      </c>
      <c r="L387" s="12" t="s">
        <v>392</v>
      </c>
      <c r="M387" s="12" t="str">
        <f t="shared" si="6"/>
        <v>TC386: Daily Joules: Send sum of Daily joules = 0 (e.g. [0,0,0,0,0,0,0], other fields are good). Should return status = true</v>
      </c>
      <c r="N387" s="12" t="s">
        <v>89</v>
      </c>
      <c r="O387" s="12" t="s">
        <v>20</v>
      </c>
      <c r="P387" s="12" t="s">
        <v>755</v>
      </c>
    </row>
    <row r="388" spans="1:16" s="12" customFormat="1">
      <c r="A388" s="12">
        <v>387</v>
      </c>
      <c r="B388" s="12" t="s">
        <v>758</v>
      </c>
      <c r="C388" s="12" t="s">
        <v>765</v>
      </c>
      <c r="D388" s="12" t="s">
        <v>766</v>
      </c>
      <c r="H388" s="13" t="s">
        <v>493</v>
      </c>
      <c r="J388" s="12" t="b">
        <v>1</v>
      </c>
      <c r="L388" s="12" t="s">
        <v>393</v>
      </c>
      <c r="M388" s="12" t="str">
        <f t="shared" si="6"/>
        <v>TC387: Daily Joules: Send sum of Daily joules = 1 (e.g. [1,0,0,0,0,0,0], other fields are good). Should return status = true</v>
      </c>
      <c r="N388" s="12" t="s">
        <v>89</v>
      </c>
      <c r="O388" s="12" t="s">
        <v>20</v>
      </c>
      <c r="P388" s="12" t="s">
        <v>755</v>
      </c>
    </row>
    <row r="389" spans="1:16" s="12" customFormat="1">
      <c r="A389" s="12">
        <v>388</v>
      </c>
      <c r="B389" s="12" t="s">
        <v>758</v>
      </c>
      <c r="C389" s="12" t="s">
        <v>765</v>
      </c>
      <c r="D389" s="12" t="s">
        <v>766</v>
      </c>
      <c r="H389" s="13" t="s">
        <v>501</v>
      </c>
      <c r="J389" s="12" t="b">
        <v>1</v>
      </c>
      <c r="L389" s="12" t="s">
        <v>394</v>
      </c>
      <c r="M389" s="12" t="str">
        <f t="shared" si="6"/>
        <v>TC388: Daily Joules: Send sum of Daily joules = 49999 (e.g. [40000,0,9999,0,0,0,0], other fields are good). Should return status = true</v>
      </c>
      <c r="N389" s="12" t="s">
        <v>89</v>
      </c>
      <c r="O389" s="12" t="s">
        <v>20</v>
      </c>
      <c r="P389" s="12" t="s">
        <v>755</v>
      </c>
    </row>
    <row r="390" spans="1:16" s="12" customFormat="1">
      <c r="A390" s="12">
        <v>389</v>
      </c>
      <c r="B390" s="12" t="s">
        <v>758</v>
      </c>
      <c r="C390" s="12" t="s">
        <v>765</v>
      </c>
      <c r="D390" s="12" t="s">
        <v>766</v>
      </c>
      <c r="H390" s="13" t="s">
        <v>500</v>
      </c>
      <c r="J390" s="12" t="b">
        <v>1</v>
      </c>
      <c r="L390" s="12" t="s">
        <v>395</v>
      </c>
      <c r="M390" s="12" t="str">
        <f t="shared" si="6"/>
        <v>TC389: Daily Joules: Send sum of Daily joules = 50000 (e.g. [50000,0,0,0,0,0,0], other fields are good). Should return status = true</v>
      </c>
      <c r="N390" s="12" t="s">
        <v>89</v>
      </c>
      <c r="O390" s="12" t="s">
        <v>20</v>
      </c>
      <c r="P390" s="12" t="s">
        <v>755</v>
      </c>
    </row>
    <row r="391" spans="1:16" s="12" customFormat="1">
      <c r="A391" s="12">
        <v>390</v>
      </c>
      <c r="B391" s="12" t="s">
        <v>758</v>
      </c>
      <c r="C391" s="12" t="s">
        <v>765</v>
      </c>
      <c r="D391" s="12" t="s">
        <v>766</v>
      </c>
      <c r="H391" s="13" t="s">
        <v>499</v>
      </c>
      <c r="J391" s="12" t="b">
        <v>1</v>
      </c>
      <c r="L391" s="12" t="s">
        <v>396</v>
      </c>
      <c r="M391" s="12" t="str">
        <f t="shared" si="6"/>
        <v>TC390: Daily Joules: Send sum of Daily joules = 50001 (e.g. [50000,0,0,0,0,0,1], other fields are good). Should return status = true</v>
      </c>
      <c r="N391" s="12" t="s">
        <v>89</v>
      </c>
      <c r="O391" s="12" t="s">
        <v>20</v>
      </c>
      <c r="P391" s="12" t="s">
        <v>755</v>
      </c>
    </row>
    <row r="392" spans="1:16" s="12" customFormat="1">
      <c r="A392" s="12">
        <v>391</v>
      </c>
      <c r="B392" s="12" t="s">
        <v>758</v>
      </c>
      <c r="C392" s="12" t="s">
        <v>765</v>
      </c>
      <c r="D392" s="12" t="s">
        <v>766</v>
      </c>
      <c r="H392" s="13" t="s">
        <v>498</v>
      </c>
      <c r="J392" s="12" t="b">
        <v>1</v>
      </c>
      <c r="L392" s="12" t="s">
        <v>397</v>
      </c>
      <c r="M392" s="12" t="str">
        <f t="shared" si="6"/>
        <v>TC391: Daily Joules: Send sum of Daily joules = 99998 (e.g. [50000,40000,0,0,0,0,998], other fields are good). Should return status = true</v>
      </c>
      <c r="N392" s="12" t="s">
        <v>89</v>
      </c>
      <c r="O392" s="12" t="s">
        <v>20</v>
      </c>
      <c r="P392" s="12" t="s">
        <v>755</v>
      </c>
    </row>
    <row r="393" spans="1:16" s="12" customFormat="1">
      <c r="A393" s="12">
        <v>392</v>
      </c>
      <c r="B393" s="12" t="s">
        <v>758</v>
      </c>
      <c r="C393" s="12" t="s">
        <v>765</v>
      </c>
      <c r="D393" s="12" t="s">
        <v>766</v>
      </c>
      <c r="H393" s="13" t="s">
        <v>497</v>
      </c>
      <c r="J393" s="12" t="b">
        <v>1</v>
      </c>
      <c r="L393" s="12" t="s">
        <v>398</v>
      </c>
      <c r="M393" s="12" t="str">
        <f t="shared" si="6"/>
        <v>TC392: Daily Joules: Send sum of Daily joules = 99999 (e.g. [50000,40000,0,0,0,0,999], other fields are good). Should return status = true</v>
      </c>
      <c r="N393" s="12" t="s">
        <v>89</v>
      </c>
      <c r="O393" s="12" t="s">
        <v>20</v>
      </c>
      <c r="P393" s="12" t="s">
        <v>755</v>
      </c>
    </row>
    <row r="394" spans="1:16" s="12" customFormat="1">
      <c r="A394" s="12">
        <v>393</v>
      </c>
      <c r="B394" s="12" t="s">
        <v>758</v>
      </c>
      <c r="C394" s="12" t="s">
        <v>765</v>
      </c>
      <c r="D394" s="12" t="s">
        <v>766</v>
      </c>
      <c r="H394" s="13" t="s">
        <v>496</v>
      </c>
      <c r="J394" s="12" t="b">
        <v>1</v>
      </c>
      <c r="L394" s="12" t="s">
        <v>399</v>
      </c>
      <c r="M394" s="12" t="str">
        <f t="shared" si="6"/>
        <v>TC393: Daily Joules: Send sum of Daily joules = 100000 (e.g. [50000,20000,0,0,30000,0,0], other fields are good). Should return status = true</v>
      </c>
      <c r="N394" s="12" t="s">
        <v>89</v>
      </c>
      <c r="O394" s="12" t="s">
        <v>20</v>
      </c>
      <c r="P394" s="12" t="s">
        <v>755</v>
      </c>
    </row>
    <row r="395" spans="1:16" s="12" customFormat="1">
      <c r="A395" s="12">
        <v>394</v>
      </c>
      <c r="B395" s="12" t="s">
        <v>758</v>
      </c>
      <c r="C395" s="12" t="s">
        <v>765</v>
      </c>
      <c r="D395" s="12" t="s">
        <v>766</v>
      </c>
      <c r="H395" s="13" t="s">
        <v>502</v>
      </c>
      <c r="J395" s="12" t="b">
        <v>0</v>
      </c>
      <c r="L395" s="12" t="s">
        <v>400</v>
      </c>
      <c r="M395" s="12" t="str">
        <f t="shared" si="6"/>
        <v>TC394: Total Joules: Send empty total joules. Should return fault string</v>
      </c>
      <c r="N395" s="12" t="s">
        <v>89</v>
      </c>
      <c r="O395" s="12" t="s">
        <v>20</v>
      </c>
      <c r="P395" s="12" t="s">
        <v>755</v>
      </c>
    </row>
    <row r="396" spans="1:16" s="12" customFormat="1">
      <c r="A396" s="12">
        <v>395</v>
      </c>
      <c r="B396" s="12" t="s">
        <v>758</v>
      </c>
      <c r="C396" s="12" t="s">
        <v>765</v>
      </c>
      <c r="D396" s="12" t="s">
        <v>766</v>
      </c>
      <c r="H396" s="13" t="s">
        <v>503</v>
      </c>
      <c r="J396" s="12" t="b">
        <v>0</v>
      </c>
      <c r="L396" s="12" t="s">
        <v>401</v>
      </c>
      <c r="M396" s="12" t="str">
        <f t="shared" si="6"/>
        <v>TC395: Total Joules: Miss total joules field. Should return fault string</v>
      </c>
      <c r="N396" s="12" t="s">
        <v>89</v>
      </c>
      <c r="O396" s="12" t="s">
        <v>20</v>
      </c>
      <c r="P396" s="12" t="s">
        <v>755</v>
      </c>
    </row>
    <row r="397" spans="1:16" s="12" customFormat="1">
      <c r="A397" s="12">
        <v>396</v>
      </c>
      <c r="B397" s="12" t="s">
        <v>758</v>
      </c>
      <c r="C397" s="12" t="s">
        <v>765</v>
      </c>
      <c r="D397" s="12" t="s">
        <v>766</v>
      </c>
      <c r="H397" s="13" t="s">
        <v>504</v>
      </c>
      <c r="J397" s="12" t="b">
        <v>0</v>
      </c>
      <c r="L397" s="12" t="s">
        <v>402</v>
      </c>
      <c r="M397" s="12" t="str">
        <f t="shared" si="6"/>
        <v>TC396: Total Joules: Send total joules is character, other fields are good. Should return fault string</v>
      </c>
      <c r="N397" s="12" t="s">
        <v>89</v>
      </c>
      <c r="O397" s="12" t="s">
        <v>20</v>
      </c>
      <c r="P397" s="12" t="s">
        <v>755</v>
      </c>
    </row>
    <row r="398" spans="1:16" s="12" customFormat="1">
      <c r="A398" s="12">
        <v>397</v>
      </c>
      <c r="B398" s="12" t="s">
        <v>758</v>
      </c>
      <c r="C398" s="12" t="s">
        <v>765</v>
      </c>
      <c r="D398" s="12" t="s">
        <v>766</v>
      </c>
      <c r="H398" s="13" t="s">
        <v>505</v>
      </c>
      <c r="J398" s="12" t="b">
        <v>1</v>
      </c>
      <c r="L398" s="12" t="s">
        <v>741</v>
      </c>
      <c r="M398" s="12" t="str">
        <f t="shared" si="6"/>
        <v>TC397: Total Joules: Send total joules is negative number (e.g. - 100, other fields are good). Should return 0 for Total joules</v>
      </c>
      <c r="N398" s="12" t="s">
        <v>89</v>
      </c>
      <c r="O398" s="12" t="s">
        <v>20</v>
      </c>
      <c r="P398" s="12" t="s">
        <v>755</v>
      </c>
    </row>
    <row r="399" spans="1:16" s="12" customFormat="1">
      <c r="A399" s="12">
        <v>398</v>
      </c>
      <c r="B399" s="12" t="s">
        <v>758</v>
      </c>
      <c r="C399" s="12" t="s">
        <v>765</v>
      </c>
      <c r="D399" s="12" t="s">
        <v>766</v>
      </c>
      <c r="H399" s="13" t="s">
        <v>506</v>
      </c>
      <c r="J399" s="12" t="b">
        <v>0</v>
      </c>
      <c r="L399" s="12" t="s">
        <v>403</v>
      </c>
      <c r="M399" s="12" t="str">
        <f t="shared" si="6"/>
        <v>TC398: Total Joules: Send total joules is negative decimal number (e.g. - 200.168, other fields are good). Should return fault string</v>
      </c>
      <c r="N399" s="12" t="s">
        <v>89</v>
      </c>
      <c r="O399" s="12" t="s">
        <v>20</v>
      </c>
      <c r="P399" s="12" t="s">
        <v>755</v>
      </c>
    </row>
    <row r="400" spans="1:16" s="12" customFormat="1">
      <c r="A400" s="12">
        <v>399</v>
      </c>
      <c r="B400" s="12" t="s">
        <v>758</v>
      </c>
      <c r="C400" s="12" t="s">
        <v>765</v>
      </c>
      <c r="D400" s="12" t="s">
        <v>766</v>
      </c>
      <c r="H400" s="13" t="s">
        <v>507</v>
      </c>
      <c r="J400" s="12" t="b">
        <v>0</v>
      </c>
      <c r="L400" s="12" t="s">
        <v>404</v>
      </c>
      <c r="M400" s="12" t="str">
        <f t="shared" si="6"/>
        <v>TC399: Total Joules: Send total joules is decimal (e.g. 200.123, other fields are good). Should return fault string</v>
      </c>
      <c r="N400" s="12" t="s">
        <v>89</v>
      </c>
      <c r="O400" s="12" t="s">
        <v>20</v>
      </c>
      <c r="P400" s="12" t="s">
        <v>755</v>
      </c>
    </row>
    <row r="401" spans="1:16" s="12" customFormat="1">
      <c r="A401" s="12">
        <v>400</v>
      </c>
      <c r="B401" s="12" t="s">
        <v>758</v>
      </c>
      <c r="C401" s="12" t="s">
        <v>765</v>
      </c>
      <c r="D401" s="12" t="s">
        <v>766</v>
      </c>
      <c r="H401" s="13" t="s">
        <v>508</v>
      </c>
      <c r="J401" s="12" t="b">
        <v>1</v>
      </c>
      <c r="L401" s="12" t="s">
        <v>509</v>
      </c>
      <c r="M401" s="12" t="str">
        <f t="shared" si="6"/>
        <v>TC400: Total Joules: Send total joules is large number (e.g. 10000000000, other fields are good.) Should return status = true and 99999 for total joules</v>
      </c>
      <c r="N401" s="12" t="s">
        <v>89</v>
      </c>
      <c r="O401" s="12" t="s">
        <v>20</v>
      </c>
      <c r="P401" s="12" t="s">
        <v>755</v>
      </c>
    </row>
    <row r="402" spans="1:16" s="12" customFormat="1">
      <c r="A402" s="12">
        <v>401</v>
      </c>
      <c r="B402" s="12" t="s">
        <v>758</v>
      </c>
      <c r="C402" s="12" t="s">
        <v>765</v>
      </c>
      <c r="D402" s="12" t="s">
        <v>766</v>
      </c>
      <c r="H402" s="13" t="s">
        <v>510</v>
      </c>
      <c r="J402" s="12" t="b">
        <v>1</v>
      </c>
      <c r="L402" s="12" t="s">
        <v>405</v>
      </c>
      <c r="M402" s="12" t="str">
        <f t="shared" si="6"/>
        <v>TC401: Total Joules: Send total joules = 0, other fields are good (sum of daily joules = 0). Should return status = true</v>
      </c>
      <c r="N402" s="12" t="s">
        <v>89</v>
      </c>
      <c r="O402" s="12" t="s">
        <v>20</v>
      </c>
      <c r="P402" s="12" t="s">
        <v>755</v>
      </c>
    </row>
    <row r="403" spans="1:16" s="12" customFormat="1">
      <c r="A403" s="12">
        <v>402</v>
      </c>
      <c r="B403" s="12" t="s">
        <v>758</v>
      </c>
      <c r="C403" s="12" t="s">
        <v>765</v>
      </c>
      <c r="D403" s="12" t="s">
        <v>766</v>
      </c>
      <c r="H403" s="13" t="s">
        <v>511</v>
      </c>
      <c r="J403" s="12" t="b">
        <v>1</v>
      </c>
      <c r="L403" s="12" t="s">
        <v>406</v>
      </c>
      <c r="M403" s="12" t="str">
        <f t="shared" si="6"/>
        <v>TC402: Total Joules: Send total joules = 1, other fields are good (0 &lt; sum of daily joules &lt;= 1). Should return status = true</v>
      </c>
      <c r="N403" s="12" t="s">
        <v>89</v>
      </c>
      <c r="O403" s="12" t="s">
        <v>20</v>
      </c>
      <c r="P403" s="12" t="s">
        <v>755</v>
      </c>
    </row>
    <row r="404" spans="1:16" s="12" customFormat="1">
      <c r="A404" s="12">
        <v>403</v>
      </c>
      <c r="B404" s="12" t="s">
        <v>758</v>
      </c>
      <c r="C404" s="12" t="s">
        <v>765</v>
      </c>
      <c r="D404" s="12" t="s">
        <v>766</v>
      </c>
      <c r="H404" s="13" t="s">
        <v>512</v>
      </c>
      <c r="J404" s="12" t="b">
        <v>1</v>
      </c>
      <c r="L404" s="12" t="s">
        <v>407</v>
      </c>
      <c r="M404" s="12" t="str">
        <f t="shared" si="6"/>
        <v>TC403: Total Joules: Send total joules = 49999, other field are good (0 &lt; sum of daily joules &lt;= 49999). Should return status = true</v>
      </c>
      <c r="N404" s="12" t="s">
        <v>89</v>
      </c>
      <c r="O404" s="12" t="s">
        <v>20</v>
      </c>
      <c r="P404" s="12" t="s">
        <v>755</v>
      </c>
    </row>
    <row r="405" spans="1:16" s="12" customFormat="1">
      <c r="A405" s="12">
        <v>404</v>
      </c>
      <c r="B405" s="12" t="s">
        <v>758</v>
      </c>
      <c r="C405" s="12" t="s">
        <v>765</v>
      </c>
      <c r="D405" s="12" t="s">
        <v>766</v>
      </c>
      <c r="H405" s="13" t="s">
        <v>513</v>
      </c>
      <c r="J405" s="12" t="b">
        <v>1</v>
      </c>
      <c r="L405" s="12" t="s">
        <v>408</v>
      </c>
      <c r="M405" s="12" t="str">
        <f t="shared" si="6"/>
        <v>TC404: Total Joules: Send total joules = 50000, other field are good (0 &lt; sum of daily joules &lt;= 50000). Should return status = true</v>
      </c>
      <c r="N405" s="12" t="s">
        <v>89</v>
      </c>
      <c r="O405" s="12" t="s">
        <v>20</v>
      </c>
      <c r="P405" s="12" t="s">
        <v>755</v>
      </c>
    </row>
    <row r="406" spans="1:16" s="12" customFormat="1">
      <c r="A406" s="12">
        <v>405</v>
      </c>
      <c r="B406" s="12" t="s">
        <v>758</v>
      </c>
      <c r="C406" s="12" t="s">
        <v>765</v>
      </c>
      <c r="D406" s="12" t="s">
        <v>766</v>
      </c>
      <c r="H406" s="13" t="s">
        <v>517</v>
      </c>
      <c r="J406" s="12" t="b">
        <v>1</v>
      </c>
      <c r="L406" s="12" t="s">
        <v>409</v>
      </c>
      <c r="M406" s="12" t="str">
        <f t="shared" si="6"/>
        <v>TC405: Total Joules: Send total joules = 50001, other field are good (0 &lt; sum of daily joules &lt;= 50001). Should return status = true</v>
      </c>
      <c r="N406" s="12" t="s">
        <v>89</v>
      </c>
      <c r="O406" s="12" t="s">
        <v>20</v>
      </c>
      <c r="P406" s="12" t="s">
        <v>755</v>
      </c>
    </row>
    <row r="407" spans="1:16" s="12" customFormat="1">
      <c r="A407" s="12">
        <v>406</v>
      </c>
      <c r="B407" s="12" t="s">
        <v>758</v>
      </c>
      <c r="C407" s="12" t="s">
        <v>765</v>
      </c>
      <c r="D407" s="12" t="s">
        <v>766</v>
      </c>
      <c r="H407" s="13" t="s">
        <v>516</v>
      </c>
      <c r="J407" s="12" t="b">
        <v>1</v>
      </c>
      <c r="L407" s="12" t="s">
        <v>410</v>
      </c>
      <c r="M407" s="12" t="str">
        <f t="shared" si="6"/>
        <v>TC406: Total Joules: Send total joules = 99998, other field are good (0 &lt; sum of daily joules &lt;= 99998). Should return status = true</v>
      </c>
      <c r="N407" s="12" t="s">
        <v>89</v>
      </c>
      <c r="O407" s="12" t="s">
        <v>20</v>
      </c>
      <c r="P407" s="12" t="s">
        <v>755</v>
      </c>
    </row>
    <row r="408" spans="1:16" s="12" customFormat="1">
      <c r="A408" s="12">
        <v>407</v>
      </c>
      <c r="B408" s="12" t="s">
        <v>758</v>
      </c>
      <c r="C408" s="12" t="s">
        <v>765</v>
      </c>
      <c r="D408" s="12" t="s">
        <v>766</v>
      </c>
      <c r="H408" s="13" t="s">
        <v>514</v>
      </c>
      <c r="J408" s="12" t="b">
        <v>1</v>
      </c>
      <c r="L408" s="12" t="s">
        <v>411</v>
      </c>
      <c r="M408" s="12" t="str">
        <f t="shared" si="6"/>
        <v>TC407: Total Joules: Send total joules = 99999, other field are good (0 &lt; sum of daily joules &lt;= 99999). Should return status = true</v>
      </c>
      <c r="N408" s="12" t="s">
        <v>89</v>
      </c>
      <c r="O408" s="12" t="s">
        <v>20</v>
      </c>
      <c r="P408" s="12" t="s">
        <v>755</v>
      </c>
    </row>
    <row r="409" spans="1:16" s="12" customFormat="1">
      <c r="A409" s="12">
        <v>408</v>
      </c>
      <c r="B409" s="12" t="s">
        <v>758</v>
      </c>
      <c r="C409" s="12" t="s">
        <v>765</v>
      </c>
      <c r="D409" s="12" t="s">
        <v>766</v>
      </c>
      <c r="H409" s="13" t="s">
        <v>515</v>
      </c>
      <c r="J409" s="12" t="b">
        <v>1</v>
      </c>
      <c r="L409" s="12" t="s">
        <v>412</v>
      </c>
      <c r="M409" s="12" t="str">
        <f t="shared" si="6"/>
        <v xml:space="preserve">TC408: Total Joules: Send total joules = 100000, other field are good (0 &lt; sum of daily joules &lt;= 100000). Should return status = true </v>
      </c>
      <c r="N409" s="12" t="s">
        <v>89</v>
      </c>
      <c r="O409" s="12" t="s">
        <v>20</v>
      </c>
      <c r="P409" s="12" t="s">
        <v>755</v>
      </c>
    </row>
    <row r="410" spans="1:16" s="12" customFormat="1">
      <c r="A410" s="12">
        <v>409</v>
      </c>
      <c r="B410" s="12" t="s">
        <v>758</v>
      </c>
      <c r="C410" s="12" t="s">
        <v>765</v>
      </c>
      <c r="D410" s="12" t="s">
        <v>766</v>
      </c>
      <c r="H410" s="13" t="s">
        <v>518</v>
      </c>
      <c r="J410" s="12" t="b">
        <v>1</v>
      </c>
      <c r="L410" s="12" t="s">
        <v>743</v>
      </c>
      <c r="M410" s="12" t="str">
        <f t="shared" si="6"/>
        <v>TC409: Total Joules: Send total joules is less than sum of daily joules (e.g. sum of daily joules = 500, total joules = 400, other fields are good). Should return status True)</v>
      </c>
      <c r="N410" s="12" t="s">
        <v>89</v>
      </c>
      <c r="O410" s="12" t="s">
        <v>20</v>
      </c>
      <c r="P410" s="12" t="s">
        <v>755</v>
      </c>
    </row>
    <row r="411" spans="1:16" s="12" customFormat="1">
      <c r="A411" s="12">
        <v>410</v>
      </c>
      <c r="B411" s="12" t="s">
        <v>758</v>
      </c>
      <c r="C411" s="12" t="s">
        <v>765</v>
      </c>
      <c r="D411" s="12" t="s">
        <v>766</v>
      </c>
      <c r="H411" s="13" t="s">
        <v>519</v>
      </c>
      <c r="J411" s="12" t="b">
        <v>1</v>
      </c>
      <c r="L411" s="12" t="s">
        <v>413</v>
      </c>
      <c r="M411" s="12" t="str">
        <f t="shared" si="6"/>
        <v>TC410: Total Joules: Send total joules is equal to sum of daily joules (e.g. sum of daily joules = 500, total joules = 500, other fields are good). Should return status = true</v>
      </c>
      <c r="N411" s="12" t="s">
        <v>89</v>
      </c>
      <c r="O411" s="12" t="s">
        <v>20</v>
      </c>
      <c r="P411" s="12" t="s">
        <v>755</v>
      </c>
    </row>
    <row r="412" spans="1:16" s="12" customFormat="1">
      <c r="A412" s="12">
        <v>411</v>
      </c>
      <c r="B412" s="12" t="s">
        <v>758</v>
      </c>
      <c r="C412" s="12" t="s">
        <v>765</v>
      </c>
      <c r="D412" s="12" t="s">
        <v>766</v>
      </c>
      <c r="H412" s="13" t="s">
        <v>520</v>
      </c>
      <c r="J412" s="12" t="b">
        <v>1</v>
      </c>
      <c r="L412" s="12" t="s">
        <v>414</v>
      </c>
      <c r="M412" s="12" t="str">
        <f t="shared" si="6"/>
        <v>TC411: Total Joules: Send total joules is greater than sum of daily joules (e.g. sum of daily joules = 500, total joules = 600, other fields are good). Should return status = true</v>
      </c>
      <c r="N412" s="12" t="s">
        <v>89</v>
      </c>
      <c r="O412" s="12" t="s">
        <v>20</v>
      </c>
      <c r="P412" s="12" t="s">
        <v>755</v>
      </c>
    </row>
    <row r="413" spans="1:16" s="12" customFormat="1">
      <c r="A413" s="12">
        <v>412</v>
      </c>
      <c r="B413" s="12" t="s">
        <v>758</v>
      </c>
      <c r="C413" s="12" t="s">
        <v>767</v>
      </c>
      <c r="D413" s="12" t="s">
        <v>768</v>
      </c>
      <c r="H413" s="13" t="s">
        <v>706</v>
      </c>
      <c r="J413" s="12" t="b">
        <v>1</v>
      </c>
      <c r="L413" s="12" t="s">
        <v>69</v>
      </c>
      <c r="M413" s="12" t="str">
        <f t="shared" si="6"/>
        <v>TC412: Successful Response</v>
      </c>
      <c r="N413" s="12" t="s">
        <v>95</v>
      </c>
      <c r="O413" s="12" t="s">
        <v>20</v>
      </c>
      <c r="P413" s="12" t="s">
        <v>755</v>
      </c>
    </row>
    <row r="414" spans="1:16" s="12" customFormat="1">
      <c r="A414" s="12">
        <v>413</v>
      </c>
      <c r="B414" s="12" t="s">
        <v>28</v>
      </c>
      <c r="C414" s="12" t="s">
        <v>767</v>
      </c>
      <c r="D414" s="12" t="s">
        <v>768</v>
      </c>
      <c r="H414" s="13" t="s">
        <v>707</v>
      </c>
      <c r="J414" s="12" t="b">
        <v>0</v>
      </c>
      <c r="L414" s="12" t="s">
        <v>66</v>
      </c>
      <c r="M414" s="12" t="str">
        <f t="shared" si="6"/>
        <v>TC413: Invalid caller-id</v>
      </c>
      <c r="N414" s="12" t="s">
        <v>95</v>
      </c>
      <c r="O414" s="12" t="s">
        <v>20</v>
      </c>
      <c r="P414" s="12" t="s">
        <v>755</v>
      </c>
    </row>
    <row r="415" spans="1:16" s="12" customFormat="1">
      <c r="A415" s="12">
        <v>414</v>
      </c>
      <c r="B415" s="12" t="s">
        <v>758</v>
      </c>
      <c r="C415" s="12" t="s">
        <v>31</v>
      </c>
      <c r="D415" s="12" t="s">
        <v>768</v>
      </c>
      <c r="H415" s="13" t="s">
        <v>707</v>
      </c>
      <c r="J415" s="12" t="b">
        <v>0</v>
      </c>
      <c r="L415" s="12" t="s">
        <v>32</v>
      </c>
      <c r="M415" s="12" t="str">
        <f t="shared" si="6"/>
        <v>TC414: Invalid session token</v>
      </c>
      <c r="N415" s="12" t="s">
        <v>95</v>
      </c>
      <c r="O415" s="12" t="s">
        <v>20</v>
      </c>
      <c r="P415" s="12" t="s">
        <v>755</v>
      </c>
    </row>
    <row r="416" spans="1:16" s="12" customFormat="1">
      <c r="A416" s="12">
        <v>415</v>
      </c>
      <c r="B416" s="12" t="s">
        <v>758</v>
      </c>
      <c r="C416" s="12" t="s">
        <v>767</v>
      </c>
      <c r="D416" s="12" t="s">
        <v>71</v>
      </c>
      <c r="H416" s="13" t="s">
        <v>707</v>
      </c>
      <c r="J416" s="12" t="b">
        <v>0</v>
      </c>
      <c r="L416" s="12" t="s">
        <v>35</v>
      </c>
      <c r="M416" s="12" t="str">
        <f t="shared" si="6"/>
        <v>TC415: Invalid device serial</v>
      </c>
      <c r="N416" s="12" t="s">
        <v>95</v>
      </c>
      <c r="O416" s="12" t="s">
        <v>20</v>
      </c>
      <c r="P416" s="12" t="s">
        <v>755</v>
      </c>
    </row>
    <row r="417" spans="1:16" s="12" customFormat="1">
      <c r="A417" s="12">
        <v>416</v>
      </c>
      <c r="B417" s="12" t="s">
        <v>616</v>
      </c>
      <c r="C417" s="12" t="s">
        <v>767</v>
      </c>
      <c r="D417" s="12" t="s">
        <v>768</v>
      </c>
      <c r="H417" s="13" t="s">
        <v>707</v>
      </c>
      <c r="J417" s="12" t="b">
        <v>0</v>
      </c>
      <c r="L417" s="12" t="s">
        <v>72</v>
      </c>
      <c r="M417" s="12" t="str">
        <f t="shared" si="6"/>
        <v>TC416: Caller-id is empty</v>
      </c>
      <c r="N417" s="12" t="s">
        <v>95</v>
      </c>
      <c r="O417" s="12" t="s">
        <v>20</v>
      </c>
      <c r="P417" s="12" t="s">
        <v>755</v>
      </c>
    </row>
    <row r="418" spans="1:16" s="12" customFormat="1">
      <c r="A418" s="12">
        <v>417</v>
      </c>
      <c r="B418" s="12" t="s">
        <v>758</v>
      </c>
      <c r="C418" s="12" t="s">
        <v>616</v>
      </c>
      <c r="D418" s="12" t="s">
        <v>768</v>
      </c>
      <c r="H418" s="13" t="s">
        <v>706</v>
      </c>
      <c r="J418" s="12" t="b">
        <v>0</v>
      </c>
      <c r="L418" s="12" t="s">
        <v>73</v>
      </c>
      <c r="M418" s="12" t="str">
        <f t="shared" si="6"/>
        <v>TC417: Session is empty</v>
      </c>
      <c r="N418" s="12" t="s">
        <v>95</v>
      </c>
      <c r="O418" s="12" t="s">
        <v>20</v>
      </c>
      <c r="P418" s="12" t="s">
        <v>755</v>
      </c>
    </row>
    <row r="419" spans="1:16" s="12" customFormat="1">
      <c r="A419" s="12">
        <v>418</v>
      </c>
      <c r="B419" s="12" t="s">
        <v>758</v>
      </c>
      <c r="C419" s="12" t="s">
        <v>767</v>
      </c>
      <c r="D419" s="12" t="s">
        <v>768</v>
      </c>
      <c r="H419" s="13" t="s">
        <v>708</v>
      </c>
      <c r="J419" s="12" t="b">
        <v>0</v>
      </c>
      <c r="L419" s="12" t="s">
        <v>96</v>
      </c>
      <c r="M419" s="12" t="str">
        <f t="shared" si="6"/>
        <v>TC418: Invalid petathlon</v>
      </c>
      <c r="N419" s="12" t="s">
        <v>95</v>
      </c>
      <c r="O419" s="12" t="s">
        <v>20</v>
      </c>
      <c r="P419" s="12" t="s">
        <v>755</v>
      </c>
    </row>
    <row r="420" spans="1:16" s="12" customFormat="1">
      <c r="A420" s="12">
        <v>419</v>
      </c>
      <c r="B420" s="12" t="s">
        <v>758</v>
      </c>
      <c r="C420" s="12" t="s">
        <v>767</v>
      </c>
      <c r="D420" s="12" t="s">
        <v>768</v>
      </c>
      <c r="H420" s="13" t="s">
        <v>709</v>
      </c>
      <c r="J420" s="12" t="b">
        <v>1</v>
      </c>
      <c r="L420" s="12" t="s">
        <v>97</v>
      </c>
      <c r="M420" s="12" t="str">
        <f t="shared" si="6"/>
        <v>TC419: Invalid leapband</v>
      </c>
      <c r="N420" s="12" t="s">
        <v>95</v>
      </c>
      <c r="O420" s="12" t="s">
        <v>20</v>
      </c>
      <c r="P420" s="12" t="s">
        <v>755</v>
      </c>
    </row>
    <row r="421" spans="1:16" s="12" customFormat="1">
      <c r="A421" s="12">
        <v>420</v>
      </c>
      <c r="B421" s="12" t="s">
        <v>758</v>
      </c>
      <c r="C421" s="12" t="s">
        <v>767</v>
      </c>
      <c r="D421" s="12" t="s">
        <v>768</v>
      </c>
      <c r="H421" s="13" t="s">
        <v>710</v>
      </c>
      <c r="J421" s="12" t="b">
        <v>1</v>
      </c>
      <c r="L421" s="12" t="s">
        <v>98</v>
      </c>
      <c r="M421" s="12" t="str">
        <f t="shared" si="6"/>
        <v>TC420: No petathlon</v>
      </c>
      <c r="N421" s="12" t="s">
        <v>95</v>
      </c>
      <c r="O421" s="12" t="s">
        <v>20</v>
      </c>
      <c r="P421" s="12" t="s">
        <v>755</v>
      </c>
    </row>
    <row r="422" spans="1:16" s="12" customFormat="1">
      <c r="A422" s="12">
        <v>421</v>
      </c>
      <c r="B422" s="12" t="s">
        <v>758</v>
      </c>
      <c r="C422" s="12" t="s">
        <v>767</v>
      </c>
      <c r="D422" s="12" t="s">
        <v>768</v>
      </c>
      <c r="H422" s="13" t="s">
        <v>99</v>
      </c>
      <c r="J422" s="12" t="b">
        <v>1</v>
      </c>
      <c r="L422" s="12" t="s">
        <v>100</v>
      </c>
      <c r="M422" s="12" t="str">
        <f t="shared" si="6"/>
        <v>TC421: No leapband</v>
      </c>
      <c r="N422" s="12" t="s">
        <v>95</v>
      </c>
      <c r="O422" s="12" t="s">
        <v>20</v>
      </c>
      <c r="P422" s="12" t="s">
        <v>755</v>
      </c>
    </row>
    <row r="423" spans="1:16" s="12" customFormat="1">
      <c r="A423" s="12">
        <v>422</v>
      </c>
      <c r="B423" s="12" t="s">
        <v>758</v>
      </c>
      <c r="C423" s="12" t="s">
        <v>767</v>
      </c>
      <c r="D423" s="12" t="s">
        <v>768</v>
      </c>
      <c r="H423" s="13" t="s">
        <v>616</v>
      </c>
      <c r="J423" s="12" t="b">
        <v>0</v>
      </c>
      <c r="L423" s="12" t="s">
        <v>101</v>
      </c>
      <c r="M423" s="12" t="str">
        <f t="shared" si="6"/>
        <v>TC422: No data</v>
      </c>
      <c r="N423" s="12" t="s">
        <v>95</v>
      </c>
      <c r="O423" s="12" t="s">
        <v>20</v>
      </c>
      <c r="P423" s="12" t="s">
        <v>755</v>
      </c>
    </row>
    <row r="424" spans="1:16" s="12" customFormat="1">
      <c r="A424" s="12">
        <v>423</v>
      </c>
      <c r="B424" s="12" t="s">
        <v>758</v>
      </c>
      <c r="C424" s="12" t="s">
        <v>767</v>
      </c>
      <c r="D424" s="12" t="s">
        <v>768</v>
      </c>
      <c r="H424" s="13" t="s">
        <v>747</v>
      </c>
      <c r="I424" s="13" t="s">
        <v>747</v>
      </c>
      <c r="J424" s="12" t="b">
        <v>1</v>
      </c>
      <c r="L424" s="12" t="s">
        <v>102</v>
      </c>
      <c r="M424" s="12" t="str">
        <f t="shared" si="6"/>
        <v>TC423: Current data</v>
      </c>
      <c r="N424" s="12" t="s">
        <v>95</v>
      </c>
      <c r="O424" s="12" t="s">
        <v>20</v>
      </c>
      <c r="P424" s="12" t="s">
        <v>755</v>
      </c>
    </row>
    <row r="425" spans="1:16" s="12" customFormat="1">
      <c r="A425" s="12">
        <v>424</v>
      </c>
      <c r="B425" s="12" t="s">
        <v>106</v>
      </c>
      <c r="C425" s="12" t="s">
        <v>767</v>
      </c>
      <c r="D425" s="12" t="s">
        <v>768</v>
      </c>
      <c r="H425" s="13" t="s">
        <v>615</v>
      </c>
      <c r="J425" s="12" t="b">
        <v>0</v>
      </c>
      <c r="L425" s="12" t="s">
        <v>278</v>
      </c>
      <c r="M425" s="12" t="str">
        <f t="shared" si="6"/>
        <v>TC424: Invalid x-caller-id. Should return fault string</v>
      </c>
      <c r="N425" s="12" t="s">
        <v>105</v>
      </c>
      <c r="O425" s="12" t="s">
        <v>20</v>
      </c>
      <c r="P425" s="12" t="s">
        <v>755</v>
      </c>
    </row>
    <row r="426" spans="1:16" s="12" customFormat="1">
      <c r="A426" s="12">
        <v>425</v>
      </c>
      <c r="B426" s="12" t="s">
        <v>758</v>
      </c>
      <c r="C426" s="12" t="s">
        <v>106</v>
      </c>
      <c r="D426" s="12" t="s">
        <v>768</v>
      </c>
      <c r="H426" s="13" t="s">
        <v>615</v>
      </c>
      <c r="J426" s="12" t="b">
        <v>0</v>
      </c>
      <c r="L426" s="12" t="s">
        <v>281</v>
      </c>
      <c r="M426" s="12" t="str">
        <f t="shared" si="6"/>
        <v>TC425: Invalid x-session-token. Should return fault string</v>
      </c>
      <c r="N426" s="12" t="s">
        <v>105</v>
      </c>
      <c r="O426" s="12" t="s">
        <v>20</v>
      </c>
      <c r="P426" s="12" t="s">
        <v>755</v>
      </c>
    </row>
    <row r="427" spans="1:16" s="12" customFormat="1">
      <c r="A427" s="12">
        <v>426</v>
      </c>
      <c r="B427" s="12" t="s">
        <v>758</v>
      </c>
      <c r="C427" s="12" t="s">
        <v>767</v>
      </c>
      <c r="D427" s="12" t="s">
        <v>106</v>
      </c>
      <c r="H427" s="13" t="s">
        <v>615</v>
      </c>
      <c r="J427" s="12" t="b">
        <v>0</v>
      </c>
      <c r="L427" s="12" t="s">
        <v>280</v>
      </c>
      <c r="M427" s="12" t="str">
        <f t="shared" si="6"/>
        <v>TC426: Invalid device serial number. Should return fault string</v>
      </c>
      <c r="N427" s="12" t="s">
        <v>105</v>
      </c>
      <c r="O427" s="12" t="s">
        <v>20</v>
      </c>
      <c r="P427" s="12" t="s">
        <v>755</v>
      </c>
    </row>
    <row r="428" spans="1:16" s="12" customFormat="1">
      <c r="A428" s="12">
        <v>427</v>
      </c>
      <c r="B428" s="12" t="s">
        <v>616</v>
      </c>
      <c r="C428" s="12" t="s">
        <v>767</v>
      </c>
      <c r="D428" s="12" t="s">
        <v>768</v>
      </c>
      <c r="H428" s="13" t="s">
        <v>615</v>
      </c>
      <c r="J428" s="12" t="b">
        <v>0</v>
      </c>
      <c r="L428" s="12" t="s">
        <v>279</v>
      </c>
      <c r="M428" s="12" t="str">
        <f t="shared" si="6"/>
        <v>TC427: Empty x-caller-id. Should return fault string</v>
      </c>
      <c r="N428" s="12" t="s">
        <v>105</v>
      </c>
      <c r="O428" s="12" t="s">
        <v>20</v>
      </c>
      <c r="P428" s="12" t="s">
        <v>755</v>
      </c>
    </row>
    <row r="429" spans="1:16" s="12" customFormat="1">
      <c r="A429" s="12">
        <v>428</v>
      </c>
      <c r="B429" s="12" t="s">
        <v>758</v>
      </c>
      <c r="C429" s="12" t="s">
        <v>616</v>
      </c>
      <c r="D429" s="12" t="s">
        <v>768</v>
      </c>
      <c r="H429" s="13" t="s">
        <v>615</v>
      </c>
      <c r="J429" s="12" t="b">
        <v>0</v>
      </c>
      <c r="L429" s="12" t="s">
        <v>282</v>
      </c>
      <c r="M429" s="12" t="str">
        <f t="shared" si="6"/>
        <v>TC428: Empty x-session-token. Should return fault string</v>
      </c>
      <c r="N429" s="12" t="s">
        <v>105</v>
      </c>
      <c r="O429" s="12" t="s">
        <v>20</v>
      </c>
      <c r="P429" s="12" t="s">
        <v>755</v>
      </c>
    </row>
    <row r="430" spans="1:16" s="12" customFormat="1">
      <c r="A430" s="12">
        <v>429</v>
      </c>
      <c r="B430" s="12" t="s">
        <v>758</v>
      </c>
      <c r="C430" s="12" t="s">
        <v>114</v>
      </c>
      <c r="D430" s="12" t="s">
        <v>768</v>
      </c>
      <c r="H430" s="13" t="s">
        <v>615</v>
      </c>
      <c r="J430" s="12" t="b">
        <v>0</v>
      </c>
      <c r="L430" s="12" t="s">
        <v>283</v>
      </c>
      <c r="M430" s="12" t="str">
        <f t="shared" si="6"/>
        <v>TC429: Session is from another account. Should return fault string</v>
      </c>
      <c r="N430" s="12" t="s">
        <v>105</v>
      </c>
      <c r="O430" s="12" t="s">
        <v>20</v>
      </c>
      <c r="P430" s="12" t="s">
        <v>755</v>
      </c>
    </row>
    <row r="431" spans="1:16" s="12" customFormat="1">
      <c r="A431" s="12">
        <v>430</v>
      </c>
      <c r="B431" s="12" t="s">
        <v>758</v>
      </c>
      <c r="C431" s="12" t="s">
        <v>767</v>
      </c>
      <c r="D431" s="12" t="s">
        <v>768</v>
      </c>
      <c r="H431" s="13" t="s">
        <v>615</v>
      </c>
      <c r="J431" s="12" t="b">
        <v>1</v>
      </c>
      <c r="L431" s="12" t="s">
        <v>284</v>
      </c>
      <c r="M431" s="12" t="str">
        <f t="shared" si="6"/>
        <v>TC430: Successful request</v>
      </c>
      <c r="N431" s="12" t="s">
        <v>105</v>
      </c>
      <c r="O431" s="12" t="s">
        <v>20</v>
      </c>
      <c r="P431" s="12" t="s">
        <v>755</v>
      </c>
    </row>
    <row r="432" spans="1:16" s="12" customFormat="1">
      <c r="A432" s="12">
        <v>431</v>
      </c>
      <c r="B432" s="12" t="s">
        <v>758</v>
      </c>
      <c r="C432" s="12" t="s">
        <v>767</v>
      </c>
      <c r="D432" s="12" t="s">
        <v>768</v>
      </c>
      <c r="H432" s="13" t="s">
        <v>617</v>
      </c>
      <c r="J432" s="12" t="b">
        <v>0</v>
      </c>
      <c r="L432" s="12" t="s">
        <v>285</v>
      </c>
      <c r="M432" s="12" t="str">
        <f t="shared" si="6"/>
        <v>TC431: Suit Color: Send the track suit is character. Should return fault string</v>
      </c>
      <c r="N432" s="12" t="s">
        <v>105</v>
      </c>
      <c r="O432" s="12" t="s">
        <v>20</v>
      </c>
      <c r="P432" s="12" t="s">
        <v>755</v>
      </c>
    </row>
    <row r="433" spans="1:16" s="12" customFormat="1">
      <c r="A433" s="12">
        <v>432</v>
      </c>
      <c r="B433" s="12" t="s">
        <v>758</v>
      </c>
      <c r="C433" s="12" t="s">
        <v>767</v>
      </c>
      <c r="D433" s="12" t="s">
        <v>768</v>
      </c>
      <c r="H433" s="13" t="s">
        <v>618</v>
      </c>
      <c r="J433" s="12" t="b">
        <v>0</v>
      </c>
      <c r="L433" s="12" t="s">
        <v>286</v>
      </c>
      <c r="M433" s="12" t="str">
        <f t="shared" si="6"/>
        <v>TC432: Suit Color: Send the track suit is negative number. Should return fault string</v>
      </c>
      <c r="N433" s="12" t="s">
        <v>105</v>
      </c>
      <c r="O433" s="12" t="s">
        <v>20</v>
      </c>
      <c r="P433" s="12" t="s">
        <v>755</v>
      </c>
    </row>
    <row r="434" spans="1:16" s="12" customFormat="1">
      <c r="A434" s="12">
        <v>433</v>
      </c>
      <c r="B434" s="12" t="s">
        <v>758</v>
      </c>
      <c r="C434" s="12" t="s">
        <v>767</v>
      </c>
      <c r="D434" s="12" t="s">
        <v>768</v>
      </c>
      <c r="H434" s="13" t="s">
        <v>619</v>
      </c>
      <c r="J434" s="12" t="b">
        <v>0</v>
      </c>
      <c r="L434" s="12" t="s">
        <v>287</v>
      </c>
      <c r="M434" s="12" t="str">
        <f t="shared" si="6"/>
        <v>TC433: Suit Color: Send the blank track suit. Should return fault string</v>
      </c>
      <c r="N434" s="12" t="s">
        <v>105</v>
      </c>
      <c r="O434" s="12" t="s">
        <v>20</v>
      </c>
      <c r="P434" s="12" t="s">
        <v>755</v>
      </c>
    </row>
    <row r="435" spans="1:16" s="12" customFormat="1">
      <c r="A435" s="12">
        <v>434</v>
      </c>
      <c r="B435" s="12" t="s">
        <v>758</v>
      </c>
      <c r="C435" s="12" t="s">
        <v>767</v>
      </c>
      <c r="D435" s="12" t="s">
        <v>768</v>
      </c>
      <c r="H435" s="13" t="s">
        <v>620</v>
      </c>
      <c r="J435" s="12" t="b">
        <v>0</v>
      </c>
      <c r="L435" s="12" t="s">
        <v>288</v>
      </c>
      <c r="M435" s="12" t="str">
        <f t="shared" si="6"/>
        <v xml:space="preserve">TC434: Suit Color: Send the track suit = 0. Should return fault string </v>
      </c>
      <c r="N435" s="12" t="s">
        <v>105</v>
      </c>
      <c r="O435" s="12" t="s">
        <v>20</v>
      </c>
      <c r="P435" s="12" t="s">
        <v>755</v>
      </c>
    </row>
    <row r="436" spans="1:16" s="12" customFormat="1">
      <c r="A436" s="12">
        <v>435</v>
      </c>
      <c r="B436" s="12" t="s">
        <v>758</v>
      </c>
      <c r="C436" s="12" t="s">
        <v>767</v>
      </c>
      <c r="D436" s="12" t="s">
        <v>768</v>
      </c>
      <c r="H436" s="13" t="s">
        <v>615</v>
      </c>
      <c r="J436" s="12" t="b">
        <v>1</v>
      </c>
      <c r="L436" s="12" t="s">
        <v>289</v>
      </c>
      <c r="M436" s="12" t="str">
        <f t="shared" si="6"/>
        <v>TC435: Suit Color: Send the track suit = 1. Should return status = true</v>
      </c>
      <c r="N436" s="12" t="s">
        <v>105</v>
      </c>
      <c r="O436" s="12" t="s">
        <v>20</v>
      </c>
      <c r="P436" s="12" t="s">
        <v>755</v>
      </c>
    </row>
    <row r="437" spans="1:16" s="12" customFormat="1">
      <c r="A437" s="12">
        <v>436</v>
      </c>
      <c r="B437" s="12" t="s">
        <v>758</v>
      </c>
      <c r="C437" s="12" t="s">
        <v>767</v>
      </c>
      <c r="D437" s="12" t="s">
        <v>768</v>
      </c>
      <c r="H437" s="13" t="s">
        <v>621</v>
      </c>
      <c r="J437" s="12" t="b">
        <v>1</v>
      </c>
      <c r="L437" s="12" t="s">
        <v>290</v>
      </c>
      <c r="M437" s="12" t="str">
        <f t="shared" si="6"/>
        <v>TC436: Suit Color: Send the track suit = 2. Should return status = true</v>
      </c>
      <c r="N437" s="12" t="s">
        <v>105</v>
      </c>
      <c r="O437" s="12" t="s">
        <v>20</v>
      </c>
      <c r="P437" s="12" t="s">
        <v>755</v>
      </c>
    </row>
    <row r="438" spans="1:16" s="12" customFormat="1">
      <c r="A438" s="12">
        <v>437</v>
      </c>
      <c r="B438" s="12" t="s">
        <v>758</v>
      </c>
      <c r="C438" s="12" t="s">
        <v>767</v>
      </c>
      <c r="D438" s="12" t="s">
        <v>768</v>
      </c>
      <c r="H438" s="13" t="s">
        <v>80</v>
      </c>
      <c r="J438" s="12" t="b">
        <v>1</v>
      </c>
      <c r="L438" s="12" t="s">
        <v>291</v>
      </c>
      <c r="M438" s="12" t="str">
        <f t="shared" si="6"/>
        <v>TC437: Suit Color: Send the track suit = 5. Should return status = true</v>
      </c>
      <c r="N438" s="12" t="s">
        <v>105</v>
      </c>
      <c r="O438" s="12" t="s">
        <v>20</v>
      </c>
      <c r="P438" s="12" t="s">
        <v>755</v>
      </c>
    </row>
    <row r="439" spans="1:16" s="12" customFormat="1">
      <c r="A439" s="12">
        <v>438</v>
      </c>
      <c r="B439" s="12" t="s">
        <v>758</v>
      </c>
      <c r="C439" s="12" t="s">
        <v>767</v>
      </c>
      <c r="D439" s="12" t="s">
        <v>768</v>
      </c>
      <c r="H439" s="13" t="s">
        <v>622</v>
      </c>
      <c r="J439" s="12" t="b">
        <v>1</v>
      </c>
      <c r="L439" s="12" t="s">
        <v>292</v>
      </c>
      <c r="M439" s="12" t="str">
        <f t="shared" si="6"/>
        <v>TC438: Suit Color: Send the track suit = 9. Should return status = true</v>
      </c>
      <c r="N439" s="12" t="s">
        <v>105</v>
      </c>
      <c r="O439" s="12" t="s">
        <v>20</v>
      </c>
      <c r="P439" s="12" t="s">
        <v>755</v>
      </c>
    </row>
    <row r="440" spans="1:16" s="12" customFormat="1">
      <c r="A440" s="12">
        <v>439</v>
      </c>
      <c r="B440" s="12" t="s">
        <v>758</v>
      </c>
      <c r="C440" s="12" t="s">
        <v>767</v>
      </c>
      <c r="D440" s="12" t="s">
        <v>768</v>
      </c>
      <c r="H440" s="13" t="s">
        <v>623</v>
      </c>
      <c r="J440" s="12" t="b">
        <v>1</v>
      </c>
      <c r="L440" s="12" t="s">
        <v>293</v>
      </c>
      <c r="M440" s="12" t="str">
        <f t="shared" si="6"/>
        <v>TC439: Suit Color: Send the track suit = 10. Should return status = true</v>
      </c>
      <c r="N440" s="12" t="s">
        <v>105</v>
      </c>
      <c r="O440" s="12" t="s">
        <v>20</v>
      </c>
      <c r="P440" s="12" t="s">
        <v>755</v>
      </c>
    </row>
    <row r="441" spans="1:16" s="12" customFormat="1">
      <c r="A441" s="12">
        <v>440</v>
      </c>
      <c r="B441" s="12" t="s">
        <v>758</v>
      </c>
      <c r="C441" s="12" t="s">
        <v>767</v>
      </c>
      <c r="D441" s="12" t="s">
        <v>768</v>
      </c>
      <c r="H441" s="13" t="s">
        <v>624</v>
      </c>
      <c r="J441" s="12" t="b">
        <v>0</v>
      </c>
      <c r="L441" s="12" t="s">
        <v>294</v>
      </c>
      <c r="M441" s="12" t="str">
        <f t="shared" si="6"/>
        <v>TC440: Suit Color: Send the track suit = 11. Should return fault string</v>
      </c>
      <c r="N441" s="12" t="s">
        <v>105</v>
      </c>
      <c r="O441" s="12" t="s">
        <v>20</v>
      </c>
      <c r="P441" s="12" t="s">
        <v>755</v>
      </c>
    </row>
    <row r="442" spans="1:16" s="12" customFormat="1">
      <c r="A442" s="12">
        <v>441</v>
      </c>
      <c r="B442" s="12" t="s">
        <v>758</v>
      </c>
      <c r="C442" s="12" t="s">
        <v>767</v>
      </c>
      <c r="D442" s="12" t="s">
        <v>768</v>
      </c>
      <c r="H442" s="13" t="s">
        <v>625</v>
      </c>
      <c r="J442" s="12" t="b">
        <v>0</v>
      </c>
      <c r="L442" s="12" t="s">
        <v>626</v>
      </c>
      <c r="M442" s="12" t="str">
        <f t="shared" si="6"/>
        <v>TC441: Suit Color: Send the track suit = 9223372036854775807. Should return fault string</v>
      </c>
      <c r="N442" s="12" t="s">
        <v>105</v>
      </c>
      <c r="O442" s="12" t="s">
        <v>20</v>
      </c>
      <c r="P442" s="12" t="s">
        <v>755</v>
      </c>
    </row>
    <row r="443" spans="1:16" s="12" customFormat="1">
      <c r="A443" s="12">
        <v>442</v>
      </c>
      <c r="B443" s="12" t="s">
        <v>758</v>
      </c>
      <c r="C443" s="12" t="s">
        <v>767</v>
      </c>
      <c r="D443" s="12" t="s">
        <v>768</v>
      </c>
      <c r="H443" s="13" t="s">
        <v>627</v>
      </c>
      <c r="J443" s="12" t="b">
        <v>0</v>
      </c>
      <c r="L443" s="12" t="s">
        <v>295</v>
      </c>
      <c r="M443" s="12" t="str">
        <f t="shared" si="6"/>
        <v>TC442: Gold medals: Send Gold Medals is character. Should return fault string</v>
      </c>
      <c r="N443" s="12" t="s">
        <v>105</v>
      </c>
      <c r="O443" s="12" t="s">
        <v>20</v>
      </c>
      <c r="P443" s="12" t="s">
        <v>755</v>
      </c>
    </row>
    <row r="444" spans="1:16" s="12" customFormat="1">
      <c r="A444" s="12">
        <v>443</v>
      </c>
      <c r="B444" s="12" t="s">
        <v>758</v>
      </c>
      <c r="C444" s="12" t="s">
        <v>767</v>
      </c>
      <c r="D444" s="12" t="s">
        <v>768</v>
      </c>
      <c r="H444" s="13" t="s">
        <v>628</v>
      </c>
      <c r="J444" s="12" t="b">
        <v>1</v>
      </c>
      <c r="L444" s="12" t="s">
        <v>296</v>
      </c>
      <c r="M444" s="12" t="str">
        <f t="shared" si="6"/>
        <v>TC443: Gold medals: Send 0 Gold Medals. Should return current medals count</v>
      </c>
      <c r="N444" s="12" t="s">
        <v>105</v>
      </c>
      <c r="O444" s="12" t="s">
        <v>20</v>
      </c>
      <c r="P444" s="12" t="s">
        <v>755</v>
      </c>
    </row>
    <row r="445" spans="1:16" s="12" customFormat="1">
      <c r="A445" s="12">
        <v>444</v>
      </c>
      <c r="B445" s="12" t="s">
        <v>758</v>
      </c>
      <c r="C445" s="12" t="s">
        <v>767</v>
      </c>
      <c r="D445" s="12" t="s">
        <v>768</v>
      </c>
      <c r="H445" s="13" t="s">
        <v>629</v>
      </c>
      <c r="J445" s="12" t="b">
        <v>1</v>
      </c>
      <c r="L445" s="12" t="s">
        <v>297</v>
      </c>
      <c r="M445" s="12" t="str">
        <f t="shared" si="6"/>
        <v>TC444: Gold medals: Send 50 Gold Medals. Should return total medals count</v>
      </c>
      <c r="N445" s="12" t="s">
        <v>105</v>
      </c>
      <c r="O445" s="12" t="s">
        <v>20</v>
      </c>
      <c r="P445" s="12" t="s">
        <v>755</v>
      </c>
    </row>
    <row r="446" spans="1:16" s="12" customFormat="1">
      <c r="A446" s="12">
        <v>445</v>
      </c>
      <c r="B446" s="12" t="s">
        <v>758</v>
      </c>
      <c r="C446" s="12" t="s">
        <v>767</v>
      </c>
      <c r="D446" s="12" t="s">
        <v>768</v>
      </c>
      <c r="H446" s="13" t="s">
        <v>630</v>
      </c>
      <c r="J446" s="12" t="b">
        <v>1</v>
      </c>
      <c r="L446" s="12" t="s">
        <v>298</v>
      </c>
      <c r="M446" s="12" t="str">
        <f t="shared" si="6"/>
        <v>TC445: Gold medals: Send 98 Gold Medals. Should return total medals count</v>
      </c>
      <c r="N446" s="12" t="s">
        <v>105</v>
      </c>
      <c r="O446" s="12" t="s">
        <v>20</v>
      </c>
      <c r="P446" s="12" t="s">
        <v>755</v>
      </c>
    </row>
    <row r="447" spans="1:16" s="12" customFormat="1">
      <c r="A447" s="12">
        <v>446</v>
      </c>
      <c r="B447" s="12" t="s">
        <v>758</v>
      </c>
      <c r="C447" s="12" t="s">
        <v>767</v>
      </c>
      <c r="D447" s="12" t="s">
        <v>768</v>
      </c>
      <c r="H447" s="13" t="s">
        <v>631</v>
      </c>
      <c r="J447" s="12" t="b">
        <v>1</v>
      </c>
      <c r="L447" s="12" t="s">
        <v>299</v>
      </c>
      <c r="M447" s="12" t="str">
        <f t="shared" si="6"/>
        <v>TC446: Gold medals: Send 99 Gold Medals. Should return 99</v>
      </c>
      <c r="N447" s="12" t="s">
        <v>105</v>
      </c>
      <c r="O447" s="12" t="s">
        <v>20</v>
      </c>
      <c r="P447" s="12" t="s">
        <v>755</v>
      </c>
    </row>
    <row r="448" spans="1:16" s="12" customFormat="1">
      <c r="A448" s="12">
        <v>447</v>
      </c>
      <c r="B448" s="12" t="s">
        <v>758</v>
      </c>
      <c r="C448" s="12" t="s">
        <v>767</v>
      </c>
      <c r="D448" s="12" t="s">
        <v>768</v>
      </c>
      <c r="H448" s="13" t="s">
        <v>632</v>
      </c>
      <c r="J448" s="12" t="b">
        <v>0</v>
      </c>
      <c r="L448" s="12" t="s">
        <v>300</v>
      </c>
      <c r="M448" s="12" t="str">
        <f t="shared" ref="M448:M507" si="7">CONCATENATE("TC", A448, ": ", L448)</f>
        <v>TC447: Gold medals: Send 100 Gold Medals. Should return fault string</v>
      </c>
      <c r="N448" s="12" t="s">
        <v>105</v>
      </c>
      <c r="O448" s="12" t="s">
        <v>20</v>
      </c>
      <c r="P448" s="12" t="s">
        <v>755</v>
      </c>
    </row>
    <row r="449" spans="1:16" s="12" customFormat="1">
      <c r="A449" s="12">
        <v>448</v>
      </c>
      <c r="B449" s="12" t="s">
        <v>758</v>
      </c>
      <c r="C449" s="12" t="s">
        <v>767</v>
      </c>
      <c r="D449" s="12" t="s">
        <v>768</v>
      </c>
      <c r="H449" s="13" t="s">
        <v>633</v>
      </c>
      <c r="J449" s="12" t="b">
        <v>0</v>
      </c>
      <c r="L449" s="12" t="s">
        <v>301</v>
      </c>
      <c r="M449" s="12" t="str">
        <f t="shared" si="7"/>
        <v>TC448: Gold medals: Send over 100 Gold medals. Should return fault string</v>
      </c>
      <c r="N449" s="12" t="s">
        <v>105</v>
      </c>
      <c r="O449" s="12" t="s">
        <v>20</v>
      </c>
      <c r="P449" s="12" t="s">
        <v>755</v>
      </c>
    </row>
    <row r="450" spans="1:16" s="12" customFormat="1">
      <c r="A450" s="12">
        <v>449</v>
      </c>
      <c r="B450" s="12" t="s">
        <v>758</v>
      </c>
      <c r="C450" s="12" t="s">
        <v>767</v>
      </c>
      <c r="D450" s="12" t="s">
        <v>768</v>
      </c>
      <c r="H450" s="13" t="s">
        <v>634</v>
      </c>
      <c r="J450" s="12" t="b">
        <v>0</v>
      </c>
      <c r="L450" s="12" t="s">
        <v>302</v>
      </c>
      <c r="M450" s="12" t="str">
        <f t="shared" si="7"/>
        <v>TC449: Gold medals: Send - 50 Gold Medals. Should return fault string</v>
      </c>
      <c r="N450" s="12" t="s">
        <v>105</v>
      </c>
      <c r="O450" s="12" t="s">
        <v>20</v>
      </c>
      <c r="P450" s="12" t="s">
        <v>755</v>
      </c>
    </row>
    <row r="451" spans="1:16" s="12" customFormat="1">
      <c r="A451" s="12">
        <v>450</v>
      </c>
      <c r="B451" s="12" t="s">
        <v>758</v>
      </c>
      <c r="C451" s="12" t="s">
        <v>767</v>
      </c>
      <c r="D451" s="12" t="s">
        <v>768</v>
      </c>
      <c r="H451" s="13" t="s">
        <v>635</v>
      </c>
      <c r="J451" s="12" t="b">
        <v>0</v>
      </c>
      <c r="L451" s="12" t="s">
        <v>303</v>
      </c>
      <c r="M451" s="12" t="str">
        <f t="shared" si="7"/>
        <v>TC450: Gold medals: Send - 50.246 Gold Medals. Should return fault string</v>
      </c>
      <c r="N451" s="12" t="s">
        <v>105</v>
      </c>
      <c r="O451" s="12" t="s">
        <v>20</v>
      </c>
      <c r="P451" s="12" t="s">
        <v>755</v>
      </c>
    </row>
    <row r="452" spans="1:16" s="12" customFormat="1">
      <c r="A452" s="12">
        <v>451</v>
      </c>
      <c r="B452" s="12" t="s">
        <v>758</v>
      </c>
      <c r="C452" s="12" t="s">
        <v>767</v>
      </c>
      <c r="D452" s="12" t="s">
        <v>768</v>
      </c>
      <c r="H452" s="13" t="s">
        <v>636</v>
      </c>
      <c r="J452" s="12" t="b">
        <v>0</v>
      </c>
      <c r="L452" s="12" t="s">
        <v>304</v>
      </c>
      <c r="M452" s="12" t="str">
        <f t="shared" si="7"/>
        <v>TC451: Gold medals: Send 50.546 Gold Medals. Should return fault string</v>
      </c>
      <c r="N452" s="12" t="s">
        <v>105</v>
      </c>
      <c r="O452" s="12" t="s">
        <v>20</v>
      </c>
      <c r="P452" s="12" t="s">
        <v>755</v>
      </c>
    </row>
    <row r="453" spans="1:16" s="12" customFormat="1">
      <c r="A453" s="12">
        <v>452</v>
      </c>
      <c r="B453" s="12" t="s">
        <v>758</v>
      </c>
      <c r="C453" s="12" t="s">
        <v>767</v>
      </c>
      <c r="D453" s="12" t="s">
        <v>768</v>
      </c>
      <c r="H453" s="13" t="s">
        <v>637</v>
      </c>
      <c r="J453" s="12" t="b">
        <v>0</v>
      </c>
      <c r="L453" s="12" t="s">
        <v>305</v>
      </c>
      <c r="M453" s="12" t="str">
        <f t="shared" si="7"/>
        <v>TC452: Gold medals: Send 2024241242 Gold Medals. Should return fault string</v>
      </c>
      <c r="N453" s="12" t="s">
        <v>105</v>
      </c>
      <c r="O453" s="12" t="s">
        <v>20</v>
      </c>
      <c r="P453" s="12" t="s">
        <v>755</v>
      </c>
    </row>
    <row r="454" spans="1:16" s="12" customFormat="1">
      <c r="A454" s="12">
        <v>453</v>
      </c>
      <c r="B454" s="12" t="s">
        <v>758</v>
      </c>
      <c r="C454" s="12" t="s">
        <v>767</v>
      </c>
      <c r="D454" s="12" t="s">
        <v>768</v>
      </c>
      <c r="H454" s="13" t="s">
        <v>638</v>
      </c>
      <c r="J454" s="12" t="b">
        <v>0</v>
      </c>
      <c r="L454" s="12" t="s">
        <v>306</v>
      </c>
      <c r="M454" s="12" t="str">
        <f t="shared" si="7"/>
        <v>TC453: Silver medals: Send Silver Medals is character. Should return fault string</v>
      </c>
      <c r="N454" s="12" t="s">
        <v>105</v>
      </c>
      <c r="O454" s="12" t="s">
        <v>20</v>
      </c>
      <c r="P454" s="12" t="s">
        <v>755</v>
      </c>
    </row>
    <row r="455" spans="1:16" s="12" customFormat="1">
      <c r="A455" s="12">
        <v>454</v>
      </c>
      <c r="B455" s="12" t="s">
        <v>758</v>
      </c>
      <c r="C455" s="12" t="s">
        <v>767</v>
      </c>
      <c r="D455" s="12" t="s">
        <v>768</v>
      </c>
      <c r="H455" s="13" t="s">
        <v>639</v>
      </c>
      <c r="J455" s="12" t="b">
        <v>1</v>
      </c>
      <c r="L455" s="12" t="s">
        <v>307</v>
      </c>
      <c r="M455" s="12" t="str">
        <f t="shared" si="7"/>
        <v>TC454: Silver medals: Send 0 Silver Medals. Should return current medals count</v>
      </c>
      <c r="N455" s="12" t="s">
        <v>105</v>
      </c>
      <c r="O455" s="12" t="s">
        <v>20</v>
      </c>
      <c r="P455" s="12" t="s">
        <v>755</v>
      </c>
    </row>
    <row r="456" spans="1:16" s="12" customFormat="1">
      <c r="A456" s="12">
        <v>455</v>
      </c>
      <c r="B456" s="12" t="s">
        <v>758</v>
      </c>
      <c r="C456" s="12" t="s">
        <v>767</v>
      </c>
      <c r="D456" s="12" t="s">
        <v>768</v>
      </c>
      <c r="H456" s="13" t="s">
        <v>640</v>
      </c>
      <c r="J456" s="12" t="b">
        <v>1</v>
      </c>
      <c r="L456" s="12" t="s">
        <v>308</v>
      </c>
      <c r="M456" s="12" t="str">
        <f t="shared" si="7"/>
        <v>TC455: Silver medals: Send 50 Silver Medals. Should return total medals count</v>
      </c>
      <c r="N456" s="12" t="s">
        <v>105</v>
      </c>
      <c r="O456" s="12" t="s">
        <v>20</v>
      </c>
      <c r="P456" s="12" t="s">
        <v>755</v>
      </c>
    </row>
    <row r="457" spans="1:16" s="12" customFormat="1">
      <c r="A457" s="12">
        <v>456</v>
      </c>
      <c r="B457" s="12" t="s">
        <v>758</v>
      </c>
      <c r="C457" s="12" t="s">
        <v>767</v>
      </c>
      <c r="D457" s="12" t="s">
        <v>768</v>
      </c>
      <c r="H457" s="13" t="s">
        <v>641</v>
      </c>
      <c r="J457" s="12" t="b">
        <v>1</v>
      </c>
      <c r="L457" s="12" t="s">
        <v>309</v>
      </c>
      <c r="M457" s="12" t="str">
        <f t="shared" si="7"/>
        <v>TC456: Silver medals: Send 98 Silver Medals. Should return total medals count</v>
      </c>
      <c r="N457" s="12" t="s">
        <v>105</v>
      </c>
      <c r="O457" s="12" t="s">
        <v>20</v>
      </c>
      <c r="P457" s="12" t="s">
        <v>755</v>
      </c>
    </row>
    <row r="458" spans="1:16" s="12" customFormat="1">
      <c r="A458" s="12">
        <v>457</v>
      </c>
      <c r="B458" s="12" t="s">
        <v>758</v>
      </c>
      <c r="C458" s="12" t="s">
        <v>767</v>
      </c>
      <c r="D458" s="12" t="s">
        <v>768</v>
      </c>
      <c r="H458" s="13" t="s">
        <v>642</v>
      </c>
      <c r="J458" s="12" t="b">
        <v>1</v>
      </c>
      <c r="L458" s="12" t="s">
        <v>310</v>
      </c>
      <c r="M458" s="12" t="str">
        <f t="shared" si="7"/>
        <v>TC457: Silver medals: Send 99 Silver Medals. Should return 99</v>
      </c>
      <c r="N458" s="12" t="s">
        <v>105</v>
      </c>
      <c r="O458" s="12" t="s">
        <v>20</v>
      </c>
      <c r="P458" s="12" t="s">
        <v>755</v>
      </c>
    </row>
    <row r="459" spans="1:16" s="12" customFormat="1">
      <c r="A459" s="12">
        <v>458</v>
      </c>
      <c r="B459" s="12" t="s">
        <v>758</v>
      </c>
      <c r="C459" s="12" t="s">
        <v>767</v>
      </c>
      <c r="D459" s="12" t="s">
        <v>768</v>
      </c>
      <c r="H459" s="13" t="s">
        <v>643</v>
      </c>
      <c r="J459" s="12" t="b">
        <v>0</v>
      </c>
      <c r="L459" s="12" t="s">
        <v>311</v>
      </c>
      <c r="M459" s="12" t="str">
        <f t="shared" si="7"/>
        <v>TC458: Silver medals: Send 100 Silver Medals. Should return fault string</v>
      </c>
      <c r="N459" s="12" t="s">
        <v>105</v>
      </c>
      <c r="O459" s="12" t="s">
        <v>20</v>
      </c>
      <c r="P459" s="12" t="s">
        <v>755</v>
      </c>
    </row>
    <row r="460" spans="1:16" s="12" customFormat="1">
      <c r="A460" s="12">
        <v>459</v>
      </c>
      <c r="B460" s="12" t="s">
        <v>758</v>
      </c>
      <c r="C460" s="12" t="s">
        <v>767</v>
      </c>
      <c r="D460" s="12" t="s">
        <v>768</v>
      </c>
      <c r="H460" s="13" t="s">
        <v>644</v>
      </c>
      <c r="J460" s="12" t="b">
        <v>0</v>
      </c>
      <c r="L460" s="12" t="s">
        <v>312</v>
      </c>
      <c r="M460" s="12" t="str">
        <f t="shared" si="7"/>
        <v>TC459: Silver medals: Send over 100 Silver medal. Should return fault string</v>
      </c>
      <c r="N460" s="12" t="s">
        <v>105</v>
      </c>
      <c r="O460" s="12" t="s">
        <v>20</v>
      </c>
      <c r="P460" s="12" t="s">
        <v>755</v>
      </c>
    </row>
    <row r="461" spans="1:16" s="12" customFormat="1">
      <c r="A461" s="12">
        <v>460</v>
      </c>
      <c r="B461" s="12" t="s">
        <v>758</v>
      </c>
      <c r="C461" s="12" t="s">
        <v>767</v>
      </c>
      <c r="D461" s="12" t="s">
        <v>768</v>
      </c>
      <c r="H461" s="13" t="s">
        <v>645</v>
      </c>
      <c r="J461" s="12" t="b">
        <v>0</v>
      </c>
      <c r="L461" s="12" t="s">
        <v>313</v>
      </c>
      <c r="M461" s="12" t="str">
        <f t="shared" si="7"/>
        <v>TC460: Silver medals: Send - 50 Silver Medals. Should return fault string</v>
      </c>
      <c r="N461" s="12" t="s">
        <v>105</v>
      </c>
      <c r="O461" s="12" t="s">
        <v>20</v>
      </c>
      <c r="P461" s="12" t="s">
        <v>755</v>
      </c>
    </row>
    <row r="462" spans="1:16" s="12" customFormat="1">
      <c r="A462" s="12">
        <v>461</v>
      </c>
      <c r="B462" s="12" t="s">
        <v>758</v>
      </c>
      <c r="C462" s="12" t="s">
        <v>767</v>
      </c>
      <c r="D462" s="12" t="s">
        <v>768</v>
      </c>
      <c r="H462" s="13" t="s">
        <v>646</v>
      </c>
      <c r="J462" s="12" t="b">
        <v>0</v>
      </c>
      <c r="L462" s="12" t="s">
        <v>314</v>
      </c>
      <c r="M462" s="12" t="str">
        <f t="shared" si="7"/>
        <v>TC461: Silver medals: Send - 50.246 Silver Medals. Should return fault string</v>
      </c>
      <c r="N462" s="12" t="s">
        <v>105</v>
      </c>
      <c r="O462" s="12" t="s">
        <v>20</v>
      </c>
      <c r="P462" s="12" t="s">
        <v>755</v>
      </c>
    </row>
    <row r="463" spans="1:16" s="12" customFormat="1">
      <c r="A463" s="12">
        <v>462</v>
      </c>
      <c r="B463" s="12" t="s">
        <v>758</v>
      </c>
      <c r="C463" s="12" t="s">
        <v>767</v>
      </c>
      <c r="D463" s="12" t="s">
        <v>768</v>
      </c>
      <c r="H463" s="13" t="s">
        <v>647</v>
      </c>
      <c r="J463" s="12" t="b">
        <v>0</v>
      </c>
      <c r="L463" s="12" t="s">
        <v>315</v>
      </c>
      <c r="M463" s="12" t="str">
        <f t="shared" si="7"/>
        <v>TC462: Silver medals: Send 50.546 Silver Medals. Should return fault string</v>
      </c>
      <c r="N463" s="12" t="s">
        <v>105</v>
      </c>
      <c r="O463" s="12" t="s">
        <v>20</v>
      </c>
      <c r="P463" s="12" t="s">
        <v>755</v>
      </c>
    </row>
    <row r="464" spans="1:16" s="12" customFormat="1">
      <c r="A464" s="12">
        <v>463</v>
      </c>
      <c r="B464" s="12" t="s">
        <v>758</v>
      </c>
      <c r="C464" s="12" t="s">
        <v>767</v>
      </c>
      <c r="D464" s="12" t="s">
        <v>768</v>
      </c>
      <c r="H464" s="13" t="s">
        <v>648</v>
      </c>
      <c r="J464" s="12" t="b">
        <v>0</v>
      </c>
      <c r="L464" s="12" t="s">
        <v>316</v>
      </c>
      <c r="M464" s="12" t="str">
        <f t="shared" si="7"/>
        <v>TC463: Silver medals: Send 202424142 Silver Medals. Should return fault string</v>
      </c>
      <c r="N464" s="12" t="s">
        <v>105</v>
      </c>
      <c r="O464" s="12" t="s">
        <v>20</v>
      </c>
      <c r="P464" s="12" t="s">
        <v>755</v>
      </c>
    </row>
    <row r="465" spans="1:16" s="12" customFormat="1">
      <c r="A465" s="12">
        <v>464</v>
      </c>
      <c r="B465" s="12" t="s">
        <v>758</v>
      </c>
      <c r="C465" s="12" t="s">
        <v>767</v>
      </c>
      <c r="D465" s="12" t="s">
        <v>768</v>
      </c>
      <c r="H465" s="13" t="s">
        <v>649</v>
      </c>
      <c r="J465" s="12" t="b">
        <v>0</v>
      </c>
      <c r="L465" s="12" t="s">
        <v>317</v>
      </c>
      <c r="M465" s="12" t="str">
        <f t="shared" si="7"/>
        <v>TC464: Bronze medals: Send Bronze Medals is character. Should return fault string</v>
      </c>
      <c r="N465" s="12" t="s">
        <v>105</v>
      </c>
      <c r="O465" s="12" t="s">
        <v>20</v>
      </c>
      <c r="P465" s="12" t="s">
        <v>755</v>
      </c>
    </row>
    <row r="466" spans="1:16" s="12" customFormat="1">
      <c r="A466" s="12">
        <v>465</v>
      </c>
      <c r="B466" s="12" t="s">
        <v>758</v>
      </c>
      <c r="C466" s="12" t="s">
        <v>767</v>
      </c>
      <c r="D466" s="12" t="s">
        <v>768</v>
      </c>
      <c r="H466" s="13" t="s">
        <v>650</v>
      </c>
      <c r="J466" s="12" t="b">
        <v>1</v>
      </c>
      <c r="L466" s="12" t="s">
        <v>318</v>
      </c>
      <c r="M466" s="12" t="str">
        <f t="shared" si="7"/>
        <v>TC465: Bronze medals: Send 0 Bronze Medals. Should return current medals count</v>
      </c>
      <c r="N466" s="12" t="s">
        <v>105</v>
      </c>
      <c r="O466" s="12" t="s">
        <v>20</v>
      </c>
      <c r="P466" s="12" t="s">
        <v>755</v>
      </c>
    </row>
    <row r="467" spans="1:16" s="12" customFormat="1">
      <c r="A467" s="12">
        <v>466</v>
      </c>
      <c r="B467" s="12" t="s">
        <v>758</v>
      </c>
      <c r="C467" s="12" t="s">
        <v>767</v>
      </c>
      <c r="D467" s="12" t="s">
        <v>768</v>
      </c>
      <c r="H467" s="13" t="s">
        <v>651</v>
      </c>
      <c r="J467" s="12" t="b">
        <v>1</v>
      </c>
      <c r="L467" s="12" t="s">
        <v>319</v>
      </c>
      <c r="M467" s="12" t="str">
        <f t="shared" si="7"/>
        <v>TC466: Bronze medals: Send 50 Bronze Medals. Should return total medals count</v>
      </c>
      <c r="N467" s="12" t="s">
        <v>105</v>
      </c>
      <c r="O467" s="12" t="s">
        <v>20</v>
      </c>
      <c r="P467" s="12" t="s">
        <v>755</v>
      </c>
    </row>
    <row r="468" spans="1:16" s="12" customFormat="1">
      <c r="A468" s="12">
        <v>467</v>
      </c>
      <c r="B468" s="12" t="s">
        <v>758</v>
      </c>
      <c r="C468" s="12" t="s">
        <v>767</v>
      </c>
      <c r="D468" s="12" t="s">
        <v>768</v>
      </c>
      <c r="H468" s="13" t="s">
        <v>652</v>
      </c>
      <c r="J468" s="12" t="b">
        <v>1</v>
      </c>
      <c r="L468" s="12" t="s">
        <v>320</v>
      </c>
      <c r="M468" s="12" t="str">
        <f t="shared" si="7"/>
        <v>TC467: Bronze medals: Send 98 Bronze Medals. Should return total medals count</v>
      </c>
      <c r="N468" s="12" t="s">
        <v>105</v>
      </c>
      <c r="O468" s="12" t="s">
        <v>20</v>
      </c>
      <c r="P468" s="12" t="s">
        <v>755</v>
      </c>
    </row>
    <row r="469" spans="1:16" s="12" customFormat="1">
      <c r="A469" s="12">
        <v>468</v>
      </c>
      <c r="B469" s="12" t="s">
        <v>758</v>
      </c>
      <c r="C469" s="12" t="s">
        <v>767</v>
      </c>
      <c r="D469" s="12" t="s">
        <v>768</v>
      </c>
      <c r="H469" s="13" t="s">
        <v>653</v>
      </c>
      <c r="J469" s="12" t="b">
        <v>1</v>
      </c>
      <c r="L469" s="12" t="s">
        <v>321</v>
      </c>
      <c r="M469" s="12" t="str">
        <f t="shared" si="7"/>
        <v>TC468: Bronze medals: Send 99 Bronze Medals. Should return 99</v>
      </c>
      <c r="N469" s="12" t="s">
        <v>105</v>
      </c>
      <c r="O469" s="12" t="s">
        <v>20</v>
      </c>
      <c r="P469" s="12" t="s">
        <v>755</v>
      </c>
    </row>
    <row r="470" spans="1:16" s="12" customFormat="1">
      <c r="A470" s="12">
        <v>469</v>
      </c>
      <c r="B470" s="12" t="s">
        <v>758</v>
      </c>
      <c r="C470" s="12" t="s">
        <v>767</v>
      </c>
      <c r="D470" s="12" t="s">
        <v>768</v>
      </c>
      <c r="H470" s="13" t="s">
        <v>654</v>
      </c>
      <c r="J470" s="12" t="b">
        <v>0</v>
      </c>
      <c r="L470" s="12" t="s">
        <v>322</v>
      </c>
      <c r="M470" s="12" t="str">
        <f t="shared" si="7"/>
        <v>TC469: Bronze medals: Send 100 Bronze Medals. Should return fault string</v>
      </c>
      <c r="N470" s="12" t="s">
        <v>105</v>
      </c>
      <c r="O470" s="12" t="s">
        <v>20</v>
      </c>
      <c r="P470" s="12" t="s">
        <v>755</v>
      </c>
    </row>
    <row r="471" spans="1:16" s="12" customFormat="1">
      <c r="A471" s="12">
        <v>470</v>
      </c>
      <c r="B471" s="12" t="s">
        <v>758</v>
      </c>
      <c r="C471" s="12" t="s">
        <v>767</v>
      </c>
      <c r="D471" s="12" t="s">
        <v>768</v>
      </c>
      <c r="H471" s="13" t="s">
        <v>655</v>
      </c>
      <c r="J471" s="12" t="b">
        <v>0</v>
      </c>
      <c r="L471" s="12" t="s">
        <v>323</v>
      </c>
      <c r="M471" s="12" t="str">
        <f t="shared" si="7"/>
        <v>TC470: Bronze medals: Send over 100 Bronze medals. Should return fault string</v>
      </c>
      <c r="N471" s="12" t="s">
        <v>105</v>
      </c>
      <c r="O471" s="12" t="s">
        <v>20</v>
      </c>
      <c r="P471" s="12" t="s">
        <v>755</v>
      </c>
    </row>
    <row r="472" spans="1:16" s="12" customFormat="1">
      <c r="A472" s="12">
        <v>471</v>
      </c>
      <c r="B472" s="12" t="s">
        <v>758</v>
      </c>
      <c r="C472" s="12" t="s">
        <v>767</v>
      </c>
      <c r="D472" s="12" t="s">
        <v>768</v>
      </c>
      <c r="H472" s="13" t="s">
        <v>657</v>
      </c>
      <c r="J472" s="12" t="b">
        <v>0</v>
      </c>
      <c r="L472" s="12" t="s">
        <v>656</v>
      </c>
      <c r="M472" s="12" t="str">
        <f t="shared" si="7"/>
        <v>TC471: Bronze medals: Send -50 Bronze Medals. Should return fault string</v>
      </c>
      <c r="N472" s="12" t="s">
        <v>105</v>
      </c>
      <c r="O472" s="12" t="s">
        <v>20</v>
      </c>
      <c r="P472" s="12" t="s">
        <v>755</v>
      </c>
    </row>
    <row r="473" spans="1:16" s="12" customFormat="1">
      <c r="A473" s="12">
        <v>472</v>
      </c>
      <c r="B473" s="12" t="s">
        <v>758</v>
      </c>
      <c r="C473" s="12" t="s">
        <v>767</v>
      </c>
      <c r="D473" s="12" t="s">
        <v>768</v>
      </c>
      <c r="H473" s="13" t="s">
        <v>658</v>
      </c>
      <c r="J473" s="12" t="b">
        <v>0</v>
      </c>
      <c r="L473" s="12" t="s">
        <v>324</v>
      </c>
      <c r="M473" s="12" t="str">
        <f t="shared" si="7"/>
        <v>TC472: Bronze medals: Send - 50.246 Bronze Medals. Should return fault string</v>
      </c>
      <c r="N473" s="12" t="s">
        <v>105</v>
      </c>
      <c r="O473" s="12" t="s">
        <v>20</v>
      </c>
      <c r="P473" s="12" t="s">
        <v>755</v>
      </c>
    </row>
    <row r="474" spans="1:16" s="12" customFormat="1">
      <c r="A474" s="12">
        <v>473</v>
      </c>
      <c r="B474" s="12" t="s">
        <v>758</v>
      </c>
      <c r="C474" s="12" t="s">
        <v>767</v>
      </c>
      <c r="D474" s="12" t="s">
        <v>768</v>
      </c>
      <c r="H474" s="13" t="s">
        <v>659</v>
      </c>
      <c r="J474" s="12" t="b">
        <v>0</v>
      </c>
      <c r="L474" s="12" t="s">
        <v>325</v>
      </c>
      <c r="M474" s="12" t="str">
        <f t="shared" si="7"/>
        <v>TC473: Bronze medals: Send 50.546 Bronze Medals. Should return fault string</v>
      </c>
      <c r="N474" s="12" t="s">
        <v>105</v>
      </c>
      <c r="O474" s="12" t="s">
        <v>20</v>
      </c>
      <c r="P474" s="12" t="s">
        <v>755</v>
      </c>
    </row>
    <row r="475" spans="1:16" s="12" customFormat="1">
      <c r="A475" s="12">
        <v>474</v>
      </c>
      <c r="B475" s="12" t="s">
        <v>758</v>
      </c>
      <c r="C475" s="12" t="s">
        <v>767</v>
      </c>
      <c r="D475" s="12" t="s">
        <v>768</v>
      </c>
      <c r="H475" s="13" t="s">
        <v>660</v>
      </c>
      <c r="J475" s="12" t="b">
        <v>0</v>
      </c>
      <c r="L475" s="12" t="s">
        <v>326</v>
      </c>
      <c r="M475" s="12" t="str">
        <f t="shared" si="7"/>
        <v>TC474: Bronze medals: Send 202424175 Bronze Medals. Should return fault string</v>
      </c>
      <c r="N475" s="12" t="s">
        <v>105</v>
      </c>
      <c r="O475" s="12" t="s">
        <v>20</v>
      </c>
      <c r="P475" s="12" t="s">
        <v>755</v>
      </c>
    </row>
    <row r="476" spans="1:16" s="12" customFormat="1">
      <c r="A476" s="12">
        <v>475</v>
      </c>
      <c r="B476" s="12" t="s">
        <v>758</v>
      </c>
      <c r="C476" s="12" t="s">
        <v>767</v>
      </c>
      <c r="D476" s="12" t="s">
        <v>768</v>
      </c>
      <c r="H476" s="13" t="s">
        <v>80</v>
      </c>
      <c r="I476" s="12" t="s">
        <v>156</v>
      </c>
      <c r="J476" s="12" t="s">
        <v>81</v>
      </c>
      <c r="L476" s="12" t="s">
        <v>749</v>
      </c>
      <c r="M476" s="12" t="str">
        <f t="shared" si="7"/>
        <v>TC475: suitColor: less than current value-&gt;all will be updated</v>
      </c>
      <c r="N476" s="12" t="s">
        <v>157</v>
      </c>
      <c r="O476" s="12" t="s">
        <v>20</v>
      </c>
      <c r="P476" s="12" t="s">
        <v>755</v>
      </c>
    </row>
    <row r="477" spans="1:16" s="12" customFormat="1">
      <c r="A477" s="12">
        <v>476</v>
      </c>
      <c r="B477" s="12" t="s">
        <v>758</v>
      </c>
      <c r="C477" s="12" t="s">
        <v>767</v>
      </c>
      <c r="D477" s="12" t="s">
        <v>768</v>
      </c>
      <c r="H477" s="13" t="s">
        <v>80</v>
      </c>
      <c r="I477" s="12" t="s">
        <v>80</v>
      </c>
      <c r="J477" s="12" t="s">
        <v>81</v>
      </c>
      <c r="L477" s="12" t="s">
        <v>160</v>
      </c>
      <c r="M477" s="12" t="str">
        <f t="shared" si="7"/>
        <v>TC476: suitColor: equal current value-&gt;suite-color no update, the other ones will be updated</v>
      </c>
      <c r="N477" s="12" t="s">
        <v>157</v>
      </c>
      <c r="O477" s="12" t="s">
        <v>20</v>
      </c>
      <c r="P477" s="12" t="s">
        <v>755</v>
      </c>
    </row>
    <row r="478" spans="1:16" s="12" customFormat="1">
      <c r="A478" s="12">
        <v>477</v>
      </c>
      <c r="B478" s="12" t="s">
        <v>758</v>
      </c>
      <c r="C478" s="12" t="s">
        <v>767</v>
      </c>
      <c r="D478" s="12" t="s">
        <v>768</v>
      </c>
      <c r="H478" s="13" t="s">
        <v>80</v>
      </c>
      <c r="I478" s="12" t="s">
        <v>163</v>
      </c>
      <c r="J478" s="12" t="s">
        <v>81</v>
      </c>
      <c r="L478" s="12" t="s">
        <v>164</v>
      </c>
      <c r="M478" s="12" t="str">
        <f t="shared" si="7"/>
        <v>TC477: suitColor: more than current value-&gt;all info will be updated</v>
      </c>
      <c r="N478" s="12" t="s">
        <v>157</v>
      </c>
      <c r="O478" s="12" t="s">
        <v>20</v>
      </c>
      <c r="P478" s="12" t="s">
        <v>755</v>
      </c>
    </row>
    <row r="479" spans="1:16" s="12" customFormat="1">
      <c r="A479" s="12">
        <v>478</v>
      </c>
      <c r="B479" s="12" t="s">
        <v>758</v>
      </c>
      <c r="C479" s="12" t="s">
        <v>767</v>
      </c>
      <c r="D479" s="12" t="s">
        <v>768</v>
      </c>
      <c r="H479" s="13" t="s">
        <v>112</v>
      </c>
      <c r="I479" s="12" t="s">
        <v>167</v>
      </c>
      <c r="J479" s="12" t="s">
        <v>81</v>
      </c>
      <c r="L479" s="12" t="s">
        <v>168</v>
      </c>
      <c r="M479" s="12" t="str">
        <f t="shared" si="7"/>
        <v>TC478: goldMedals: updated: current + value &lt; 99</v>
      </c>
      <c r="N479" s="12" t="s">
        <v>157</v>
      </c>
      <c r="O479" s="12" t="s">
        <v>20</v>
      </c>
      <c r="P479" s="12" t="s">
        <v>755</v>
      </c>
    </row>
    <row r="480" spans="1:16" s="12" customFormat="1">
      <c r="A480" s="12">
        <v>479</v>
      </c>
      <c r="B480" s="12" t="s">
        <v>758</v>
      </c>
      <c r="C480" s="12" t="s">
        <v>767</v>
      </c>
      <c r="D480" s="12" t="s">
        <v>768</v>
      </c>
      <c r="H480" s="13" t="s">
        <v>171</v>
      </c>
      <c r="I480" s="12" t="s">
        <v>172</v>
      </c>
      <c r="J480" s="12" t="s">
        <v>81</v>
      </c>
      <c r="L480" s="12" t="s">
        <v>173</v>
      </c>
      <c r="M480" s="12" t="str">
        <f t="shared" si="7"/>
        <v>TC479: goldMedals: updated: current + value , =99</v>
      </c>
      <c r="N480" s="12" t="s">
        <v>157</v>
      </c>
      <c r="O480" s="12" t="s">
        <v>20</v>
      </c>
      <c r="P480" s="12" t="s">
        <v>755</v>
      </c>
    </row>
    <row r="481" spans="1:16" s="12" customFormat="1">
      <c r="A481" s="12">
        <v>480</v>
      </c>
      <c r="B481" s="12" t="s">
        <v>758</v>
      </c>
      <c r="C481" s="12" t="s">
        <v>767</v>
      </c>
      <c r="D481" s="12" t="s">
        <v>768</v>
      </c>
      <c r="H481" s="13" t="s">
        <v>171</v>
      </c>
      <c r="I481" s="12" t="s">
        <v>171</v>
      </c>
      <c r="J481" s="12" t="s">
        <v>81</v>
      </c>
      <c r="L481" s="12" t="s">
        <v>176</v>
      </c>
      <c r="M481" s="12" t="str">
        <f t="shared" si="7"/>
        <v>TC480: goldMedals: updated: current + value , &gt;99</v>
      </c>
      <c r="N481" s="12" t="s">
        <v>157</v>
      </c>
      <c r="O481" s="12" t="s">
        <v>20</v>
      </c>
      <c r="P481" s="12" t="s">
        <v>755</v>
      </c>
    </row>
    <row r="482" spans="1:16" s="12" customFormat="1">
      <c r="A482" s="12">
        <v>481</v>
      </c>
      <c r="B482" s="12" t="s">
        <v>758</v>
      </c>
      <c r="C482" s="12" t="s">
        <v>767</v>
      </c>
      <c r="D482" s="12" t="s">
        <v>768</v>
      </c>
      <c r="H482" s="13" t="s">
        <v>179</v>
      </c>
      <c r="I482" s="12" t="s">
        <v>180</v>
      </c>
      <c r="J482" s="12" t="s">
        <v>81</v>
      </c>
      <c r="L482" s="12" t="s">
        <v>181</v>
      </c>
      <c r="M482" s="12" t="str">
        <f t="shared" si="7"/>
        <v>TC481: silverMedals: updated: current + value , &lt;99</v>
      </c>
      <c r="N482" s="12" t="s">
        <v>157</v>
      </c>
      <c r="O482" s="12" t="s">
        <v>20</v>
      </c>
      <c r="P482" s="12" t="s">
        <v>755</v>
      </c>
    </row>
    <row r="483" spans="1:16" s="12" customFormat="1">
      <c r="A483" s="12">
        <v>482</v>
      </c>
      <c r="B483" s="12" t="s">
        <v>758</v>
      </c>
      <c r="C483" s="12" t="s">
        <v>767</v>
      </c>
      <c r="D483" s="12" t="s">
        <v>768</v>
      </c>
      <c r="H483" s="13" t="s">
        <v>184</v>
      </c>
      <c r="I483" s="12" t="s">
        <v>185</v>
      </c>
      <c r="J483" s="12" t="s">
        <v>81</v>
      </c>
      <c r="L483" s="12" t="s">
        <v>186</v>
      </c>
      <c r="M483" s="12" t="str">
        <f t="shared" si="7"/>
        <v>TC482: silverMedals: updated: current + value , =99</v>
      </c>
      <c r="N483" s="12" t="s">
        <v>157</v>
      </c>
      <c r="O483" s="12" t="s">
        <v>20</v>
      </c>
      <c r="P483" s="12" t="s">
        <v>755</v>
      </c>
    </row>
    <row r="484" spans="1:16" s="12" customFormat="1">
      <c r="A484" s="12">
        <v>483</v>
      </c>
      <c r="B484" s="12" t="s">
        <v>758</v>
      </c>
      <c r="C484" s="12" t="s">
        <v>767</v>
      </c>
      <c r="D484" s="12" t="s">
        <v>768</v>
      </c>
      <c r="H484" s="13" t="s">
        <v>189</v>
      </c>
      <c r="I484" s="12" t="s">
        <v>190</v>
      </c>
      <c r="J484" s="12" t="s">
        <v>81</v>
      </c>
      <c r="L484" s="12" t="s">
        <v>191</v>
      </c>
      <c r="M484" s="12" t="str">
        <f t="shared" si="7"/>
        <v>TC483: silverMedals: updated: current + value , &gt;99</v>
      </c>
      <c r="N484" s="12" t="s">
        <v>157</v>
      </c>
      <c r="O484" s="12" t="s">
        <v>20</v>
      </c>
      <c r="P484" s="12" t="s">
        <v>755</v>
      </c>
    </row>
    <row r="485" spans="1:16" s="12" customFormat="1">
      <c r="A485" s="12">
        <v>484</v>
      </c>
      <c r="B485" s="12" t="s">
        <v>758</v>
      </c>
      <c r="C485" s="12" t="s">
        <v>767</v>
      </c>
      <c r="D485" s="12" t="s">
        <v>768</v>
      </c>
      <c r="H485" s="13" t="s">
        <v>194</v>
      </c>
      <c r="I485" s="12" t="s">
        <v>194</v>
      </c>
      <c r="J485" s="12" t="s">
        <v>81</v>
      </c>
      <c r="L485" s="12" t="s">
        <v>195</v>
      </c>
      <c r="M485" s="12" t="str">
        <f t="shared" si="7"/>
        <v>TC484: bronzeMedals: updated: current + value , &lt;99</v>
      </c>
      <c r="N485" s="12" t="s">
        <v>157</v>
      </c>
      <c r="O485" s="12" t="s">
        <v>20</v>
      </c>
      <c r="P485" s="12" t="s">
        <v>755</v>
      </c>
    </row>
    <row r="486" spans="1:16" s="12" customFormat="1">
      <c r="A486" s="12">
        <v>485</v>
      </c>
      <c r="B486" s="12" t="s">
        <v>758</v>
      </c>
      <c r="C486" s="12" t="s">
        <v>767</v>
      </c>
      <c r="D486" s="12" t="s">
        <v>768</v>
      </c>
      <c r="H486" s="13" t="s">
        <v>198</v>
      </c>
      <c r="I486" s="12" t="s">
        <v>199</v>
      </c>
      <c r="J486" s="12" t="s">
        <v>81</v>
      </c>
      <c r="L486" s="12" t="s">
        <v>200</v>
      </c>
      <c r="M486" s="12" t="str">
        <f t="shared" si="7"/>
        <v>TC485: bronzeMedals: updated: current + value , =99</v>
      </c>
      <c r="N486" s="12" t="s">
        <v>157</v>
      </c>
      <c r="O486" s="12" t="s">
        <v>20</v>
      </c>
      <c r="P486" s="12" t="s">
        <v>755</v>
      </c>
    </row>
    <row r="487" spans="1:16" s="12" customFormat="1">
      <c r="A487" s="12">
        <v>486</v>
      </c>
      <c r="B487" s="12" t="s">
        <v>758</v>
      </c>
      <c r="C487" s="12" t="s">
        <v>767</v>
      </c>
      <c r="D487" s="12" t="s">
        <v>768</v>
      </c>
      <c r="H487" s="13" t="s">
        <v>203</v>
      </c>
      <c r="I487" s="12" t="s">
        <v>203</v>
      </c>
      <c r="J487" s="12" t="s">
        <v>81</v>
      </c>
      <c r="L487" s="12" t="s">
        <v>204</v>
      </c>
      <c r="M487" s="12" t="str">
        <f t="shared" si="7"/>
        <v>TC486: bronzeMedals: updated: current + value , &gt;99</v>
      </c>
      <c r="N487" s="12" t="s">
        <v>157</v>
      </c>
      <c r="O487" s="12" t="s">
        <v>20</v>
      </c>
      <c r="P487" s="12" t="s">
        <v>755</v>
      </c>
    </row>
    <row r="488" spans="1:16" s="12" customFormat="1">
      <c r="A488" s="12">
        <v>487</v>
      </c>
      <c r="B488" s="12" t="s">
        <v>758</v>
      </c>
      <c r="C488" s="12" t="s">
        <v>767</v>
      </c>
      <c r="D488" s="12" t="s">
        <v>768</v>
      </c>
      <c r="H488" s="13" t="s">
        <v>207</v>
      </c>
      <c r="I488" s="12" t="s">
        <v>208</v>
      </c>
      <c r="J488" s="12" t="s">
        <v>81</v>
      </c>
      <c r="L488" s="12" t="s">
        <v>209</v>
      </c>
      <c r="M488" s="12" t="str">
        <f t="shared" si="7"/>
        <v>TC487: suitColor=current, the other ones = 0</v>
      </c>
      <c r="N488" s="12" t="s">
        <v>157</v>
      </c>
      <c r="O488" s="12" t="s">
        <v>20</v>
      </c>
      <c r="P488" s="12" t="s">
        <v>755</v>
      </c>
    </row>
    <row r="489" spans="1:16" s="12" customFormat="1">
      <c r="A489" s="12">
        <v>488</v>
      </c>
      <c r="B489" s="12" t="s">
        <v>758</v>
      </c>
      <c r="C489" s="12" t="s">
        <v>800</v>
      </c>
      <c r="D489" s="12" t="s">
        <v>801</v>
      </c>
      <c r="F489" s="12" t="s">
        <v>22</v>
      </c>
      <c r="H489" s="13"/>
      <c r="J489" s="12" t="s">
        <v>81</v>
      </c>
      <c r="L489" s="12" t="s">
        <v>798</v>
      </c>
      <c r="M489" s="12" t="str">
        <f t="shared" si="7"/>
        <v>TC488: remove starter license</v>
      </c>
      <c r="N489" s="12" t="s">
        <v>213</v>
      </c>
      <c r="O489" s="12" t="s">
        <v>20</v>
      </c>
      <c r="P489" s="12" t="s">
        <v>755</v>
      </c>
    </row>
    <row r="490" spans="1:16" s="12" customFormat="1">
      <c r="A490" s="12">
        <v>489</v>
      </c>
      <c r="B490" s="12" t="s">
        <v>758</v>
      </c>
      <c r="C490" s="12" t="s">
        <v>803</v>
      </c>
      <c r="D490" s="12" t="s">
        <v>804</v>
      </c>
      <c r="F490" s="12" t="s">
        <v>22</v>
      </c>
      <c r="H490" s="13"/>
      <c r="J490" s="12" t="s">
        <v>81</v>
      </c>
      <c r="L490" s="12" t="s">
        <v>799</v>
      </c>
      <c r="M490" s="12" t="str">
        <f t="shared" si="7"/>
        <v>TC489: remove purchase license</v>
      </c>
      <c r="N490" s="12" t="s">
        <v>213</v>
      </c>
      <c r="O490" s="12" t="s">
        <v>20</v>
      </c>
      <c r="P490" s="12" t="s">
        <v>755</v>
      </c>
    </row>
    <row r="491" spans="1:16" s="12" customFormat="1">
      <c r="A491" s="12">
        <v>490</v>
      </c>
      <c r="B491" s="12" t="s">
        <v>758</v>
      </c>
      <c r="C491" s="12" t="s">
        <v>769</v>
      </c>
      <c r="D491" s="12" t="s">
        <v>770</v>
      </c>
      <c r="F491" s="12" t="s">
        <v>218</v>
      </c>
      <c r="H491" s="13"/>
      <c r="L491" s="12" t="s">
        <v>219</v>
      </c>
      <c r="M491" s="12" t="str">
        <f t="shared" si="7"/>
        <v>TC490: remove "Disney Winnie the Pooh: Better Than Honey" (no license)</v>
      </c>
      <c r="N491" s="12" t="s">
        <v>213</v>
      </c>
      <c r="O491" s="12" t="s">
        <v>20</v>
      </c>
      <c r="P491" s="12" t="s">
        <v>755</v>
      </c>
    </row>
    <row r="492" spans="1:16" s="12" customFormat="1">
      <c r="A492" s="12">
        <v>491</v>
      </c>
      <c r="B492" s="12" t="s">
        <v>758</v>
      </c>
      <c r="C492" s="12" t="s">
        <v>769</v>
      </c>
      <c r="D492" s="12" t="s">
        <v>770</v>
      </c>
      <c r="F492" s="12" t="s">
        <v>26</v>
      </c>
      <c r="H492" s="13"/>
      <c r="L492" s="12" t="s">
        <v>220</v>
      </c>
      <c r="M492" s="12" t="str">
        <f t="shared" si="7"/>
        <v>TC491: remove invalid package id</v>
      </c>
      <c r="N492" s="12" t="s">
        <v>213</v>
      </c>
      <c r="O492" s="12" t="s">
        <v>20</v>
      </c>
      <c r="P492" s="12" t="s">
        <v>755</v>
      </c>
    </row>
    <row r="493" spans="1:16" s="12" customFormat="1">
      <c r="A493" s="12">
        <v>492</v>
      </c>
      <c r="B493" s="12" t="s">
        <v>28</v>
      </c>
      <c r="C493" s="12" t="s">
        <v>769</v>
      </c>
      <c r="D493" s="12" t="s">
        <v>770</v>
      </c>
      <c r="F493" s="12" t="s">
        <v>221</v>
      </c>
      <c r="H493" s="13"/>
      <c r="L493" s="12" t="s">
        <v>222</v>
      </c>
      <c r="M493" s="12" t="str">
        <f t="shared" si="7"/>
        <v>TC492: invalid caller id</v>
      </c>
      <c r="N493" s="12" t="s">
        <v>213</v>
      </c>
      <c r="O493" s="12" t="s">
        <v>20</v>
      </c>
      <c r="P493" s="12" t="s">
        <v>755</v>
      </c>
    </row>
    <row r="494" spans="1:16" s="12" customFormat="1">
      <c r="A494" s="12">
        <v>493</v>
      </c>
      <c r="B494" s="12" t="s">
        <v>758</v>
      </c>
      <c r="C494" s="12" t="s">
        <v>31</v>
      </c>
      <c r="D494" s="12" t="s">
        <v>770</v>
      </c>
      <c r="F494" s="12" t="s">
        <v>221</v>
      </c>
      <c r="H494" s="13"/>
      <c r="L494" s="12" t="s">
        <v>47</v>
      </c>
      <c r="M494" s="12" t="str">
        <f t="shared" si="7"/>
        <v>TC493: invalid session</v>
      </c>
      <c r="N494" s="12" t="s">
        <v>213</v>
      </c>
      <c r="O494" s="12" t="s">
        <v>20</v>
      </c>
      <c r="P494" s="12" t="s">
        <v>755</v>
      </c>
    </row>
    <row r="495" spans="1:16" s="12" customFormat="1">
      <c r="A495" s="12">
        <v>494</v>
      </c>
      <c r="B495" s="12" t="s">
        <v>758</v>
      </c>
      <c r="C495" s="12" t="s">
        <v>769</v>
      </c>
      <c r="D495" s="12" t="s">
        <v>770</v>
      </c>
      <c r="F495" s="12" t="s">
        <v>223</v>
      </c>
      <c r="H495" s="13"/>
      <c r="L495" s="12" t="s">
        <v>224</v>
      </c>
      <c r="M495" s="12" t="str">
        <f t="shared" si="7"/>
        <v>TC494: remove app in available</v>
      </c>
      <c r="N495" s="12" t="s">
        <v>213</v>
      </c>
      <c r="O495" s="12" t="s">
        <v>20</v>
      </c>
      <c r="P495" s="12" t="s">
        <v>755</v>
      </c>
    </row>
    <row r="496" spans="1:16" s="12" customFormat="1">
      <c r="A496" s="12">
        <v>495</v>
      </c>
      <c r="B496" s="12" t="s">
        <v>758</v>
      </c>
      <c r="C496" s="12" t="s">
        <v>616</v>
      </c>
      <c r="D496" s="12" t="s">
        <v>770</v>
      </c>
      <c r="F496" s="12" t="s">
        <v>226</v>
      </c>
      <c r="H496" s="13"/>
      <c r="L496" s="12" t="s">
        <v>33</v>
      </c>
      <c r="M496" s="12" t="str">
        <f t="shared" si="7"/>
        <v>TC495: Session token is empty</v>
      </c>
      <c r="N496" s="12" t="s">
        <v>213</v>
      </c>
      <c r="O496" s="12" t="s">
        <v>20</v>
      </c>
      <c r="P496" s="12" t="s">
        <v>755</v>
      </c>
    </row>
    <row r="497" spans="1:16" s="12" customFormat="1">
      <c r="A497" s="12">
        <v>496</v>
      </c>
      <c r="B497" s="12" t="s">
        <v>758</v>
      </c>
      <c r="C497" s="12" t="s">
        <v>769</v>
      </c>
      <c r="D497" s="12" t="s">
        <v>34</v>
      </c>
      <c r="F497" s="12" t="s">
        <v>221</v>
      </c>
      <c r="H497" s="13"/>
      <c r="L497" s="12" t="s">
        <v>35</v>
      </c>
      <c r="M497" s="12" t="str">
        <f t="shared" si="7"/>
        <v>TC496: Invalid device serial</v>
      </c>
      <c r="N497" s="12" t="s">
        <v>213</v>
      </c>
      <c r="O497" s="12" t="s">
        <v>20</v>
      </c>
      <c r="P497" s="12" t="s">
        <v>755</v>
      </c>
    </row>
    <row r="498" spans="1:16" s="12" customFormat="1">
      <c r="A498" s="12">
        <v>497</v>
      </c>
      <c r="B498" s="12" t="s">
        <v>758</v>
      </c>
      <c r="C498" s="12" t="s">
        <v>808</v>
      </c>
      <c r="D498" s="12" t="s">
        <v>809</v>
      </c>
      <c r="F498" s="12" t="s">
        <v>22</v>
      </c>
      <c r="G498" s="12" t="s">
        <v>227</v>
      </c>
      <c r="H498" s="13"/>
      <c r="L498" s="12" t="s">
        <v>786</v>
      </c>
      <c r="M498" s="12" t="str">
        <f t="shared" si="7"/>
        <v>TC497: starter license</v>
      </c>
      <c r="N498" s="12" t="s">
        <v>228</v>
      </c>
      <c r="O498" s="12" t="s">
        <v>20</v>
      </c>
      <c r="P498" s="12" t="s">
        <v>755</v>
      </c>
    </row>
    <row r="499" spans="1:16" s="12" customFormat="1">
      <c r="A499" s="12">
        <v>498</v>
      </c>
      <c r="B499" s="12" t="s">
        <v>758</v>
      </c>
      <c r="C499" s="12" t="s">
        <v>806</v>
      </c>
      <c r="D499" s="12" t="s">
        <v>807</v>
      </c>
      <c r="F499" s="12" t="s">
        <v>22</v>
      </c>
      <c r="G499" s="12" t="s">
        <v>229</v>
      </c>
      <c r="H499" s="13"/>
      <c r="L499" s="12" t="s">
        <v>787</v>
      </c>
      <c r="M499" s="12" t="str">
        <f t="shared" si="7"/>
        <v>TC498: purchase license</v>
      </c>
      <c r="N499" s="12" t="s">
        <v>228</v>
      </c>
      <c r="O499" s="12" t="s">
        <v>20</v>
      </c>
      <c r="P499" s="12" t="s">
        <v>755</v>
      </c>
    </row>
    <row r="500" spans="1:16" s="12" customFormat="1">
      <c r="A500" s="12">
        <v>499</v>
      </c>
      <c r="B500" s="12" t="s">
        <v>758</v>
      </c>
      <c r="C500" s="12" t="s">
        <v>769</v>
      </c>
      <c r="D500" s="12" t="s">
        <v>770</v>
      </c>
      <c r="F500" s="12" t="s">
        <v>17</v>
      </c>
      <c r="G500" s="12" t="s">
        <v>229</v>
      </c>
      <c r="H500" s="13"/>
      <c r="L500" s="12" t="s">
        <v>231</v>
      </c>
      <c r="M500" s="12" t="str">
        <f t="shared" si="7"/>
        <v>TC499: valid license, wrong package ("Tinker Bell and the Lost Treasure")</v>
      </c>
      <c r="N500" s="12" t="s">
        <v>228</v>
      </c>
      <c r="O500" s="12" t="s">
        <v>20</v>
      </c>
      <c r="P500" s="12" t="s">
        <v>755</v>
      </c>
    </row>
    <row r="501" spans="1:16" s="12" customFormat="1">
      <c r="A501" s="12">
        <v>500</v>
      </c>
      <c r="B501" s="12" t="s">
        <v>758</v>
      </c>
      <c r="C501" s="12" t="s">
        <v>769</v>
      </c>
      <c r="D501" s="12" t="s">
        <v>770</v>
      </c>
      <c r="F501" s="12" t="s">
        <v>26</v>
      </c>
      <c r="G501" s="12" t="s">
        <v>229</v>
      </c>
      <c r="H501" s="13"/>
      <c r="L501" s="12" t="s">
        <v>232</v>
      </c>
      <c r="M501" s="12" t="str">
        <f t="shared" si="7"/>
        <v>TC500: valid license, invalid package id</v>
      </c>
      <c r="N501" s="12" t="s">
        <v>228</v>
      </c>
      <c r="O501" s="12" t="s">
        <v>20</v>
      </c>
      <c r="P501" s="12" t="s">
        <v>755</v>
      </c>
    </row>
    <row r="502" spans="1:16" s="12" customFormat="1">
      <c r="A502" s="12">
        <v>501</v>
      </c>
      <c r="B502" s="12" t="s">
        <v>28</v>
      </c>
      <c r="C502" s="12" t="s">
        <v>769</v>
      </c>
      <c r="D502" s="12" t="s">
        <v>770</v>
      </c>
      <c r="F502" s="12" t="s">
        <v>221</v>
      </c>
      <c r="G502" s="12" t="s">
        <v>229</v>
      </c>
      <c r="H502" s="13"/>
      <c r="L502" s="12" t="s">
        <v>66</v>
      </c>
      <c r="M502" s="12" t="str">
        <f t="shared" si="7"/>
        <v>TC501: Invalid caller-id</v>
      </c>
      <c r="N502" s="12" t="s">
        <v>228</v>
      </c>
      <c r="O502" s="12" t="s">
        <v>20</v>
      </c>
      <c r="P502" s="12" t="s">
        <v>755</v>
      </c>
    </row>
    <row r="503" spans="1:16" s="12" customFormat="1">
      <c r="A503" s="12">
        <v>502</v>
      </c>
      <c r="B503" s="12" t="s">
        <v>758</v>
      </c>
      <c r="C503" s="12" t="s">
        <v>31</v>
      </c>
      <c r="D503" s="12" t="s">
        <v>770</v>
      </c>
      <c r="F503" s="12" t="s">
        <v>221</v>
      </c>
      <c r="G503" s="12" t="s">
        <v>229</v>
      </c>
      <c r="H503" s="13"/>
      <c r="L503" s="12" t="s">
        <v>32</v>
      </c>
      <c r="M503" s="12" t="str">
        <f t="shared" si="7"/>
        <v>TC502: Invalid session token</v>
      </c>
      <c r="N503" s="12" t="s">
        <v>228</v>
      </c>
      <c r="O503" s="12" t="s">
        <v>20</v>
      </c>
      <c r="P503" s="12" t="s">
        <v>755</v>
      </c>
    </row>
    <row r="504" spans="1:16" s="12" customFormat="1">
      <c r="A504" s="12">
        <v>503</v>
      </c>
      <c r="B504" s="12" t="s">
        <v>758</v>
      </c>
      <c r="C504" s="12" t="s">
        <v>616</v>
      </c>
      <c r="D504" s="12" t="s">
        <v>770</v>
      </c>
      <c r="F504" s="12" t="s">
        <v>221</v>
      </c>
      <c r="G504" s="12" t="s">
        <v>229</v>
      </c>
      <c r="H504" s="13"/>
      <c r="L504" s="12" t="s">
        <v>33</v>
      </c>
      <c r="M504" s="12" t="str">
        <f t="shared" si="7"/>
        <v>TC503: Session token is empty</v>
      </c>
      <c r="N504" s="12" t="s">
        <v>228</v>
      </c>
      <c r="O504" s="12" t="s">
        <v>20</v>
      </c>
      <c r="P504" s="12" t="s">
        <v>755</v>
      </c>
    </row>
    <row r="505" spans="1:16" s="12" customFormat="1">
      <c r="A505" s="12">
        <v>504</v>
      </c>
      <c r="B505" s="12" t="s">
        <v>758</v>
      </c>
      <c r="D505" s="12" t="s">
        <v>233</v>
      </c>
      <c r="H505" s="13" t="s">
        <v>728</v>
      </c>
      <c r="L505" s="12" t="s">
        <v>234</v>
      </c>
      <c r="M505" s="12" t="str">
        <f t="shared" si="7"/>
        <v>TC504: anonymous update profiles</v>
      </c>
      <c r="N505" s="12" t="s">
        <v>235</v>
      </c>
      <c r="O505" s="12" t="s">
        <v>20</v>
      </c>
      <c r="P505" s="12" t="s">
        <v>755</v>
      </c>
    </row>
    <row r="506" spans="1:16" s="12" customFormat="1">
      <c r="A506" s="12">
        <v>505</v>
      </c>
      <c r="B506" s="12" t="s">
        <v>236</v>
      </c>
      <c r="D506" s="12" t="s">
        <v>233</v>
      </c>
      <c r="H506" s="15" t="s">
        <v>728</v>
      </c>
      <c r="L506" s="12" t="s">
        <v>66</v>
      </c>
      <c r="M506" s="12" t="str">
        <f t="shared" si="7"/>
        <v>TC505: Invalid caller-id</v>
      </c>
      <c r="N506" s="12" t="s">
        <v>235</v>
      </c>
      <c r="O506" s="12" t="s">
        <v>20</v>
      </c>
      <c r="P506" s="12" t="s">
        <v>755</v>
      </c>
    </row>
    <row r="507" spans="1:16" s="12" customFormat="1">
      <c r="A507" s="12">
        <v>506</v>
      </c>
      <c r="B507" s="12" t="s">
        <v>758</v>
      </c>
      <c r="D507" s="12" t="s">
        <v>233</v>
      </c>
      <c r="H507" s="15" t="s">
        <v>729</v>
      </c>
      <c r="L507" s="12" t="s">
        <v>237</v>
      </c>
      <c r="M507" s="12" t="str">
        <f t="shared" si="7"/>
        <v>TC506: anonymous update profiles - return the original data</v>
      </c>
      <c r="N507" s="12" t="s">
        <v>235</v>
      </c>
      <c r="O507" s="12" t="s">
        <v>20</v>
      </c>
      <c r="P507" s="12" t="s">
        <v>755</v>
      </c>
    </row>
  </sheetData>
  <autoFilter ref="A1:P507">
    <filterColumn colId="13"/>
  </autoFilter>
  <sortState ref="A2:O182">
    <sortCondition ref="N1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07"/>
  <sheetViews>
    <sheetView tabSelected="1" topLeftCell="F1" zoomScale="85" zoomScaleNormal="85" workbookViewId="0">
      <pane ySplit="1" topLeftCell="A470" activePane="bottomLeft" state="frozen"/>
      <selection pane="bottomLeft" activeCell="F499" sqref="A499:XFD499"/>
    </sheetView>
  </sheetViews>
  <sheetFormatPr defaultRowHeight="15"/>
  <cols>
    <col min="2" max="2" width="17.28515625" bestFit="1" customWidth="1"/>
    <col min="3" max="3" width="138.7109375" customWidth="1"/>
    <col min="4" max="4" width="27.7109375" customWidth="1"/>
    <col min="5" max="5" width="7.7109375" customWidth="1"/>
    <col min="6" max="6" width="255.7109375" style="7" customWidth="1"/>
  </cols>
  <sheetData>
    <row r="1" spans="1:6">
      <c r="A1" s="2" t="s">
        <v>238</v>
      </c>
      <c r="B1" s="2" t="s">
        <v>239</v>
      </c>
      <c r="C1" s="2" t="s">
        <v>240</v>
      </c>
      <c r="D1" s="2" t="s">
        <v>12</v>
      </c>
      <c r="E1" s="2" t="s">
        <v>521</v>
      </c>
      <c r="F1" s="9" t="s">
        <v>241</v>
      </c>
    </row>
    <row r="2" spans="1:6">
      <c r="A2">
        <v>1</v>
      </c>
      <c r="B2" s="5">
        <v>1</v>
      </c>
      <c r="C2" t="str">
        <f>restfulcalls!M2</f>
        <v>TC1: starter license for "Amazing Animal Facts"</v>
      </c>
      <c r="D2" t="s">
        <v>19</v>
      </c>
      <c r="F2" s="7" t="s">
        <v>700</v>
      </c>
    </row>
    <row r="3" spans="1:6">
      <c r="A3" s="5">
        <v>2</v>
      </c>
      <c r="B3" s="5">
        <v>2</v>
      </c>
      <c r="C3" s="5" t="str">
        <f>restfulcalls!M3</f>
        <v>TC2: purchase license for "LeapSchool Math"</v>
      </c>
      <c r="D3" t="s">
        <v>19</v>
      </c>
      <c r="F3" s="7" t="s">
        <v>701</v>
      </c>
    </row>
    <row r="4" spans="1:6">
      <c r="A4" s="5">
        <v>3</v>
      </c>
      <c r="B4" s="5">
        <v>3</v>
      </c>
      <c r="C4" s="5" t="str">
        <f>restfulcalls!M4</f>
        <v>TC3: no license for "LeapSchool Math"</v>
      </c>
      <c r="D4" t="s">
        <v>19</v>
      </c>
      <c r="F4" s="7" t="s">
        <v>702</v>
      </c>
    </row>
    <row r="5" spans="1:6">
      <c r="A5" s="5">
        <v>4</v>
      </c>
      <c r="B5" s="5">
        <v>4</v>
      </c>
      <c r="C5" s="5" t="str">
        <f>restfulcalls!M5</f>
        <v>TC4: invalid package id</v>
      </c>
      <c r="D5" t="s">
        <v>19</v>
      </c>
      <c r="F5" s="7" t="s">
        <v>246</v>
      </c>
    </row>
    <row r="6" spans="1:6">
      <c r="A6" s="5">
        <v>5</v>
      </c>
      <c r="B6" s="5">
        <v>5</v>
      </c>
      <c r="C6" s="5" t="str">
        <f>restfulcalls!M6</f>
        <v>TC5: invalid caller-id</v>
      </c>
      <c r="D6" t="s">
        <v>19</v>
      </c>
      <c r="F6" s="7" t="s">
        <v>247</v>
      </c>
    </row>
    <row r="7" spans="1:6">
      <c r="A7" s="5">
        <v>6</v>
      </c>
      <c r="B7" s="5">
        <v>6</v>
      </c>
      <c r="C7" s="5" t="str">
        <f>restfulcalls!M7</f>
        <v>TC6: Invalid session token</v>
      </c>
      <c r="D7" t="s">
        <v>19</v>
      </c>
      <c r="F7" s="7" t="s">
        <v>248</v>
      </c>
    </row>
    <row r="8" spans="1:6">
      <c r="A8" s="5">
        <v>7</v>
      </c>
      <c r="B8" s="5">
        <v>7</v>
      </c>
      <c r="C8" s="5" t="str">
        <f>restfulcalls!M8</f>
        <v>TC7: Session token is empty</v>
      </c>
      <c r="D8" t="s">
        <v>19</v>
      </c>
      <c r="F8" s="7" t="s">
        <v>249</v>
      </c>
    </row>
    <row r="9" spans="1:6">
      <c r="A9" s="5">
        <v>8</v>
      </c>
      <c r="B9" s="5">
        <v>8</v>
      </c>
      <c r="C9" s="5" t="str">
        <f>restfulcalls!M9</f>
        <v>TC8: Invalid device serial</v>
      </c>
      <c r="D9" t="s">
        <v>19</v>
      </c>
      <c r="F9" s="7" t="s">
        <v>257</v>
      </c>
    </row>
    <row r="10" spans="1:6">
      <c r="A10" s="5">
        <v>9</v>
      </c>
      <c r="B10" s="5">
        <v>9</v>
      </c>
      <c r="C10" s="5" t="str">
        <f>restfulcalls!M10</f>
        <v>TC9: Fetch device with valid values</v>
      </c>
      <c r="D10" t="s">
        <v>38</v>
      </c>
      <c r="F10" s="7" t="s">
        <v>703</v>
      </c>
    </row>
    <row r="11" spans="1:6">
      <c r="A11" s="5">
        <v>10</v>
      </c>
      <c r="B11" s="5">
        <v>10</v>
      </c>
      <c r="C11" s="5" t="str">
        <f>restfulcalls!M11</f>
        <v>TC10: Fetch device with invalid device serial</v>
      </c>
      <c r="D11" t="s">
        <v>38</v>
      </c>
      <c r="F11" s="7" t="s">
        <v>245</v>
      </c>
    </row>
    <row r="12" spans="1:6">
      <c r="A12" s="5">
        <v>11</v>
      </c>
      <c r="B12" s="5">
        <v>11</v>
      </c>
      <c r="C12" s="5" t="str">
        <f>restfulcalls!M12</f>
        <v>TC11: Fetch device with invalid callerid</v>
      </c>
      <c r="D12" t="s">
        <v>38</v>
      </c>
      <c r="F12" s="7" t="s">
        <v>243</v>
      </c>
    </row>
    <row r="13" spans="1:6">
      <c r="A13" s="5">
        <v>12</v>
      </c>
      <c r="B13" s="5">
        <v>12</v>
      </c>
      <c r="C13" s="5" t="str">
        <f>restfulcalls!M13</f>
        <v>TC12: get device inventory</v>
      </c>
      <c r="D13" t="s">
        <v>44</v>
      </c>
      <c r="F13" s="7" t="s">
        <v>720</v>
      </c>
    </row>
    <row r="14" spans="1:6">
      <c r="A14" s="5">
        <v>13</v>
      </c>
      <c r="B14" s="5">
        <v>13</v>
      </c>
      <c r="C14" s="5" t="str">
        <f>restfulcalls!M14</f>
        <v>TC13: invalid device serial number</v>
      </c>
      <c r="D14" t="s">
        <v>44</v>
      </c>
      <c r="F14" s="7" t="s">
        <v>721</v>
      </c>
    </row>
    <row r="15" spans="1:6">
      <c r="A15" s="5">
        <v>14</v>
      </c>
      <c r="B15" s="5">
        <v>14</v>
      </c>
      <c r="C15" s="5" t="str">
        <f>restfulcalls!M15</f>
        <v>TC14: invalid caller-id</v>
      </c>
      <c r="D15" t="s">
        <v>44</v>
      </c>
      <c r="F15" s="7" t="s">
        <v>243</v>
      </c>
    </row>
    <row r="16" spans="1:6">
      <c r="A16" s="5">
        <v>15</v>
      </c>
      <c r="B16" s="5">
        <v>15</v>
      </c>
      <c r="C16" s="5" t="str">
        <f>restfulcalls!M16</f>
        <v>TC15: invalid session</v>
      </c>
      <c r="D16" t="s">
        <v>44</v>
      </c>
      <c r="F16" s="7" t="s">
        <v>242</v>
      </c>
    </row>
    <row r="17" spans="1:6">
      <c r="A17" s="5">
        <v>16</v>
      </c>
      <c r="B17" s="5">
        <v>16</v>
      </c>
      <c r="C17" s="5" t="str">
        <f>restfulcalls!M17</f>
        <v>TC16: session is empty</v>
      </c>
      <c r="D17" t="s">
        <v>44</v>
      </c>
      <c r="F17" s="7" t="s">
        <v>244</v>
      </c>
    </row>
    <row r="18" spans="1:6">
      <c r="A18" s="5">
        <v>17</v>
      </c>
      <c r="B18" s="5">
        <v>17</v>
      </c>
      <c r="C18" s="5" t="str">
        <f>restfulcalls!M18</f>
        <v>TC17: dependencies of package Disney Tangled - argument pkg-id%5B%5D</v>
      </c>
      <c r="D18" t="s">
        <v>51</v>
      </c>
      <c r="F18" s="7" t="s">
        <v>723</v>
      </c>
    </row>
    <row r="19" spans="1:6">
      <c r="A19" s="5">
        <v>18</v>
      </c>
      <c r="B19" s="5">
        <v>18</v>
      </c>
      <c r="C19" s="5" t="str">
        <f>restfulcalls!M19</f>
        <v>TC18: dependencies of package Disney Tangled- argument pkg-id[]</v>
      </c>
      <c r="D19" t="s">
        <v>51</v>
      </c>
      <c r="F19" s="7" t="s">
        <v>724</v>
      </c>
    </row>
    <row r="20" spans="1:6">
      <c r="A20" s="5">
        <v>19</v>
      </c>
      <c r="B20" s="5">
        <v>19</v>
      </c>
      <c r="C20" s="5" t="str">
        <f>restfulcalls!M20</f>
        <v>TC19: invalid package id</v>
      </c>
      <c r="D20" t="s">
        <v>51</v>
      </c>
      <c r="F20" s="7" t="s">
        <v>722</v>
      </c>
    </row>
    <row r="21" spans="1:6">
      <c r="A21" s="5">
        <v>20</v>
      </c>
      <c r="B21" s="5">
        <v>20</v>
      </c>
      <c r="C21" s="5" t="str">
        <f>restfulcalls!M21</f>
        <v>TC20: multiple package ids - pkg-id%5B%5D=MULT-0x001B002C-000000&amp;pkg-id%5B%5D=LPAD-0x001B0019-000000</v>
      </c>
      <c r="D21" t="s">
        <v>51</v>
      </c>
      <c r="F21" s="7" t="s">
        <v>725</v>
      </c>
    </row>
    <row r="22" spans="1:6">
      <c r="A22" s="5">
        <v>21</v>
      </c>
      <c r="B22" s="5">
        <v>21</v>
      </c>
      <c r="C22" s="5" t="str">
        <f>restfulcalls!M22</f>
        <v>TC21: multiple package ids - pkg-id%5B%5D=MULT-0x001B002C-000000,LPAD-0x001B0019-000000</v>
      </c>
      <c r="D22" t="s">
        <v>51</v>
      </c>
      <c r="F22" s="7" t="s">
        <v>725</v>
      </c>
    </row>
    <row r="23" spans="1:6">
      <c r="A23" s="5">
        <v>22</v>
      </c>
      <c r="B23" s="5">
        <v>22</v>
      </c>
      <c r="C23" s="5" t="str">
        <f>restfulcalls!M23</f>
        <v>TC22: dependencies of package Monkey Soccer for platform=only one(GAM2)</v>
      </c>
      <c r="D23" t="s">
        <v>51</v>
      </c>
      <c r="F23" s="7" t="s">
        <v>726</v>
      </c>
    </row>
    <row r="24" spans="1:6">
      <c r="A24" s="5">
        <v>23</v>
      </c>
      <c r="B24" s="5">
        <v>23</v>
      </c>
      <c r="C24" s="5" t="str">
        <f>restfulcalls!M24</f>
        <v>TC23: dependencies of package Monkey Soccer for platform=nonexistent platform</v>
      </c>
      <c r="D24" t="s">
        <v>51</v>
      </c>
      <c r="F24" s="7" t="s">
        <v>250</v>
      </c>
    </row>
    <row r="25" spans="1:6">
      <c r="A25" s="5">
        <v>24</v>
      </c>
      <c r="B25" s="5">
        <v>24</v>
      </c>
      <c r="C25" s="5" t="str">
        <f>restfulcalls!M25</f>
        <v>TC24: dependencies of package Monkey Soccer for platform=two platform(GAM2,PAD2)</v>
      </c>
      <c r="D25" t="s">
        <v>51</v>
      </c>
      <c r="F25" s="7" t="s">
        <v>727</v>
      </c>
    </row>
    <row r="26" spans="1:6">
      <c r="A26" s="5">
        <v>25</v>
      </c>
      <c r="B26" s="5">
        <v>25</v>
      </c>
      <c r="C26" s="5" t="str">
        <f>restfulcalls!M26</f>
        <v>TC25: Invalid caller-id</v>
      </c>
      <c r="D26" t="s">
        <v>51</v>
      </c>
      <c r="F26" s="7" t="s">
        <v>247</v>
      </c>
    </row>
    <row r="27" spans="1:6" s="5" customFormat="1">
      <c r="A27" s="5">
        <v>26</v>
      </c>
      <c r="B27" s="5">
        <v>26</v>
      </c>
      <c r="C27" s="5" t="str">
        <f>[1]restfulcalls!M27</f>
        <v>TC200: Successful Response</v>
      </c>
      <c r="D27" s="5" t="s">
        <v>70</v>
      </c>
      <c r="F27" s="10" t="s">
        <v>744</v>
      </c>
    </row>
    <row r="28" spans="1:6">
      <c r="A28" s="5">
        <v>27</v>
      </c>
      <c r="B28" s="5">
        <v>27</v>
      </c>
      <c r="C28" s="5" t="str">
        <f>restfulcalls!M28</f>
        <v>TC27: Invalid caller-id</v>
      </c>
      <c r="D28" t="s">
        <v>70</v>
      </c>
      <c r="F28" s="7" t="s">
        <v>266</v>
      </c>
    </row>
    <row r="29" spans="1:6">
      <c r="A29" s="5">
        <v>28</v>
      </c>
      <c r="B29" s="5">
        <v>28</v>
      </c>
      <c r="C29" s="5" t="str">
        <f>restfulcalls!M29</f>
        <v>TC28: Invalid session token</v>
      </c>
      <c r="D29" t="s">
        <v>70</v>
      </c>
      <c r="F29" s="7" t="s">
        <v>267</v>
      </c>
    </row>
    <row r="30" spans="1:6">
      <c r="A30" s="5">
        <v>29</v>
      </c>
      <c r="B30" s="5">
        <v>29</v>
      </c>
      <c r="C30" s="5" t="str">
        <f>restfulcalls!M30</f>
        <v>TC29: Invalid device serial</v>
      </c>
      <c r="D30" t="s">
        <v>70</v>
      </c>
      <c r="F30" s="7" t="s">
        <v>268</v>
      </c>
    </row>
    <row r="31" spans="1:6">
      <c r="A31" s="5">
        <v>30</v>
      </c>
      <c r="B31" s="5">
        <v>30</v>
      </c>
      <c r="C31" s="12" t="str">
        <f>restfulcalls!M31</f>
        <v>TC30: Caller-id is empty</v>
      </c>
      <c r="D31" t="s">
        <v>70</v>
      </c>
      <c r="F31" s="7" t="s">
        <v>266</v>
      </c>
    </row>
    <row r="32" spans="1:6">
      <c r="A32" s="5">
        <v>31</v>
      </c>
      <c r="B32" s="5">
        <v>31</v>
      </c>
      <c r="C32" s="12" t="str">
        <f>restfulcalls!M32</f>
        <v>TC31: Session is empty</v>
      </c>
      <c r="D32" t="s">
        <v>70</v>
      </c>
      <c r="F32" s="7" t="s">
        <v>269</v>
      </c>
    </row>
    <row r="33" spans="1:6">
      <c r="A33" s="5">
        <v>32</v>
      </c>
      <c r="B33" s="5">
        <v>32</v>
      </c>
      <c r="C33" s="12" t="str">
        <f>restfulcalls!M33</f>
        <v>TC32: Session is from another account. Should return fault string</v>
      </c>
      <c r="D33" t="s">
        <v>70</v>
      </c>
      <c r="F33" s="7" t="s">
        <v>705</v>
      </c>
    </row>
    <row r="34" spans="1:6">
      <c r="A34" s="5">
        <v>33</v>
      </c>
      <c r="B34" s="5">
        <v>33</v>
      </c>
      <c r="C34" s="5" t="str">
        <f>restfulcalls!M34</f>
        <v>TC33: Successful Response</v>
      </c>
      <c r="D34" t="s">
        <v>76</v>
      </c>
      <c r="F34" s="7" t="s">
        <v>265</v>
      </c>
    </row>
    <row r="35" spans="1:6">
      <c r="A35" s="5">
        <v>34</v>
      </c>
      <c r="B35" s="5">
        <v>34</v>
      </c>
      <c r="C35" s="5" t="str">
        <f>restfulcalls!M35</f>
        <v>TC34: Invalid caller-id</v>
      </c>
      <c r="D35" t="s">
        <v>76</v>
      </c>
      <c r="F35" s="7" t="s">
        <v>266</v>
      </c>
    </row>
    <row r="36" spans="1:6">
      <c r="A36" s="5">
        <v>35</v>
      </c>
      <c r="B36" s="5">
        <v>35</v>
      </c>
      <c r="C36" s="5" t="str">
        <f>restfulcalls!M36</f>
        <v>TC35: Invalid session token</v>
      </c>
      <c r="D36" t="s">
        <v>76</v>
      </c>
      <c r="F36" s="7" t="s">
        <v>267</v>
      </c>
    </row>
    <row r="37" spans="1:6">
      <c r="A37" s="5">
        <v>36</v>
      </c>
      <c r="B37" s="5">
        <v>36</v>
      </c>
      <c r="C37" s="5" t="str">
        <f>restfulcalls!M37</f>
        <v>TC36: Invalid device serial</v>
      </c>
      <c r="D37" t="s">
        <v>76</v>
      </c>
      <c r="F37" s="7" t="s">
        <v>268</v>
      </c>
    </row>
    <row r="38" spans="1:6">
      <c r="A38" s="5">
        <v>37</v>
      </c>
      <c r="B38" s="5">
        <v>37</v>
      </c>
      <c r="C38" s="5" t="str">
        <f>restfulcalls!M38</f>
        <v>TC37: Caller - id is empty</v>
      </c>
      <c r="D38" t="s">
        <v>76</v>
      </c>
      <c r="F38" s="7" t="s">
        <v>266</v>
      </c>
    </row>
    <row r="39" spans="1:6">
      <c r="A39" s="5">
        <v>38</v>
      </c>
      <c r="B39" s="5">
        <v>38</v>
      </c>
      <c r="C39" s="5" t="str">
        <f>restfulcalls!M39</f>
        <v>TC38: Session is empty</v>
      </c>
      <c r="D39" t="s">
        <v>76</v>
      </c>
      <c r="F39" s="7" t="s">
        <v>269</v>
      </c>
    </row>
    <row r="40" spans="1:6">
      <c r="A40" s="5">
        <v>39</v>
      </c>
      <c r="B40" s="5">
        <v>39</v>
      </c>
      <c r="C40" s="5" t="str">
        <f>restfulcalls!M40</f>
        <v>TC39: Session is from another account. Should return fault string</v>
      </c>
      <c r="D40" t="s">
        <v>76</v>
      </c>
      <c r="F40" s="7" t="s">
        <v>705</v>
      </c>
    </row>
    <row r="41" spans="1:6">
      <c r="A41" s="5">
        <v>40</v>
      </c>
      <c r="B41" s="5">
        <v>40</v>
      </c>
      <c r="C41" s="5" t="str">
        <f>restfulcalls!M41</f>
        <v>TC40: Successful Response</v>
      </c>
      <c r="D41" t="s">
        <v>82</v>
      </c>
      <c r="F41" s="7" t="s">
        <v>273</v>
      </c>
    </row>
    <row r="42" spans="1:6">
      <c r="A42" s="5">
        <v>41</v>
      </c>
      <c r="B42" s="5">
        <v>41</v>
      </c>
      <c r="C42" s="5" t="str">
        <f>restfulcalls!M42</f>
        <v>TC41: Invalid x-caller-id. Should return fault string</v>
      </c>
      <c r="D42" t="s">
        <v>82</v>
      </c>
      <c r="F42" s="7" t="s">
        <v>261</v>
      </c>
    </row>
    <row r="43" spans="1:6">
      <c r="A43" s="5">
        <v>42</v>
      </c>
      <c r="B43" s="5">
        <v>42</v>
      </c>
      <c r="C43" s="5" t="str">
        <f>restfulcalls!M43</f>
        <v>TC42: Invalid x-session-token. Should return fault string</v>
      </c>
      <c r="D43" t="s">
        <v>82</v>
      </c>
      <c r="F43" s="7" t="s">
        <v>262</v>
      </c>
    </row>
    <row r="44" spans="1:6">
      <c r="A44" s="5">
        <v>43</v>
      </c>
      <c r="B44" s="5">
        <v>43</v>
      </c>
      <c r="C44" s="5" t="str">
        <f>restfulcalls!M44</f>
        <v>TC43: Invalid device serial number. Should return fault string</v>
      </c>
      <c r="D44" t="s">
        <v>82</v>
      </c>
      <c r="F44" s="7" t="s">
        <v>264</v>
      </c>
    </row>
    <row r="45" spans="1:6">
      <c r="A45" s="5">
        <v>44</v>
      </c>
      <c r="B45" s="5">
        <v>44</v>
      </c>
      <c r="C45" s="5" t="str">
        <f>restfulcalls!M45</f>
        <v>TC44: Empty x-caller-id. Should return fault string</v>
      </c>
      <c r="D45" t="s">
        <v>82</v>
      </c>
      <c r="F45" s="7" t="s">
        <v>261</v>
      </c>
    </row>
    <row r="46" spans="1:6">
      <c r="A46" s="5">
        <v>45</v>
      </c>
      <c r="B46" s="5">
        <v>45</v>
      </c>
      <c r="C46" s="5" t="str">
        <f>restfulcalls!M46</f>
        <v>TC45: Empty x-session-token. Should return fault string</v>
      </c>
      <c r="D46" t="s">
        <v>82</v>
      </c>
      <c r="F46" s="7" t="s">
        <v>263</v>
      </c>
    </row>
    <row r="47" spans="1:6">
      <c r="A47" s="5">
        <v>46</v>
      </c>
      <c r="B47" s="5">
        <v>46</v>
      </c>
      <c r="C47" s="5" t="str">
        <f>restfulcalls!M47</f>
        <v>TC46: Session is from another account. Should return fault string</v>
      </c>
      <c r="D47" t="s">
        <v>82</v>
      </c>
      <c r="F47" s="10" t="s">
        <v>705</v>
      </c>
    </row>
    <row r="48" spans="1:6">
      <c r="A48" s="5">
        <v>47</v>
      </c>
      <c r="B48" s="5">
        <v>47</v>
      </c>
      <c r="C48" s="5" t="str">
        <f>restfulcalls!M48</f>
        <v>TC47: Successful Response</v>
      </c>
      <c r="D48" s="3" t="s">
        <v>89</v>
      </c>
      <c r="E48" s="3" t="b">
        <v>1</v>
      </c>
      <c r="F48" s="7" t="s">
        <v>526</v>
      </c>
    </row>
    <row r="49" spans="1:7">
      <c r="A49" s="5">
        <v>48</v>
      </c>
      <c r="B49" s="5">
        <v>48</v>
      </c>
      <c r="C49" s="5" t="str">
        <f>restfulcalls!M49</f>
        <v>TC48: Invalid caller-id</v>
      </c>
      <c r="D49" s="3" t="s">
        <v>89</v>
      </c>
      <c r="E49" s="3" t="b">
        <v>0</v>
      </c>
      <c r="F49" s="7" t="s">
        <v>266</v>
      </c>
    </row>
    <row r="50" spans="1:7">
      <c r="A50" s="5">
        <v>49</v>
      </c>
      <c r="B50" s="5">
        <v>49</v>
      </c>
      <c r="C50" s="5" t="str">
        <f>restfulcalls!M50</f>
        <v>TC49: Caller id is empty</v>
      </c>
      <c r="D50" s="3" t="s">
        <v>89</v>
      </c>
      <c r="E50" s="3" t="b">
        <v>0</v>
      </c>
      <c r="F50" s="7" t="s">
        <v>266</v>
      </c>
    </row>
    <row r="51" spans="1:7">
      <c r="A51" s="5">
        <v>50</v>
      </c>
      <c r="B51" s="5">
        <v>50</v>
      </c>
      <c r="C51" s="5" t="str">
        <f>restfulcalls!M51</f>
        <v>TC50: Invalid session token</v>
      </c>
      <c r="D51" s="3" t="s">
        <v>89</v>
      </c>
      <c r="E51" s="3" t="b">
        <v>0</v>
      </c>
      <c r="F51" s="7" t="s">
        <v>267</v>
      </c>
    </row>
    <row r="52" spans="1:7">
      <c r="A52" s="5">
        <v>51</v>
      </c>
      <c r="B52" s="5">
        <v>51</v>
      </c>
      <c r="C52" s="5" t="str">
        <f>restfulcalls!M52</f>
        <v>TC51: Session token is empty</v>
      </c>
      <c r="D52" s="3" t="s">
        <v>89</v>
      </c>
      <c r="E52" s="3" t="b">
        <v>0</v>
      </c>
      <c r="F52" s="7" t="s">
        <v>269</v>
      </c>
    </row>
    <row r="53" spans="1:7">
      <c r="A53" s="5">
        <v>52</v>
      </c>
      <c r="B53" s="5">
        <v>52</v>
      </c>
      <c r="C53" s="5" t="str">
        <f>restfulcalls!M53</f>
        <v>TC52: Invalid device serial</v>
      </c>
      <c r="D53" s="3" t="s">
        <v>89</v>
      </c>
      <c r="E53" s="3" t="b">
        <v>0</v>
      </c>
      <c r="F53" s="7" t="s">
        <v>268</v>
      </c>
    </row>
    <row r="54" spans="1:7">
      <c r="A54" s="5">
        <v>53</v>
      </c>
      <c r="B54" s="5">
        <v>53</v>
      </c>
      <c r="C54" s="5" t="str">
        <f>restfulcalls!M54</f>
        <v>TC53: Invalid data</v>
      </c>
      <c r="D54" s="3" t="s">
        <v>89</v>
      </c>
      <c r="E54" s="3" t="b">
        <v>0</v>
      </c>
      <c r="F54" s="10" t="s">
        <v>527</v>
      </c>
    </row>
    <row r="55" spans="1:7">
      <c r="A55" s="5">
        <v>54</v>
      </c>
      <c r="B55" s="5">
        <v>54</v>
      </c>
      <c r="C55" s="5" t="str">
        <f>restfulcalls!M55</f>
        <v>TC54: Data is empty</v>
      </c>
      <c r="D55" s="3" t="s">
        <v>89</v>
      </c>
      <c r="E55" s="3" t="b">
        <v>0</v>
      </c>
      <c r="F55" s="10" t="s">
        <v>528</v>
      </c>
    </row>
    <row r="56" spans="1:7">
      <c r="A56" s="5">
        <v>55</v>
      </c>
      <c r="B56" s="5">
        <v>55</v>
      </c>
      <c r="C56" s="5" t="str">
        <f>restfulcalls!M56</f>
        <v>TC55: Pet Types: Send empty Pet type. Should return fault string</v>
      </c>
      <c r="D56" s="3" t="s">
        <v>89</v>
      </c>
      <c r="E56" s="3" t="b">
        <v>0</v>
      </c>
      <c r="F56" s="7" t="s">
        <v>529</v>
      </c>
    </row>
    <row r="57" spans="1:7">
      <c r="A57" s="5">
        <v>56</v>
      </c>
      <c r="B57" s="5">
        <v>56</v>
      </c>
      <c r="C57" s="5" t="str">
        <f>restfulcalls!M57</f>
        <v>TC56: Pet Types: Miss Pet type field. Should return fault string</v>
      </c>
      <c r="D57" s="3" t="s">
        <v>89</v>
      </c>
      <c r="E57" s="3" t="b">
        <v>0</v>
      </c>
      <c r="F57" s="7" t="s">
        <v>530</v>
      </c>
    </row>
    <row r="58" spans="1:7">
      <c r="A58" s="5">
        <v>57</v>
      </c>
      <c r="B58" s="5">
        <v>57</v>
      </c>
      <c r="C58" s="5" t="str">
        <f>restfulcalls!M58</f>
        <v>TC57: Pet Types: Send Pet type contains character (e.g. Pet type: [a,c,1,2], other fields are good). Should return fault string</v>
      </c>
      <c r="D58" s="3" t="s">
        <v>89</v>
      </c>
      <c r="E58" s="3" t="b">
        <v>0</v>
      </c>
      <c r="F58" s="10" t="s">
        <v>531</v>
      </c>
    </row>
    <row r="59" spans="1:7">
      <c r="A59" s="5">
        <v>58</v>
      </c>
      <c r="B59" s="5">
        <v>58</v>
      </c>
      <c r="C59" s="5" t="str">
        <f>restfulcalls!M59</f>
        <v>TC58: Pet Types: Send Pet type contains negative number (e.g. Pet type: [-1,2,3,4], other fields are good). Should return PetType = 1)</v>
      </c>
      <c r="D59" s="3" t="s">
        <v>89</v>
      </c>
      <c r="E59" s="3" t="b">
        <v>1</v>
      </c>
      <c r="F59" s="8" t="s">
        <v>733</v>
      </c>
      <c r="G59" s="3"/>
    </row>
    <row r="60" spans="1:7">
      <c r="A60" s="5">
        <v>59</v>
      </c>
      <c r="B60" s="5">
        <v>59</v>
      </c>
      <c r="C60" s="5" t="str">
        <f>restfulcalls!M60</f>
        <v>TC59: Pet Types: Send Pet type contains decimal number (e.g. Pet type: [1.397,2,3,4], other fields are good). Should return fault string (pet type value 1.397 of leapband data is outside of range [1 - 8])</v>
      </c>
      <c r="D60" s="3" t="s">
        <v>89</v>
      </c>
      <c r="E60" s="3" t="b">
        <v>0</v>
      </c>
      <c r="F60" s="7" t="s">
        <v>532</v>
      </c>
    </row>
    <row r="61" spans="1:7">
      <c r="A61" s="5">
        <v>60</v>
      </c>
      <c r="B61" s="5">
        <v>60</v>
      </c>
      <c r="C61" s="5" t="str">
        <f>restfulcalls!M61</f>
        <v>TC60: Pet Types: Send Pet type contains negative decimal number (e.g. Pet type: [-2.636,2,3,4], other fields are good). Should return fault string (pet type value [-2.636 of leapband data is outside of range [1 - 8])</v>
      </c>
      <c r="D61" s="3" t="s">
        <v>89</v>
      </c>
      <c r="E61" s="3" t="b">
        <v>0</v>
      </c>
      <c r="F61" s="7" t="s">
        <v>532</v>
      </c>
    </row>
    <row r="62" spans="1:7">
      <c r="A62" s="5">
        <v>61</v>
      </c>
      <c r="B62" s="5">
        <v>61</v>
      </c>
      <c r="C62" s="5" t="str">
        <f>restfulcalls!M62</f>
        <v>TC61: Pet Types: Send Pet type contains large number (e.g. Pet type: [100000000,2,3,4.474], other fields are good). Should return status = true and return 8 for Pet type</v>
      </c>
      <c r="D62" s="3" t="s">
        <v>89</v>
      </c>
      <c r="E62" s="3" t="b">
        <v>1</v>
      </c>
      <c r="F62" s="7" t="s">
        <v>533</v>
      </c>
    </row>
    <row r="63" spans="1:7">
      <c r="A63" s="5">
        <v>62</v>
      </c>
      <c r="B63" s="5">
        <v>62</v>
      </c>
      <c r="C63" s="5" t="str">
        <f>restfulcalls!M63</f>
        <v>TC62: Pet Types: Send Pet type = 0 (e.g. Pet type: [0,0,0,0], other fields are good). Should return fault string</v>
      </c>
      <c r="D63" s="3" t="s">
        <v>89</v>
      </c>
      <c r="E63" s="3" t="b">
        <v>0</v>
      </c>
      <c r="F63" s="10" t="s">
        <v>534</v>
      </c>
    </row>
    <row r="64" spans="1:7">
      <c r="A64" s="5">
        <v>63</v>
      </c>
      <c r="B64" s="5">
        <v>63</v>
      </c>
      <c r="C64" s="5" t="str">
        <f>restfulcalls!M64</f>
        <v>TC63: Pet Types: Send Pet type = 1 (e.g. Pet type: [1,1,1,1], other fields are good). Should return status = true</v>
      </c>
      <c r="D64" s="3" t="s">
        <v>89</v>
      </c>
      <c r="E64" s="3" t="b">
        <v>1</v>
      </c>
      <c r="F64" s="8" t="s">
        <v>535</v>
      </c>
    </row>
    <row r="65" spans="1:7">
      <c r="A65" s="5">
        <v>64</v>
      </c>
      <c r="B65" s="5">
        <v>64</v>
      </c>
      <c r="C65" s="5" t="str">
        <f>restfulcalls!M65</f>
        <v>TC64: Pet Types: Send Pet type = 2 (e.g. Pet type: [2,2,2,2], other fields are good). Should return status = true</v>
      </c>
      <c r="D65" s="3" t="s">
        <v>89</v>
      </c>
      <c r="E65" s="3" t="b">
        <v>1</v>
      </c>
      <c r="F65" s="8" t="s">
        <v>536</v>
      </c>
    </row>
    <row r="66" spans="1:7">
      <c r="A66" s="5">
        <v>65</v>
      </c>
      <c r="B66" s="5">
        <v>65</v>
      </c>
      <c r="C66" s="5" t="str">
        <f>restfulcalls!M66</f>
        <v>TC65: Pet Types: Send Pet type = 5 (e.g. Pet type: [5,5,5,5], other fields are good). Should return status = true</v>
      </c>
      <c r="D66" s="3" t="s">
        <v>89</v>
      </c>
      <c r="E66" s="3" t="b">
        <v>1</v>
      </c>
      <c r="F66" s="8" t="s">
        <v>537</v>
      </c>
    </row>
    <row r="67" spans="1:7">
      <c r="A67" s="5">
        <v>66</v>
      </c>
      <c r="B67" s="5">
        <v>66</v>
      </c>
      <c r="C67" s="5" t="str">
        <f>restfulcalls!M67</f>
        <v>TC66: Pet Types: Send Pet type = 7 (e.g. Pet type: [7,7,7,7], other fields are good). Should return status = true</v>
      </c>
      <c r="D67" s="3" t="s">
        <v>89</v>
      </c>
      <c r="E67" s="3" t="b">
        <v>1</v>
      </c>
      <c r="F67" s="7" t="s">
        <v>538</v>
      </c>
    </row>
    <row r="68" spans="1:7">
      <c r="A68" s="5">
        <v>67</v>
      </c>
      <c r="B68" s="5">
        <v>67</v>
      </c>
      <c r="C68" s="5" t="str">
        <f>restfulcalls!M68</f>
        <v>TC67: Pet Types: Send Pet type = 8 (e.g. Pet type: [8,8,8,8], other fields are good). Should return status = true</v>
      </c>
      <c r="D68" s="3" t="s">
        <v>89</v>
      </c>
      <c r="E68" s="3" t="b">
        <v>1</v>
      </c>
      <c r="F68" s="7" t="s">
        <v>539</v>
      </c>
    </row>
    <row r="69" spans="1:7">
      <c r="A69" s="5">
        <v>68</v>
      </c>
      <c r="B69" s="5">
        <v>68</v>
      </c>
      <c r="C69" s="5" t="str">
        <f>restfulcalls!M69</f>
        <v>TC68: Pet Types: Send Pet type = 9 (e.g. Pet type: [9,9,9,9], other fields are good). Should return status = true and return 8 for Pet type</v>
      </c>
      <c r="D69" s="3" t="s">
        <v>89</v>
      </c>
      <c r="E69" s="3" t="b">
        <v>1</v>
      </c>
      <c r="F69" s="8" t="s">
        <v>540</v>
      </c>
    </row>
    <row r="70" spans="1:7">
      <c r="A70" s="5">
        <v>69</v>
      </c>
      <c r="B70" s="5">
        <v>69</v>
      </c>
      <c r="C70" s="5" t="str">
        <f>restfulcalls!M70</f>
        <v>TC69: Pet Types: Send Pet type array with the number of elements are less than the number of elements of other fileds (e.g. Pet type: [1,1,1], other fields have 5 elements). Should return fault string (wrong number of pet names in leapband data: expected 3, got 5)</v>
      </c>
      <c r="D70" s="3" t="s">
        <v>89</v>
      </c>
      <c r="E70" s="3" t="b">
        <v>0</v>
      </c>
      <c r="F70" s="10" t="s">
        <v>541</v>
      </c>
    </row>
    <row r="71" spans="1:7">
      <c r="A71" s="5">
        <v>70</v>
      </c>
      <c r="B71" s="5">
        <v>70</v>
      </c>
      <c r="C71" s="5" t="str">
        <f>restfulcalls!M71</f>
        <v>TC70: Pet Types: Send Pet type array with the number of elements are greater than the number of elements of other fileds (e.g. Pet type: [1,1,1,1,1], other fields have 4 elements). Should return fault string(wrong number of pet names in leapband data: expected 5, got 4)</v>
      </c>
      <c r="D71" s="3" t="s">
        <v>89</v>
      </c>
      <c r="E71" s="3" t="b">
        <v>0</v>
      </c>
      <c r="F71" s="7" t="s">
        <v>542</v>
      </c>
    </row>
    <row r="72" spans="1:7">
      <c r="A72" s="5">
        <v>71</v>
      </c>
      <c r="B72" s="5">
        <v>71</v>
      </c>
      <c r="C72" s="5" t="str">
        <f>restfulcalls!M72</f>
        <v>TC71: Pet Names: Send empty Pet names. Should return fault string</v>
      </c>
      <c r="D72" s="3" t="s">
        <v>89</v>
      </c>
      <c r="E72" s="3" t="b">
        <v>0</v>
      </c>
      <c r="F72" s="7" t="s">
        <v>543</v>
      </c>
    </row>
    <row r="73" spans="1:7">
      <c r="A73" s="5">
        <v>72</v>
      </c>
      <c r="B73" s="5">
        <v>72</v>
      </c>
      <c r="C73" s="5" t="str">
        <f>restfulcalls!M73</f>
        <v>TC72: Pet Names: Miss Pet names field. Should return fault string</v>
      </c>
      <c r="D73" s="3" t="s">
        <v>89</v>
      </c>
      <c r="E73" s="3" t="b">
        <v>0</v>
      </c>
      <c r="F73" s="7" t="s">
        <v>544</v>
      </c>
    </row>
    <row r="74" spans="1:7">
      <c r="A74" s="5">
        <v>73</v>
      </c>
      <c r="B74" s="5">
        <v>73</v>
      </c>
      <c r="C74" s="5" t="str">
        <f>restfulcalls!M74</f>
        <v>TC73: Pet Names: Send Pet names contains character (e.g. Pet names: [a,c,1,2], other fields are good). Should return fault string</v>
      </c>
      <c r="D74" s="3" t="s">
        <v>89</v>
      </c>
      <c r="E74" s="3" t="b">
        <v>0</v>
      </c>
      <c r="F74" s="10" t="s">
        <v>545</v>
      </c>
    </row>
    <row r="75" spans="1:7">
      <c r="A75" s="5">
        <v>74</v>
      </c>
      <c r="B75" s="5">
        <v>74</v>
      </c>
      <c r="C75" s="5" t="str">
        <f>restfulcalls!M75</f>
        <v>TC74: Pet Names: Send Pet names contains negative number (e.g. Pet names: [-1,2,3,4], other fields are good). Should return 0 for Pet names )</v>
      </c>
      <c r="D75" s="3" t="s">
        <v>89</v>
      </c>
      <c r="E75" s="3" t="b">
        <v>1</v>
      </c>
      <c r="F75" s="8" t="s">
        <v>734</v>
      </c>
      <c r="G75" s="3"/>
    </row>
    <row r="76" spans="1:7">
      <c r="A76" s="5">
        <v>75</v>
      </c>
      <c r="B76" s="5">
        <v>75</v>
      </c>
      <c r="C76" s="5" t="str">
        <f>restfulcalls!M76</f>
        <v>TC75: Pet Names: Send Pet names contains decimal number (e.g. Pet names: [1.249,2,3,4], other fields are good). Should return fault string (pet names value 1.249 of leapband data is outside of range [0 - 28])</v>
      </c>
      <c r="D76" s="3" t="s">
        <v>89</v>
      </c>
      <c r="E76" s="3" t="b">
        <v>0</v>
      </c>
      <c r="F76" s="7" t="s">
        <v>532</v>
      </c>
    </row>
    <row r="77" spans="1:7">
      <c r="A77" s="5">
        <v>76</v>
      </c>
      <c r="B77" s="5">
        <v>76</v>
      </c>
      <c r="C77" s="5" t="str">
        <f>restfulcalls!M77</f>
        <v>TC76: Pet Names: Send Pet names contains negative decimal number (e.g. Pet names: [-1.456,2,3,4], other fields are good). Should return fault string (pet names value [-1.456 of leapband data is outside of range [0 - 28])</v>
      </c>
      <c r="D77" s="3" t="s">
        <v>89</v>
      </c>
      <c r="E77" s="3" t="b">
        <v>0</v>
      </c>
      <c r="F77" s="7" t="s">
        <v>532</v>
      </c>
    </row>
    <row r="78" spans="1:7">
      <c r="A78" s="5">
        <v>77</v>
      </c>
      <c r="B78" s="5">
        <v>77</v>
      </c>
      <c r="C78" s="5" t="str">
        <f>restfulcalls!M78</f>
        <v>TC77: Pet Names: Send Pet names contains large number (e.g. Pet names: [100000000,2,3,4], other fields are good). Should return status = true and return 28 for Pet name</v>
      </c>
      <c r="D78" s="3" t="s">
        <v>89</v>
      </c>
      <c r="E78" s="3" t="b">
        <v>1</v>
      </c>
      <c r="F78" s="7" t="s">
        <v>546</v>
      </c>
    </row>
    <row r="79" spans="1:7">
      <c r="A79" s="5">
        <v>78</v>
      </c>
      <c r="B79" s="5">
        <v>78</v>
      </c>
      <c r="C79" s="5" t="str">
        <f>restfulcalls!M79</f>
        <v>TC78: Pet Names: Send Pet names = 0 (e.g. Pet names: [0,0,0,0], other fields are good). Should return status = true</v>
      </c>
      <c r="D79" s="3" t="s">
        <v>89</v>
      </c>
      <c r="E79" s="3" t="b">
        <v>1</v>
      </c>
      <c r="F79" s="7" t="s">
        <v>547</v>
      </c>
    </row>
    <row r="80" spans="1:7">
      <c r="A80" s="5">
        <v>79</v>
      </c>
      <c r="B80" s="5">
        <v>79</v>
      </c>
      <c r="C80" s="5" t="str">
        <f>restfulcalls!M80</f>
        <v>TC79: Pet Names: Send Pet names = 1 (e.g. Pet names: [1,1,1,1], other fields are good). Should return status = true</v>
      </c>
      <c r="D80" s="3" t="s">
        <v>89</v>
      </c>
      <c r="E80" s="3" t="b">
        <v>1</v>
      </c>
      <c r="F80" s="7" t="s">
        <v>548</v>
      </c>
    </row>
    <row r="81" spans="1:6">
      <c r="A81" s="5">
        <v>80</v>
      </c>
      <c r="B81" s="5">
        <v>80</v>
      </c>
      <c r="C81" s="5" t="str">
        <f>restfulcalls!M81</f>
        <v>TC80: Pet Names: Send Pet names = 14 (e.g. Pet names: [14,14,14,14], other fields are good). Should return status = true</v>
      </c>
      <c r="D81" s="3" t="s">
        <v>89</v>
      </c>
      <c r="E81" s="3" t="b">
        <v>1</v>
      </c>
      <c r="F81" s="7" t="s">
        <v>549</v>
      </c>
    </row>
    <row r="82" spans="1:6">
      <c r="A82" s="5">
        <v>81</v>
      </c>
      <c r="B82" s="5">
        <v>81</v>
      </c>
      <c r="C82" s="5" t="str">
        <f>restfulcalls!M82</f>
        <v>TC81: Pet Names: Send Pet names = 27 (e.g. Pet names: [27,27,27,27], other fields are good). Should return status = true</v>
      </c>
      <c r="D82" s="3" t="s">
        <v>89</v>
      </c>
      <c r="E82" s="3" t="b">
        <v>1</v>
      </c>
      <c r="F82" s="7" t="s">
        <v>550</v>
      </c>
    </row>
    <row r="83" spans="1:6">
      <c r="A83" s="5">
        <v>82</v>
      </c>
      <c r="B83" s="5">
        <v>82</v>
      </c>
      <c r="C83" s="5" t="str">
        <f>restfulcalls!M83</f>
        <v>TC82: Pet Names: Send Pet names = 28 (e.g. Pet names: [28,28,28,28], other fields are good). Should return status = true</v>
      </c>
      <c r="D83" s="3" t="s">
        <v>89</v>
      </c>
      <c r="E83" s="3" t="b">
        <v>1</v>
      </c>
      <c r="F83" s="7" t="s">
        <v>551</v>
      </c>
    </row>
    <row r="84" spans="1:6">
      <c r="A84" s="5">
        <v>83</v>
      </c>
      <c r="B84" s="5">
        <v>83</v>
      </c>
      <c r="C84" s="5" t="str">
        <f>restfulcalls!M84</f>
        <v>TC83: Pet Names: Send Pet names = 29 (e.g. Pet names: [29,29,29,29], other fields are good). Should return status = true and return 28 for Pet name</v>
      </c>
      <c r="D84" s="3" t="s">
        <v>89</v>
      </c>
      <c r="E84" s="3" t="b">
        <v>1</v>
      </c>
      <c r="F84" s="7" t="s">
        <v>552</v>
      </c>
    </row>
    <row r="85" spans="1:6">
      <c r="A85" s="5">
        <v>84</v>
      </c>
      <c r="B85" s="5">
        <v>84</v>
      </c>
      <c r="C85" s="5" t="str">
        <f>restfulcalls!M85</f>
        <v>TC84: Pet Names: Send Pet names array with the number of elements are less than the number of elements of other fileds (e.g. Pet names: [1,1,1], other fields have 5 elements). Should return fault string (wrong number of pet names in leapband data: expected 3, got 5)</v>
      </c>
      <c r="D85" s="3" t="s">
        <v>89</v>
      </c>
      <c r="E85" s="3" t="b">
        <v>0</v>
      </c>
      <c r="F85" s="7" t="s">
        <v>553</v>
      </c>
    </row>
    <row r="86" spans="1:6">
      <c r="A86" s="5">
        <v>85</v>
      </c>
      <c r="B86" s="5">
        <v>85</v>
      </c>
      <c r="C86" s="5" t="str">
        <f>restfulcalls!M86</f>
        <v>TC85: Pet Names: Send Pet names array with the number of elements are greater than the number of elements of other fileds (e.g. Pet names: [1,1,1,1,1], other fields have 4 elements). Should return fault string(wrong number of pet names in leapband data: expected 5, got 4)</v>
      </c>
      <c r="D86" s="3" t="s">
        <v>89</v>
      </c>
      <c r="E86" s="3" t="b">
        <v>0</v>
      </c>
      <c r="F86" s="7" t="s">
        <v>554</v>
      </c>
    </row>
    <row r="87" spans="1:6">
      <c r="A87" s="5">
        <v>86</v>
      </c>
      <c r="B87" s="5">
        <v>86</v>
      </c>
      <c r="C87" s="5" t="str">
        <f>restfulcalls!M87</f>
        <v>TC86: Pet Colors: Send empty Pet colors. Should return fault string</v>
      </c>
      <c r="D87" s="3" t="s">
        <v>89</v>
      </c>
      <c r="E87" s="3" t="b">
        <v>0</v>
      </c>
      <c r="F87" s="7" t="s">
        <v>555</v>
      </c>
    </row>
    <row r="88" spans="1:6">
      <c r="A88" s="5">
        <v>87</v>
      </c>
      <c r="B88" s="5">
        <v>87</v>
      </c>
      <c r="C88" s="5" t="str">
        <f>restfulcalls!M88</f>
        <v>TC87: Pet Colors: Miss Pet colors field. Should return fault string</v>
      </c>
      <c r="D88" s="3" t="s">
        <v>89</v>
      </c>
      <c r="E88" s="3" t="b">
        <v>0</v>
      </c>
      <c r="F88" s="7" t="s">
        <v>543</v>
      </c>
    </row>
    <row r="89" spans="1:6">
      <c r="A89" s="5">
        <v>88</v>
      </c>
      <c r="B89" s="5">
        <v>88</v>
      </c>
      <c r="C89" s="5" t="str">
        <f>restfulcalls!M89</f>
        <v>TC88: Pet Colors: Send Pet colors contains character (e.g. Pet colors: [a,c,1,2], other fields are good). Should return fault string</v>
      </c>
      <c r="D89" s="3" t="s">
        <v>89</v>
      </c>
      <c r="E89" s="3" t="b">
        <v>0</v>
      </c>
      <c r="F89" s="10" t="s">
        <v>556</v>
      </c>
    </row>
    <row r="90" spans="1:6">
      <c r="A90" s="5">
        <v>89</v>
      </c>
      <c r="B90" s="5">
        <v>89</v>
      </c>
      <c r="C90" s="5" t="str">
        <f>restfulcalls!M90</f>
        <v>TC89: Pet Colors: Send Pet colors contains negative number (e.g. Pet colors: [-1,2,3,4], other fields are good). Should return fault string (pet colors value -1 of leapband data is outside of range [0 - 48])</v>
      </c>
      <c r="D90" s="3" t="s">
        <v>89</v>
      </c>
      <c r="E90" s="3" t="b">
        <v>1</v>
      </c>
      <c r="F90" s="7" t="s">
        <v>748</v>
      </c>
    </row>
    <row r="91" spans="1:6">
      <c r="A91" s="5">
        <v>90</v>
      </c>
      <c r="B91" s="5">
        <v>90</v>
      </c>
      <c r="C91" s="5" t="str">
        <f>restfulcalls!M91</f>
        <v>TC90: Pet Colors: Send Pet colors contains negative decimal number (e.g. Pet colors: [- 1.34363,2,3,4], other fields are good). Should return fault string (pet colors value - 1.34363 of leapband data is outside of range [0 - 48])</v>
      </c>
      <c r="D91" s="3" t="s">
        <v>89</v>
      </c>
      <c r="E91" s="3" t="b">
        <v>0</v>
      </c>
      <c r="F91" s="7" t="s">
        <v>532</v>
      </c>
    </row>
    <row r="92" spans="1:6">
      <c r="A92" s="5">
        <v>91</v>
      </c>
      <c r="B92" s="5">
        <v>91</v>
      </c>
      <c r="C92" s="5" t="str">
        <f>restfulcalls!M92</f>
        <v>TC91: Pet Colors: Send Pet colors contains decimal number (e.g. Pet colors: [1.313,2,3,4], other fields are good). Should return fault string (pet colors value 1.313 of leapband data is outside of range [0 - 48])</v>
      </c>
      <c r="D92" s="3" t="s">
        <v>89</v>
      </c>
      <c r="E92" s="3" t="b">
        <v>0</v>
      </c>
      <c r="F92" s="7" t="s">
        <v>532</v>
      </c>
    </row>
    <row r="93" spans="1:6">
      <c r="A93" s="5">
        <v>92</v>
      </c>
      <c r="B93" s="5">
        <v>92</v>
      </c>
      <c r="C93" s="5" t="str">
        <f>restfulcalls!M93</f>
        <v>TC92: Pet Colors: Send Pet colors contains large  number (e.g. Pet colors: [100000000,2,3,4], other fields are good). Should return status = true and return 48 for Pet color</v>
      </c>
      <c r="D93" s="3" t="s">
        <v>89</v>
      </c>
      <c r="E93" s="3" t="b">
        <v>1</v>
      </c>
      <c r="F93" s="7" t="s">
        <v>557</v>
      </c>
    </row>
    <row r="94" spans="1:6">
      <c r="A94" s="5">
        <v>93</v>
      </c>
      <c r="B94" s="5">
        <v>93</v>
      </c>
      <c r="C94" s="5" t="str">
        <f>restfulcalls!M94</f>
        <v>TC93: Pet Colors: Send Pet colors = 0 (e.g. Pet colors: [0,0,0,0], other fields are good). Should return status = true</v>
      </c>
      <c r="D94" s="3" t="s">
        <v>89</v>
      </c>
      <c r="E94" s="3" t="b">
        <v>1</v>
      </c>
      <c r="F94" s="7" t="s">
        <v>558</v>
      </c>
    </row>
    <row r="95" spans="1:6">
      <c r="A95" s="5">
        <v>94</v>
      </c>
      <c r="B95" s="5">
        <v>94</v>
      </c>
      <c r="C95" s="5" t="str">
        <f>restfulcalls!M95</f>
        <v>TC94: Pet Colors: Send Pet colors = 1 (e.g. Pet colors: [1,1,1,1], other fields are good). Should return status = true</v>
      </c>
      <c r="D95" s="3" t="s">
        <v>89</v>
      </c>
      <c r="E95" s="3" t="b">
        <v>1</v>
      </c>
      <c r="F95" s="7" t="s">
        <v>559</v>
      </c>
    </row>
    <row r="96" spans="1:6">
      <c r="A96" s="5">
        <v>95</v>
      </c>
      <c r="B96" s="5">
        <v>95</v>
      </c>
      <c r="C96" s="5" t="str">
        <f>restfulcalls!M96</f>
        <v>TC95: Pet Colors: Send Pet colors = 24 (e.g. Pet colors: [24,24,24,24], other fields are good). Should return status = true</v>
      </c>
      <c r="D96" s="3" t="s">
        <v>89</v>
      </c>
      <c r="E96" s="3" t="b">
        <v>1</v>
      </c>
      <c r="F96" s="7" t="s">
        <v>560</v>
      </c>
    </row>
    <row r="97" spans="1:7">
      <c r="A97" s="5">
        <v>96</v>
      </c>
      <c r="B97" s="5">
        <v>96</v>
      </c>
      <c r="C97" s="5" t="str">
        <f>restfulcalls!M97</f>
        <v>TC96: Pet Colors: Send Pet colors = 47 (e.g. Pet colors: [47,47,47,47], other fields are good). Should return status = true</v>
      </c>
      <c r="D97" s="3" t="s">
        <v>89</v>
      </c>
      <c r="E97" s="3" t="b">
        <v>1</v>
      </c>
      <c r="F97" s="7" t="s">
        <v>561</v>
      </c>
    </row>
    <row r="98" spans="1:7">
      <c r="A98" s="5">
        <v>97</v>
      </c>
      <c r="B98" s="5">
        <v>97</v>
      </c>
      <c r="C98" s="5" t="str">
        <f>restfulcalls!M98</f>
        <v>TC97: Pet Colors: Send Pet colors = 48 (e.g. Pet colors: [48,48,48,48], other fields are good). Should return status = true</v>
      </c>
      <c r="D98" s="3" t="s">
        <v>89</v>
      </c>
      <c r="E98" s="3" t="b">
        <v>1</v>
      </c>
      <c r="F98" s="7" t="s">
        <v>562</v>
      </c>
    </row>
    <row r="99" spans="1:7">
      <c r="A99" s="5">
        <v>98</v>
      </c>
      <c r="B99" s="5">
        <v>98</v>
      </c>
      <c r="C99" s="5" t="str">
        <f>restfulcalls!M99</f>
        <v>TC98: Pet Colors: Send Pet colors = 49 (e.g. Pet colors: [49,49,49,49], other fields are good). Should return status = true and return 48 for Pet colors</v>
      </c>
      <c r="D99" s="3" t="s">
        <v>89</v>
      </c>
      <c r="E99" s="3" t="b">
        <v>1</v>
      </c>
      <c r="F99" s="7" t="s">
        <v>563</v>
      </c>
    </row>
    <row r="100" spans="1:7">
      <c r="A100" s="5">
        <v>99</v>
      </c>
      <c r="B100" s="5">
        <v>99</v>
      </c>
      <c r="C100" s="5" t="str">
        <f>restfulcalls!M100</f>
        <v>TC99: Pet Colors: Send colors type array with the number of elements are less than the number of elements of other fileds (e.g. Pet colors: [1,1,1], other fields have 5 elements). Should return fault string (wrong number of pet names in leapband data: expected 3, got 5)</v>
      </c>
      <c r="D100" s="3" t="s">
        <v>89</v>
      </c>
      <c r="E100" s="3" t="b">
        <v>0</v>
      </c>
      <c r="F100" s="7" t="s">
        <v>564</v>
      </c>
    </row>
    <row r="101" spans="1:7">
      <c r="A101" s="5">
        <v>100</v>
      </c>
      <c r="B101" s="5">
        <v>100</v>
      </c>
      <c r="C101" s="5" t="str">
        <f>restfulcalls!M101</f>
        <v>TC100: Pet Colors: Send Pet colors array with the number of elements are greater than the number of elements of other fileds (e.g. Pet colors: [1,1,1,1,1], other fields have 4 elements). Should return fault string(wrong number of pet names in leapband data: expected 5, got 4)</v>
      </c>
      <c r="D101" s="3" t="s">
        <v>89</v>
      </c>
      <c r="E101" s="3" t="b">
        <v>0</v>
      </c>
      <c r="F101" s="7" t="s">
        <v>565</v>
      </c>
    </row>
    <row r="102" spans="1:7">
      <c r="A102" s="5">
        <v>101</v>
      </c>
      <c r="B102" s="5">
        <v>101</v>
      </c>
      <c r="C102" s="5" t="str">
        <f>restfulcalls!M102</f>
        <v>TC101: Pet levels: Send empty Pet levels. Should return fault string</v>
      </c>
      <c r="D102" s="3" t="s">
        <v>89</v>
      </c>
      <c r="E102" s="3" t="b">
        <v>0</v>
      </c>
      <c r="F102" s="7" t="s">
        <v>566</v>
      </c>
    </row>
    <row r="103" spans="1:7">
      <c r="A103" s="5">
        <v>102</v>
      </c>
      <c r="B103" s="5">
        <v>102</v>
      </c>
      <c r="C103" s="5" t="str">
        <f>restfulcalls!M103</f>
        <v>TC102: Pet levels: Miss Pet colors level field. Should return fault string</v>
      </c>
      <c r="D103" s="3" t="s">
        <v>89</v>
      </c>
      <c r="E103" s="3" t="b">
        <v>0</v>
      </c>
      <c r="F103" s="7" t="s">
        <v>567</v>
      </c>
    </row>
    <row r="104" spans="1:7">
      <c r="A104" s="5">
        <v>103</v>
      </c>
      <c r="B104" s="5">
        <v>103</v>
      </c>
      <c r="C104" s="5" t="str">
        <f>restfulcalls!M104</f>
        <v>TC103: Pet levels: Send Pet levels contains character (e.g. Pet levels: [a,c,1,2], other fields are good). Should return fault string</v>
      </c>
      <c r="D104" s="3" t="s">
        <v>89</v>
      </c>
      <c r="E104" s="3" t="b">
        <v>0</v>
      </c>
      <c r="F104" s="10" t="s">
        <v>568</v>
      </c>
    </row>
    <row r="105" spans="1:7">
      <c r="A105" s="5">
        <v>104</v>
      </c>
      <c r="B105" s="5">
        <v>104</v>
      </c>
      <c r="C105" s="5" t="str">
        <f>restfulcalls!M105</f>
        <v>TC104: Pet levels: Send Pet levels contains negative number (e.g. Pet levels: [-1,2,3,4], other fields are good). Should return 1 for Pet levels)</v>
      </c>
      <c r="D105" s="3" t="s">
        <v>89</v>
      </c>
      <c r="E105" s="3" t="b">
        <v>1</v>
      </c>
      <c r="F105" s="8" t="s">
        <v>736</v>
      </c>
      <c r="G105" s="3"/>
    </row>
    <row r="106" spans="1:7">
      <c r="A106" s="5">
        <v>105</v>
      </c>
      <c r="B106" s="5">
        <v>105</v>
      </c>
      <c r="C106" s="5" t="str">
        <f>restfulcalls!M106</f>
        <v>TC105: Pet levels: Send Pet levels contains negative decimal number (e.g. Pet levels: [- 1,5353.212,3,4], other fields are good). Should return fault string (pet levels value - 1,5353 of leapband data is outside of range [1 - 10])</v>
      </c>
      <c r="D106" s="3" t="s">
        <v>89</v>
      </c>
      <c r="E106" s="3" t="b">
        <v>0</v>
      </c>
      <c r="F106" s="7" t="s">
        <v>532</v>
      </c>
    </row>
    <row r="107" spans="1:7">
      <c r="A107" s="5">
        <v>106</v>
      </c>
      <c r="B107" s="5">
        <v>106</v>
      </c>
      <c r="C107" s="5" t="str">
        <f>restfulcalls!M107</f>
        <v>TC106: Pet levels: Send Pet levels contains decimal number (e.g. Pet levels: [1.464,2,3,4], other fields are good). Should return fault string (pet levels value 1.464 of leapband data is outside of range [1 - 10])</v>
      </c>
      <c r="D107" s="3" t="s">
        <v>89</v>
      </c>
      <c r="E107" s="3" t="b">
        <v>0</v>
      </c>
      <c r="F107" s="7" t="s">
        <v>532</v>
      </c>
    </row>
    <row r="108" spans="1:7">
      <c r="A108" s="5">
        <v>107</v>
      </c>
      <c r="B108" s="5">
        <v>107</v>
      </c>
      <c r="C108" s="5" t="str">
        <f>restfulcalls!M108</f>
        <v>TC107: Pet levels: Send Pet levels contains large number (e.g. Pet levels: [100000000,2,3,42.567], other fields are good). Should return status = true and return 10 for Pet levels</v>
      </c>
      <c r="D108" s="3" t="s">
        <v>89</v>
      </c>
      <c r="E108" s="3" t="b">
        <v>1</v>
      </c>
      <c r="F108" s="7" t="s">
        <v>569</v>
      </c>
    </row>
    <row r="109" spans="1:7">
      <c r="A109" s="5">
        <v>108</v>
      </c>
      <c r="B109" s="5">
        <v>108</v>
      </c>
      <c r="C109" s="5" t="str">
        <f>restfulcalls!M109</f>
        <v>TC108: Pet levels: Send Pet levels = 0 (e.g. Pet levels: [0,0,0,0], other fields are good). Should return status = true and 1 for Pet levels</v>
      </c>
      <c r="D109" s="3" t="s">
        <v>89</v>
      </c>
      <c r="E109" s="3" t="b">
        <v>1</v>
      </c>
      <c r="F109" s="7" t="s">
        <v>570</v>
      </c>
    </row>
    <row r="110" spans="1:7">
      <c r="A110" s="5">
        <v>109</v>
      </c>
      <c r="B110" s="5">
        <v>109</v>
      </c>
      <c r="C110" s="5" t="str">
        <f>restfulcalls!M110</f>
        <v>TC109: Pet levels: Send Pet levels = 1 (e.g. Pet levels: [1,1,1,1], other fields are good). Should return status = true</v>
      </c>
      <c r="D110" s="3" t="s">
        <v>89</v>
      </c>
      <c r="E110" s="3" t="b">
        <v>1</v>
      </c>
      <c r="F110" s="7" t="s">
        <v>571</v>
      </c>
    </row>
    <row r="111" spans="1:7">
      <c r="A111" s="5">
        <v>110</v>
      </c>
      <c r="B111" s="5">
        <v>110</v>
      </c>
      <c r="C111" s="5" t="str">
        <f>restfulcalls!M111</f>
        <v>TC110: Pet levels: Send Pet levels = 2 (e.g. Pet levels: [2,2,2,2], other fields are good). Should return status = true</v>
      </c>
      <c r="D111" s="3" t="s">
        <v>89</v>
      </c>
      <c r="E111" s="3" t="b">
        <v>1</v>
      </c>
      <c r="F111" s="7" t="s">
        <v>572</v>
      </c>
    </row>
    <row r="112" spans="1:7">
      <c r="A112" s="5">
        <v>111</v>
      </c>
      <c r="B112" s="5">
        <v>111</v>
      </c>
      <c r="C112" s="5" t="str">
        <f>restfulcalls!M112</f>
        <v>TC111: Pet levels: Send Pet levels = 5 (e.g. Pet levels: [5,5,5,5], other fields are good). Should return status = true</v>
      </c>
      <c r="D112" s="3" t="s">
        <v>89</v>
      </c>
      <c r="E112" s="3" t="b">
        <v>1</v>
      </c>
      <c r="F112" s="7" t="s">
        <v>573</v>
      </c>
    </row>
    <row r="113" spans="1:7">
      <c r="A113" s="5">
        <v>112</v>
      </c>
      <c r="B113" s="5">
        <v>112</v>
      </c>
      <c r="C113" s="5" t="str">
        <f>restfulcalls!M113</f>
        <v>TC112: Pet levels: Send Pet levels = 9 (e.g. Pet levels: [9,9,9,9], other fields are good). Should return status = true</v>
      </c>
      <c r="D113" s="3" t="s">
        <v>89</v>
      </c>
      <c r="E113" s="3" t="b">
        <v>1</v>
      </c>
      <c r="F113" s="7" t="s">
        <v>574</v>
      </c>
    </row>
    <row r="114" spans="1:7">
      <c r="A114" s="5">
        <v>113</v>
      </c>
      <c r="B114" s="5">
        <v>113</v>
      </c>
      <c r="C114" s="5" t="str">
        <f>restfulcalls!M114</f>
        <v>TC113: Pet levels: Send Pet levels = 10 (e.g. Pet levels: [10,10,10,10], other fields are good). Should return status = true</v>
      </c>
      <c r="D114" s="3" t="s">
        <v>89</v>
      </c>
      <c r="E114" s="3" t="b">
        <v>1</v>
      </c>
      <c r="F114" s="7" t="s">
        <v>575</v>
      </c>
    </row>
    <row r="115" spans="1:7">
      <c r="A115" s="5">
        <v>114</v>
      </c>
      <c r="B115" s="5">
        <v>114</v>
      </c>
      <c r="C115" s="5" t="str">
        <f>restfulcalls!M115</f>
        <v>TC114: Pet levels: Send Pet levels = 11 (e.g. Pet levels: [11,11,11,11], other fields are good). Should return status = true and 10 for Pet levels</v>
      </c>
      <c r="D115" s="3" t="s">
        <v>89</v>
      </c>
      <c r="E115" s="3" t="b">
        <v>1</v>
      </c>
      <c r="F115" s="7" t="s">
        <v>576</v>
      </c>
    </row>
    <row r="116" spans="1:7">
      <c r="A116" s="5">
        <v>115</v>
      </c>
      <c r="B116" s="5">
        <v>115</v>
      </c>
      <c r="C116" s="5" t="str">
        <f>restfulcalls!M116</f>
        <v>TC115: Pet levels: Send Pet levels array with the number of elements are less than the number of elements of other fileds (e.g. Pet levels: [1,1,1], other fields have 5 elements). Should return fault string (wrong number of pet names in leapband data: expected 3, got 5)</v>
      </c>
      <c r="D116" s="3" t="s">
        <v>89</v>
      </c>
      <c r="E116" s="3" t="b">
        <v>0</v>
      </c>
      <c r="F116" s="7" t="s">
        <v>577</v>
      </c>
    </row>
    <row r="117" spans="1:7">
      <c r="A117" s="5">
        <v>116</v>
      </c>
      <c r="B117" s="5">
        <v>116</v>
      </c>
      <c r="C117" s="5" t="str">
        <f>restfulcalls!M117</f>
        <v>TC116: Pet levels: Send Pet levels array with the number of elements are greater than the number of elements of other fileds (e.g. Pet levels: [1,1,1,1,1], other fields have 4 elements). Should return fault string(wrong number of pet names in leapband data: expected 5, got 4)</v>
      </c>
      <c r="D117" s="3" t="s">
        <v>89</v>
      </c>
      <c r="E117" s="3" t="b">
        <v>0</v>
      </c>
      <c r="F117" s="7" t="s">
        <v>578</v>
      </c>
    </row>
    <row r="118" spans="1:7">
      <c r="A118" s="5">
        <v>117</v>
      </c>
      <c r="B118" s="5">
        <v>117</v>
      </c>
      <c r="C118" s="5" t="str">
        <f>restfulcalls!M118</f>
        <v>TC117: Daily Joules: Send empty Daily joules. Should return fault string</v>
      </c>
      <c r="D118" s="3" t="s">
        <v>89</v>
      </c>
      <c r="E118" s="3" t="b">
        <v>0</v>
      </c>
      <c r="F118" s="7" t="s">
        <v>579</v>
      </c>
    </row>
    <row r="119" spans="1:7">
      <c r="A119" s="5">
        <v>118</v>
      </c>
      <c r="B119" s="5">
        <v>118</v>
      </c>
      <c r="C119" s="5" t="str">
        <f>restfulcalls!M119</f>
        <v>TC118: Daily Joules: Miss Daily joules field. Should return fault string</v>
      </c>
      <c r="D119" s="3" t="s">
        <v>89</v>
      </c>
      <c r="E119" s="3" t="b">
        <v>0</v>
      </c>
      <c r="F119" s="7" t="s">
        <v>580</v>
      </c>
    </row>
    <row r="120" spans="1:7">
      <c r="A120" s="5">
        <v>119</v>
      </c>
      <c r="B120" s="5">
        <v>119</v>
      </c>
      <c r="C120" s="5" t="str">
        <f>restfulcalls!M120</f>
        <v>TC119: Daily Joules: Send Daily joules contains character (e.g. [1,2,3,4,a,c,e], other fields are good). Should return fault string</v>
      </c>
      <c r="D120" s="3" t="s">
        <v>89</v>
      </c>
      <c r="E120" s="3" t="b">
        <v>0</v>
      </c>
      <c r="F120" s="10" t="s">
        <v>581</v>
      </c>
    </row>
    <row r="121" spans="1:7">
      <c r="A121" s="5">
        <v>120</v>
      </c>
      <c r="B121" s="5">
        <v>120</v>
      </c>
      <c r="C121" s="5" t="str">
        <f>restfulcalls!M121</f>
        <v>TC120: Daily Joules: Send Daily joules contains negative number (e.g. [-123,2,3,4,5,6,7], other fields are good). Should return 0 for Daily joules</v>
      </c>
      <c r="D121" s="3" t="s">
        <v>89</v>
      </c>
      <c r="E121" s="3" t="b">
        <v>1</v>
      </c>
      <c r="F121" s="8" t="s">
        <v>738</v>
      </c>
      <c r="G121" s="3"/>
    </row>
    <row r="122" spans="1:7">
      <c r="A122" s="5">
        <v>121</v>
      </c>
      <c r="B122" s="5">
        <v>121</v>
      </c>
      <c r="C122" s="5" t="str">
        <f>restfulcalls!M122</f>
        <v>TC121: Daily Joules: Send Daily joules contains decimal number (e.g. [1.123,2,3,4,5,6,7], other fields are good). Should return fault string</v>
      </c>
      <c r="D122" s="3" t="s">
        <v>89</v>
      </c>
      <c r="E122" s="3" t="b">
        <v>0</v>
      </c>
      <c r="F122" s="7" t="s">
        <v>532</v>
      </c>
    </row>
    <row r="123" spans="1:7">
      <c r="A123" s="5">
        <v>122</v>
      </c>
      <c r="B123" s="5">
        <v>122</v>
      </c>
      <c r="C123" s="5" t="str">
        <f>restfulcalls!M123</f>
        <v>TC122: Daily Joules: Send Daily joules contains negative decimal number (e.g. [-1.123,2,3,4,5,6,7], other fields are good). Should return fault string</v>
      </c>
      <c r="D123" s="3" t="s">
        <v>89</v>
      </c>
      <c r="E123" s="3" t="b">
        <v>0</v>
      </c>
      <c r="F123" s="7" t="s">
        <v>532</v>
      </c>
    </row>
    <row r="124" spans="1:7">
      <c r="A124" s="5">
        <v>123</v>
      </c>
      <c r="B124" s="5">
        <v>123</v>
      </c>
      <c r="C124" s="5" t="str">
        <f>restfulcalls!M124</f>
        <v>TC123: Daily Joules: Send Daily joules contains large number (e.g. [100000000,2,3,4,5,61.2121,7], other fields are good). Should return status = true and 99999 for daily joules</v>
      </c>
      <c r="D124" s="3" t="s">
        <v>89</v>
      </c>
      <c r="E124" s="3" t="b">
        <v>1</v>
      </c>
      <c r="F124" s="7" t="s">
        <v>582</v>
      </c>
    </row>
    <row r="125" spans="1:7">
      <c r="A125" s="5">
        <v>124</v>
      </c>
      <c r="B125" s="5">
        <v>124</v>
      </c>
      <c r="C125" s="5" t="str">
        <f>restfulcalls!M125</f>
        <v>TC124: Daily Joules: Send Daily joules value = 0 (e.g. [0,0,0,0,0,0,0], other fields are good). Should return status = true</v>
      </c>
      <c r="D125" s="3" t="s">
        <v>89</v>
      </c>
      <c r="E125" s="3" t="b">
        <v>1</v>
      </c>
      <c r="F125" s="7" t="s">
        <v>583</v>
      </c>
    </row>
    <row r="126" spans="1:7">
      <c r="A126" s="5">
        <v>125</v>
      </c>
      <c r="B126" s="5">
        <v>125</v>
      </c>
      <c r="C126" s="5" t="str">
        <f>restfulcalls!M126</f>
        <v>TC125: Daily Joules: Send Daily joules value = 1 (e.g. [1,0,0,0,0,0,0], other fields are good). Should return status = true</v>
      </c>
      <c r="D126" s="3" t="s">
        <v>89</v>
      </c>
      <c r="E126" s="3" t="b">
        <v>1</v>
      </c>
      <c r="F126" s="7" t="s">
        <v>584</v>
      </c>
    </row>
    <row r="127" spans="1:7">
      <c r="A127" s="5">
        <v>126</v>
      </c>
      <c r="B127" s="5">
        <v>126</v>
      </c>
      <c r="C127" s="5" t="str">
        <f>restfulcalls!M127</f>
        <v>TC126: Daily Joules: Send Daily joules value = 49999 (e.g. [49999,0,0,0,0,0,0], other fields are good). Should return status = true</v>
      </c>
      <c r="D127" s="3" t="s">
        <v>89</v>
      </c>
      <c r="E127" s="3" t="b">
        <v>1</v>
      </c>
      <c r="F127" s="7" t="s">
        <v>585</v>
      </c>
    </row>
    <row r="128" spans="1:7">
      <c r="A128" s="5">
        <v>127</v>
      </c>
      <c r="B128" s="5">
        <v>127</v>
      </c>
      <c r="C128" s="5" t="str">
        <f>restfulcalls!M128</f>
        <v>TC127: Daily Joules: Send Daily joules value = 50000 (e.g. [50000,0,0,0,0,0,0], other fields are good). Should return status = true</v>
      </c>
      <c r="D128" s="3" t="s">
        <v>89</v>
      </c>
      <c r="E128" s="3" t="b">
        <v>1</v>
      </c>
      <c r="F128" s="7" t="s">
        <v>586</v>
      </c>
    </row>
    <row r="129" spans="1:6">
      <c r="A129" s="5">
        <v>128</v>
      </c>
      <c r="B129" s="5">
        <v>128</v>
      </c>
      <c r="C129" s="5" t="str">
        <f>restfulcalls!M129</f>
        <v>TC128: Daily Joules: Send Daily joules value = 50001 (e.g. [50001,0,0,0,0,0,0], other fields are good). Should return status = true</v>
      </c>
      <c r="D129" s="3" t="s">
        <v>89</v>
      </c>
      <c r="E129" s="3" t="b">
        <v>1</v>
      </c>
      <c r="F129" s="7" t="s">
        <v>587</v>
      </c>
    </row>
    <row r="130" spans="1:6">
      <c r="A130" s="5">
        <v>129</v>
      </c>
      <c r="B130" s="5">
        <v>129</v>
      </c>
      <c r="C130" s="5" t="str">
        <f>restfulcalls!M130</f>
        <v>TC129: Daily Joules: Send Daily joules value = 99998 (e.g. [99998,0,0,0,0,0,0], other fields are good). Should return status = true</v>
      </c>
      <c r="D130" s="3" t="s">
        <v>89</v>
      </c>
      <c r="E130" s="3" t="b">
        <v>1</v>
      </c>
      <c r="F130" s="7" t="s">
        <v>588</v>
      </c>
    </row>
    <row r="131" spans="1:6">
      <c r="A131" s="5">
        <v>130</v>
      </c>
      <c r="B131" s="5">
        <v>130</v>
      </c>
      <c r="C131" s="5" t="str">
        <f>restfulcalls!M131</f>
        <v>TC130: Daily Joules: Send Daily joules value = 99999 (e.g. [99999,0,0,0,0,0,0], other fields are good). Should return status = true</v>
      </c>
      <c r="D131" s="3" t="s">
        <v>89</v>
      </c>
      <c r="E131" s="3" t="b">
        <v>1</v>
      </c>
      <c r="F131" s="7" t="s">
        <v>589</v>
      </c>
    </row>
    <row r="132" spans="1:6">
      <c r="A132" s="5">
        <v>131</v>
      </c>
      <c r="B132" s="5">
        <v>131</v>
      </c>
      <c r="C132" s="5" t="str">
        <f>restfulcalls!M132</f>
        <v>TC131: Daily Joules: Send Daily joules value = 100000 (e.g. [100000,0,0,0,0,0,0], other fields are good). Should return status = true</v>
      </c>
      <c r="D132" s="3" t="s">
        <v>89</v>
      </c>
      <c r="E132" s="3" t="b">
        <v>1</v>
      </c>
      <c r="F132" s="7" t="s">
        <v>590</v>
      </c>
    </row>
    <row r="133" spans="1:6">
      <c r="A133" s="5">
        <v>132</v>
      </c>
      <c r="B133" s="5">
        <v>132</v>
      </c>
      <c r="C133" s="5" t="str">
        <f>restfulcalls!M133</f>
        <v>TC132: Daily Joules: Send wrong number of Daily joules (e.g. we have 7 elements on Daily joules array, just send 6 elements -&gt; [1,2,3,4,5,6] or 8 elements -&gt; [1,2,3,4,5,6,7,8], other fields are good). Should return fault string</v>
      </c>
      <c r="D133" s="3" t="s">
        <v>89</v>
      </c>
      <c r="E133" s="3" t="b">
        <v>0</v>
      </c>
      <c r="F133" s="7" t="s">
        <v>591</v>
      </c>
    </row>
    <row r="134" spans="1:6">
      <c r="A134" s="5">
        <v>133</v>
      </c>
      <c r="B134" s="5">
        <v>133</v>
      </c>
      <c r="C134" s="5" t="str">
        <f>restfulcalls!M134</f>
        <v>TC133: Daily Joules: Send sum of Daily joules = 0 (e.g. [0,0,0,0,0,0,0], other fields are good). Should return status = true</v>
      </c>
      <c r="D134" s="3" t="s">
        <v>89</v>
      </c>
      <c r="E134" s="3" t="b">
        <v>1</v>
      </c>
      <c r="F134" s="7" t="s">
        <v>592</v>
      </c>
    </row>
    <row r="135" spans="1:6">
      <c r="A135" s="5">
        <v>134</v>
      </c>
      <c r="B135" s="5">
        <v>134</v>
      </c>
      <c r="C135" s="5" t="str">
        <f>restfulcalls!M135</f>
        <v>TC134: Daily Joules: Send sum of Daily joules = 1 (e.g. [1,0,0,0,0,0,0], other fields are good). Should return status = true</v>
      </c>
      <c r="D135" s="3" t="s">
        <v>89</v>
      </c>
      <c r="E135" s="3" t="b">
        <v>1</v>
      </c>
      <c r="F135" s="7" t="s">
        <v>593</v>
      </c>
    </row>
    <row r="136" spans="1:6">
      <c r="A136" s="5">
        <v>135</v>
      </c>
      <c r="B136" s="5">
        <v>135</v>
      </c>
      <c r="C136" s="5" t="str">
        <f>restfulcalls!M136</f>
        <v>TC135: Daily Joules: Send sum of Daily joules = 49999 (e.g. [40000,0,9999,0,0,0,0], other fields are good). Should return status = true</v>
      </c>
      <c r="D136" s="3" t="s">
        <v>89</v>
      </c>
      <c r="E136" s="3" t="b">
        <v>1</v>
      </c>
      <c r="F136" s="7" t="s">
        <v>594</v>
      </c>
    </row>
    <row r="137" spans="1:6">
      <c r="A137" s="5">
        <v>136</v>
      </c>
      <c r="B137" s="5">
        <v>136</v>
      </c>
      <c r="C137" s="5" t="str">
        <f>restfulcalls!M137</f>
        <v>TC136: Daily Joules: Send sum of Daily joules = 50000 (e.g. [50000,0,0,0,0,0,0], other fields are good). Should return status = true</v>
      </c>
      <c r="D137" s="3" t="s">
        <v>89</v>
      </c>
      <c r="E137" s="3" t="b">
        <v>1</v>
      </c>
      <c r="F137" s="7" t="s">
        <v>595</v>
      </c>
    </row>
    <row r="138" spans="1:6">
      <c r="A138" s="5">
        <v>137</v>
      </c>
      <c r="B138" s="5">
        <v>137</v>
      </c>
      <c r="C138" s="5" t="str">
        <f>restfulcalls!M138</f>
        <v>TC137: Daily Joules: Send sum of Daily joules = 50001 (e.g. [50000,0,0,0,0,0,1], other fields are good). Should return status = true</v>
      </c>
      <c r="D138" s="3" t="s">
        <v>89</v>
      </c>
      <c r="E138" s="3" t="b">
        <v>1</v>
      </c>
      <c r="F138" s="7" t="s">
        <v>596</v>
      </c>
    </row>
    <row r="139" spans="1:6">
      <c r="A139" s="5">
        <v>138</v>
      </c>
      <c r="B139" s="5">
        <v>138</v>
      </c>
      <c r="C139" s="5" t="str">
        <f>restfulcalls!M139</f>
        <v>TC138: Daily Joules: Send sum of Daily joules = 99998 (e.g. [50000,40000,0,0,0,0,998], other fields are good). Should return status = true</v>
      </c>
      <c r="D139" s="3" t="s">
        <v>89</v>
      </c>
      <c r="E139" s="3" t="b">
        <v>1</v>
      </c>
      <c r="F139" s="7" t="s">
        <v>597</v>
      </c>
    </row>
    <row r="140" spans="1:6">
      <c r="A140" s="5">
        <v>139</v>
      </c>
      <c r="B140" s="5">
        <v>139</v>
      </c>
      <c r="C140" s="5" t="str">
        <f>restfulcalls!M140</f>
        <v>TC139: Daily Joules: Send sum of Daily joules = 99999 (e.g. [50000,40000,0,0,0,0,999], other fields are good). Should return status = true</v>
      </c>
      <c r="D140" s="3" t="s">
        <v>89</v>
      </c>
      <c r="E140" s="3" t="b">
        <v>1</v>
      </c>
      <c r="F140" s="7" t="s">
        <v>598</v>
      </c>
    </row>
    <row r="141" spans="1:6">
      <c r="A141" s="5">
        <v>140</v>
      </c>
      <c r="B141" s="5">
        <v>140</v>
      </c>
      <c r="C141" s="5" t="str">
        <f>restfulcalls!M141</f>
        <v>TC140: Daily Joules: Send sum of Daily joules = 100000 (e.g. [50000,20000,0,0,30000,0,0], other fields are good). Should return status = true</v>
      </c>
      <c r="D141" s="3" t="s">
        <v>89</v>
      </c>
      <c r="E141" s="3" t="b">
        <v>1</v>
      </c>
      <c r="F141" s="7" t="s">
        <v>599</v>
      </c>
    </row>
    <row r="142" spans="1:6">
      <c r="A142" s="5">
        <v>141</v>
      </c>
      <c r="B142" s="5">
        <v>141</v>
      </c>
      <c r="C142" s="5" t="str">
        <f>restfulcalls!M142</f>
        <v>TC141: Total Joules: Send empty total joules. Should return fault string</v>
      </c>
      <c r="D142" s="3" t="s">
        <v>89</v>
      </c>
      <c r="E142" s="3" t="b">
        <v>0</v>
      </c>
      <c r="F142" s="10" t="s">
        <v>600</v>
      </c>
    </row>
    <row r="143" spans="1:6">
      <c r="A143" s="5">
        <v>142</v>
      </c>
      <c r="B143" s="5">
        <v>142</v>
      </c>
      <c r="C143" s="5" t="str">
        <f>restfulcalls!M143</f>
        <v>TC142: Total Joules: Miss total joules field. Should return fault string</v>
      </c>
      <c r="D143" s="3" t="s">
        <v>89</v>
      </c>
      <c r="E143" s="3" t="b">
        <v>0</v>
      </c>
      <c r="F143" s="7" t="s">
        <v>601</v>
      </c>
    </row>
    <row r="144" spans="1:6">
      <c r="A144" s="5">
        <v>143</v>
      </c>
      <c r="B144" s="5">
        <v>143</v>
      </c>
      <c r="C144" s="5" t="str">
        <f>restfulcalls!M144</f>
        <v>TC143: Total Joules: Send total joules is character, other fields are good. Should return fault string</v>
      </c>
      <c r="D144" s="3" t="s">
        <v>89</v>
      </c>
      <c r="E144" s="3" t="b">
        <v>0</v>
      </c>
      <c r="F144" s="10" t="s">
        <v>602</v>
      </c>
    </row>
    <row r="145" spans="1:7">
      <c r="A145" s="5">
        <v>144</v>
      </c>
      <c r="B145" s="5">
        <v>144</v>
      </c>
      <c r="C145" s="5" t="str">
        <f>restfulcalls!M145</f>
        <v>TC144: Total Joules: Send total joules is negative number (e.g. - 100, other fields are good). Should return 0 for Total joules</v>
      </c>
      <c r="D145" s="3" t="s">
        <v>89</v>
      </c>
      <c r="E145" s="3" t="b">
        <v>1</v>
      </c>
      <c r="F145" s="8" t="s">
        <v>740</v>
      </c>
      <c r="G145" s="3"/>
    </row>
    <row r="146" spans="1:7">
      <c r="A146" s="5">
        <v>145</v>
      </c>
      <c r="B146" s="5">
        <v>145</v>
      </c>
      <c r="C146" s="5" t="str">
        <f>restfulcalls!M146</f>
        <v>TC145: Total Joules: Send total joules is negative decimal number (e.g. - 200.168, other fields are good). Should return fault string</v>
      </c>
      <c r="D146" s="3" t="s">
        <v>89</v>
      </c>
      <c r="E146" s="3" t="b">
        <v>0</v>
      </c>
      <c r="F146" s="7" t="s">
        <v>532</v>
      </c>
    </row>
    <row r="147" spans="1:7">
      <c r="A147" s="5">
        <v>146</v>
      </c>
      <c r="B147" s="5">
        <v>146</v>
      </c>
      <c r="C147" s="5" t="str">
        <f>restfulcalls!M147</f>
        <v>TC146: Total Joules: Send total joules is decimal (e.g. 200.123, other fields are good). Should return fault string</v>
      </c>
      <c r="D147" s="3" t="s">
        <v>89</v>
      </c>
      <c r="E147" s="3" t="b">
        <v>0</v>
      </c>
      <c r="F147" s="7" t="s">
        <v>532</v>
      </c>
    </row>
    <row r="148" spans="1:7">
      <c r="A148" s="5">
        <v>147</v>
      </c>
      <c r="B148" s="5">
        <v>147</v>
      </c>
      <c r="C148" s="5" t="str">
        <f>restfulcalls!M148</f>
        <v>TC147: Total Joules: Send total joules is large number (e.g. 10000000000, other fields are good.) Should return status = true and 99999 for total joules</v>
      </c>
      <c r="D148" s="3" t="s">
        <v>89</v>
      </c>
      <c r="E148" s="3" t="b">
        <v>1</v>
      </c>
      <c r="F148" s="7" t="s">
        <v>603</v>
      </c>
    </row>
    <row r="149" spans="1:7">
      <c r="A149" s="5">
        <v>148</v>
      </c>
      <c r="B149" s="5">
        <v>148</v>
      </c>
      <c r="C149" s="5" t="str">
        <f>restfulcalls!M149</f>
        <v>TC148: Total Joules: Send total joules = 0, other fields are good (sum of daily joules = 0). Should return status = true</v>
      </c>
      <c r="D149" s="3" t="s">
        <v>89</v>
      </c>
      <c r="E149" s="3" t="b">
        <v>1</v>
      </c>
      <c r="F149" s="7" t="s">
        <v>604</v>
      </c>
    </row>
    <row r="150" spans="1:7">
      <c r="A150" s="5">
        <v>149</v>
      </c>
      <c r="B150" s="5">
        <v>149</v>
      </c>
      <c r="C150" s="5" t="str">
        <f>restfulcalls!M150</f>
        <v>TC149: Total Joules: Send total joules = 1, other fields are good (0 &lt; sum of daily joules &lt;= 1). Should return status = true</v>
      </c>
      <c r="D150" s="3" t="s">
        <v>89</v>
      </c>
      <c r="E150" s="3" t="b">
        <v>1</v>
      </c>
      <c r="F150" s="7" t="s">
        <v>605</v>
      </c>
    </row>
    <row r="151" spans="1:7">
      <c r="A151" s="5">
        <v>150</v>
      </c>
      <c r="B151" s="5">
        <v>150</v>
      </c>
      <c r="C151" s="5" t="str">
        <f>restfulcalls!M151</f>
        <v>TC150: Total Joules: Send total joules = 49999, other field are good (0 &lt; sum of daily joules &lt;= 49999). Should return status = true</v>
      </c>
      <c r="D151" s="3" t="s">
        <v>89</v>
      </c>
      <c r="E151" s="3" t="b">
        <v>1</v>
      </c>
      <c r="F151" s="7" t="s">
        <v>606</v>
      </c>
    </row>
    <row r="152" spans="1:7">
      <c r="A152" s="5">
        <v>151</v>
      </c>
      <c r="B152" s="5">
        <v>151</v>
      </c>
      <c r="C152" s="5" t="str">
        <f>restfulcalls!M152</f>
        <v>TC151: Total Joules: Send total joules = 50000, other field are good (0 &lt; sum of daily joules &lt;= 50000). Should return status = true</v>
      </c>
      <c r="D152" s="3" t="s">
        <v>89</v>
      </c>
      <c r="E152" s="3" t="b">
        <v>1</v>
      </c>
      <c r="F152" s="7" t="s">
        <v>607</v>
      </c>
    </row>
    <row r="153" spans="1:7">
      <c r="A153" s="5">
        <v>152</v>
      </c>
      <c r="B153" s="5">
        <v>152</v>
      </c>
      <c r="C153" s="5" t="str">
        <f>restfulcalls!M153</f>
        <v>TC152: Total Joules: Send total joules = 50001, other field are good (0 &lt; sum of daily joules &lt;= 50001). Should return status = true</v>
      </c>
      <c r="D153" s="3" t="s">
        <v>89</v>
      </c>
      <c r="E153" s="3" t="b">
        <v>1</v>
      </c>
      <c r="F153" s="7" t="s">
        <v>608</v>
      </c>
    </row>
    <row r="154" spans="1:7">
      <c r="A154" s="5">
        <v>153</v>
      </c>
      <c r="B154" s="5">
        <v>153</v>
      </c>
      <c r="C154" s="5" t="str">
        <f>restfulcalls!M154</f>
        <v>TC153: Total Joules: Send total joules = 99998, other field are good (0 &lt; sum of daily joules &lt;= 99998). Should return status = true</v>
      </c>
      <c r="D154" s="3" t="s">
        <v>89</v>
      </c>
      <c r="E154" s="3" t="b">
        <v>1</v>
      </c>
      <c r="F154" s="7" t="s">
        <v>609</v>
      </c>
    </row>
    <row r="155" spans="1:7">
      <c r="A155" s="5">
        <v>154</v>
      </c>
      <c r="B155" s="5">
        <v>154</v>
      </c>
      <c r="C155" s="5" t="str">
        <f>restfulcalls!M155</f>
        <v>TC154: Total Joules: Send total joules = 99999, other field are good (0 &lt; sum of daily joules &lt;= 99999). Should return status = true</v>
      </c>
      <c r="D155" s="3" t="s">
        <v>89</v>
      </c>
      <c r="E155" s="3" t="b">
        <v>1</v>
      </c>
      <c r="F155" s="7" t="s">
        <v>610</v>
      </c>
    </row>
    <row r="156" spans="1:7">
      <c r="A156" s="5">
        <v>155</v>
      </c>
      <c r="B156" s="5">
        <v>155</v>
      </c>
      <c r="C156" s="5" t="str">
        <f>restfulcalls!M156</f>
        <v xml:space="preserve">TC155: Total Joules: Send total joules = 100000, other field are good (0 &lt; sum of daily joules &lt;= 100000). Should return status = true </v>
      </c>
      <c r="D156" s="3" t="s">
        <v>89</v>
      </c>
      <c r="E156" s="3" t="b">
        <v>1</v>
      </c>
      <c r="F156" s="7" t="s">
        <v>611</v>
      </c>
    </row>
    <row r="157" spans="1:7">
      <c r="A157" s="5">
        <v>156</v>
      </c>
      <c r="B157" s="5">
        <v>156</v>
      </c>
      <c r="C157" s="5" t="str">
        <f>restfulcalls!M157</f>
        <v>TC156: Total Joules: Send total joules is less than sum of daily joules (e.g. sum of daily joules = 500, total joules = 400, other fields are good). Should return status True)</v>
      </c>
      <c r="D157" s="3" t="s">
        <v>89</v>
      </c>
      <c r="E157" s="3" t="b">
        <v>1</v>
      </c>
      <c r="F157" s="8" t="s">
        <v>742</v>
      </c>
      <c r="G157" s="3"/>
    </row>
    <row r="158" spans="1:7">
      <c r="A158" s="5">
        <v>157</v>
      </c>
      <c r="B158" s="5">
        <v>157</v>
      </c>
      <c r="C158" s="5" t="str">
        <f>restfulcalls!M158</f>
        <v>TC157: Total Joules: Send total joules is equal to sum of daily joules (e.g. sum of daily joules = 500, total joules = 500, other fields are good). Should return status = true</v>
      </c>
      <c r="D158" s="3" t="s">
        <v>89</v>
      </c>
      <c r="E158" s="3" t="b">
        <v>1</v>
      </c>
      <c r="F158" s="7" t="s">
        <v>612</v>
      </c>
    </row>
    <row r="159" spans="1:7">
      <c r="A159" s="5">
        <v>158</v>
      </c>
      <c r="B159" s="5">
        <v>158</v>
      </c>
      <c r="C159" s="5" t="str">
        <f>restfulcalls!M159</f>
        <v>TC158: Total Joules: Send total joules is greater than sum of daily joules (e.g. sum of daily joules = 500, total joules = 600, other fields are good). Should return status = true</v>
      </c>
      <c r="D159" s="3" t="s">
        <v>89</v>
      </c>
      <c r="E159" s="3" t="b">
        <v>1</v>
      </c>
      <c r="F159" s="7" t="s">
        <v>613</v>
      </c>
    </row>
    <row r="160" spans="1:7">
      <c r="A160" s="5">
        <v>159</v>
      </c>
      <c r="B160" s="5">
        <v>159</v>
      </c>
      <c r="C160" s="5" t="str">
        <f>restfulcalls!M160</f>
        <v>TC159: Successful Response</v>
      </c>
      <c r="D160" t="s">
        <v>95</v>
      </c>
      <c r="F160" s="7" t="s">
        <v>260</v>
      </c>
    </row>
    <row r="161" spans="1:6">
      <c r="A161" s="5">
        <v>160</v>
      </c>
      <c r="B161" s="5">
        <v>160</v>
      </c>
      <c r="C161" s="5" t="str">
        <f>restfulcalls!M161</f>
        <v>TC160: Invalid caller-id</v>
      </c>
      <c r="D161" t="s">
        <v>95</v>
      </c>
      <c r="F161" s="7" t="s">
        <v>266</v>
      </c>
    </row>
    <row r="162" spans="1:6">
      <c r="A162" s="5">
        <v>161</v>
      </c>
      <c r="B162" s="5">
        <v>161</v>
      </c>
      <c r="C162" s="5" t="str">
        <f>restfulcalls!M162</f>
        <v>TC161: Invalid session token</v>
      </c>
      <c r="D162" t="s">
        <v>95</v>
      </c>
      <c r="F162" s="7" t="s">
        <v>267</v>
      </c>
    </row>
    <row r="163" spans="1:6">
      <c r="A163" s="5">
        <v>162</v>
      </c>
      <c r="B163" s="5">
        <v>162</v>
      </c>
      <c r="C163" s="5" t="str">
        <f>restfulcalls!M163</f>
        <v>TC162: Invalid device serial</v>
      </c>
      <c r="D163" t="s">
        <v>95</v>
      </c>
      <c r="F163" s="7" t="s">
        <v>268</v>
      </c>
    </row>
    <row r="164" spans="1:6">
      <c r="A164" s="5">
        <v>163</v>
      </c>
      <c r="B164" s="5">
        <v>163</v>
      </c>
      <c r="C164" s="5" t="str">
        <f>restfulcalls!M164</f>
        <v>TC163: Caller-id is empty</v>
      </c>
      <c r="D164" t="s">
        <v>95</v>
      </c>
      <c r="F164" s="7" t="s">
        <v>266</v>
      </c>
    </row>
    <row r="165" spans="1:6">
      <c r="A165" s="5">
        <v>164</v>
      </c>
      <c r="B165" s="5">
        <v>164</v>
      </c>
      <c r="C165" s="5" t="str">
        <f>restfulcalls!M165</f>
        <v>TC164: Session is empty</v>
      </c>
      <c r="D165" t="s">
        <v>95</v>
      </c>
      <c r="F165" s="7" t="s">
        <v>269</v>
      </c>
    </row>
    <row r="166" spans="1:6">
      <c r="A166" s="5">
        <v>165</v>
      </c>
      <c r="B166" s="5">
        <v>165</v>
      </c>
      <c r="C166" s="5" t="str">
        <f>restfulcalls!M166</f>
        <v>TC165: Invalid petathlon</v>
      </c>
      <c r="D166" t="s">
        <v>95</v>
      </c>
      <c r="F166" s="7" t="s">
        <v>711</v>
      </c>
    </row>
    <row r="167" spans="1:6">
      <c r="A167" s="5">
        <v>166</v>
      </c>
      <c r="B167" s="5">
        <v>166</v>
      </c>
      <c r="C167" s="5" t="str">
        <f>restfulcalls!M167</f>
        <v>TC166: Invalid leapband</v>
      </c>
      <c r="D167" t="s">
        <v>95</v>
      </c>
      <c r="F167" s="7" t="s">
        <v>260</v>
      </c>
    </row>
    <row r="168" spans="1:6">
      <c r="A168" s="5">
        <v>167</v>
      </c>
      <c r="B168" s="5">
        <v>167</v>
      </c>
      <c r="C168" s="5" t="str">
        <f>restfulcalls!M168</f>
        <v>TC167: No petathlon</v>
      </c>
      <c r="D168" t="s">
        <v>95</v>
      </c>
      <c r="F168" s="7" t="s">
        <v>260</v>
      </c>
    </row>
    <row r="169" spans="1:6">
      <c r="A169" s="5">
        <v>168</v>
      </c>
      <c r="B169" s="5">
        <v>168</v>
      </c>
      <c r="C169" s="5" t="str">
        <f>restfulcalls!M169</f>
        <v>TC168: No leapband</v>
      </c>
      <c r="D169" t="s">
        <v>95</v>
      </c>
      <c r="F169" s="7" t="s">
        <v>260</v>
      </c>
    </row>
    <row r="170" spans="1:6">
      <c r="A170" s="5">
        <v>169</v>
      </c>
      <c r="B170" s="5">
        <v>169</v>
      </c>
      <c r="C170" s="5" t="str">
        <f>restfulcalls!M170</f>
        <v>TC169: No data</v>
      </c>
      <c r="D170" t="s">
        <v>95</v>
      </c>
      <c r="F170" s="7" t="s">
        <v>712</v>
      </c>
    </row>
    <row r="171" spans="1:6">
      <c r="A171" s="5">
        <v>170</v>
      </c>
      <c r="B171" s="5">
        <v>170</v>
      </c>
      <c r="C171" s="5" t="str">
        <f>restfulcalls!M171</f>
        <v>TC170: Current data</v>
      </c>
      <c r="D171" t="s">
        <v>95</v>
      </c>
      <c r="F171" s="7" t="s">
        <v>270</v>
      </c>
    </row>
    <row r="172" spans="1:6">
      <c r="A172" s="5">
        <v>171</v>
      </c>
      <c r="B172" s="5">
        <v>171</v>
      </c>
      <c r="C172" s="5" t="str">
        <f>restfulcalls!M172</f>
        <v>TC171: Invalid x-caller-id. Should return fault string</v>
      </c>
      <c r="D172" s="3" t="s">
        <v>105</v>
      </c>
      <c r="E172" s="3" t="b">
        <v>0</v>
      </c>
      <c r="F172" s="7" t="s">
        <v>266</v>
      </c>
    </row>
    <row r="173" spans="1:6">
      <c r="A173" s="5">
        <v>172</v>
      </c>
      <c r="B173" s="5">
        <v>172</v>
      </c>
      <c r="C173" s="5" t="str">
        <f>restfulcalls!M173</f>
        <v>TC172: Invalid x-session-token. Should return fault string</v>
      </c>
      <c r="D173" s="3" t="s">
        <v>105</v>
      </c>
      <c r="E173" s="3" t="b">
        <v>0</v>
      </c>
      <c r="F173" s="7" t="s">
        <v>671</v>
      </c>
    </row>
    <row r="174" spans="1:6">
      <c r="A174" s="5">
        <v>173</v>
      </c>
      <c r="B174" s="5">
        <v>173</v>
      </c>
      <c r="C174" s="5" t="str">
        <f>restfulcalls!M174</f>
        <v>TC173: Invalid device serial number. Should return fault string</v>
      </c>
      <c r="D174" s="3" t="s">
        <v>105</v>
      </c>
      <c r="E174" s="3" t="b">
        <v>0</v>
      </c>
      <c r="F174" s="10" t="s">
        <v>778</v>
      </c>
    </row>
    <row r="175" spans="1:6">
      <c r="A175" s="5">
        <v>174</v>
      </c>
      <c r="B175" s="5">
        <v>174</v>
      </c>
      <c r="C175" s="5" t="str">
        <f>restfulcalls!M175</f>
        <v>TC174: Empty x-caller-id. Should return fault string</v>
      </c>
      <c r="D175" s="3" t="s">
        <v>105</v>
      </c>
      <c r="E175" s="3" t="b">
        <v>0</v>
      </c>
      <c r="F175" s="7" t="s">
        <v>266</v>
      </c>
    </row>
    <row r="176" spans="1:6">
      <c r="A176" s="5">
        <v>175</v>
      </c>
      <c r="B176" s="5">
        <v>175</v>
      </c>
      <c r="C176" s="5" t="str">
        <f>restfulcalls!M176</f>
        <v>TC175: Empty x-session-token. Should return fault string</v>
      </c>
      <c r="D176" s="3" t="s">
        <v>105</v>
      </c>
      <c r="E176" s="3" t="b">
        <v>0</v>
      </c>
      <c r="F176" s="7" t="s">
        <v>269</v>
      </c>
    </row>
    <row r="177" spans="1:6">
      <c r="A177" s="5">
        <v>176</v>
      </c>
      <c r="B177" s="5">
        <v>176</v>
      </c>
      <c r="C177" s="5" t="str">
        <f>restfulcalls!M177</f>
        <v>TC176: Session is from another account. Should return fault string</v>
      </c>
      <c r="D177" s="3" t="s">
        <v>105</v>
      </c>
      <c r="E177" s="3" t="b">
        <v>0</v>
      </c>
      <c r="F177" s="10" t="s">
        <v>672</v>
      </c>
    </row>
    <row r="178" spans="1:6">
      <c r="A178" s="5">
        <v>177</v>
      </c>
      <c r="B178" s="5">
        <v>177</v>
      </c>
      <c r="C178" s="5" t="str">
        <f>restfulcalls!M178</f>
        <v>TC177: Successful request</v>
      </c>
      <c r="D178" s="3" t="s">
        <v>105</v>
      </c>
      <c r="E178" s="3" t="b">
        <v>1</v>
      </c>
      <c r="F178" s="7" t="s">
        <v>661</v>
      </c>
    </row>
    <row r="179" spans="1:6">
      <c r="A179" s="5">
        <v>178</v>
      </c>
      <c r="B179" s="5">
        <v>178</v>
      </c>
      <c r="C179" s="5" t="str">
        <f>restfulcalls!M179</f>
        <v>TC178: Suit Color: Send the track suit is character. Should return fault string</v>
      </c>
      <c r="D179" s="3" t="s">
        <v>105</v>
      </c>
      <c r="E179" s="3" t="b">
        <v>0</v>
      </c>
      <c r="F179" s="10" t="s">
        <v>673</v>
      </c>
    </row>
    <row r="180" spans="1:6">
      <c r="A180" s="5">
        <v>179</v>
      </c>
      <c r="B180" s="5">
        <v>179</v>
      </c>
      <c r="C180" s="5" t="str">
        <f>restfulcalls!M180</f>
        <v>TC179: Suit Color: Send the track suit is negative number. Should return fault string</v>
      </c>
      <c r="D180" s="3" t="s">
        <v>105</v>
      </c>
      <c r="E180" s="3" t="b">
        <v>0</v>
      </c>
      <c r="F180" s="7" t="s">
        <v>674</v>
      </c>
    </row>
    <row r="181" spans="1:6">
      <c r="A181" s="5">
        <v>180</v>
      </c>
      <c r="B181" s="5">
        <v>180</v>
      </c>
      <c r="C181" s="5" t="str">
        <f>restfulcalls!M181</f>
        <v>TC180: Suit Color: Send the blank track suit. Should return fault string</v>
      </c>
      <c r="D181" s="3" t="s">
        <v>105</v>
      </c>
      <c r="E181" s="3" t="b">
        <v>0</v>
      </c>
      <c r="F181" s="10" t="s">
        <v>675</v>
      </c>
    </row>
    <row r="182" spans="1:6">
      <c r="A182" s="5">
        <v>181</v>
      </c>
      <c r="B182" s="5">
        <v>181</v>
      </c>
      <c r="C182" s="5" t="str">
        <f>restfulcalls!M182</f>
        <v xml:space="preserve">TC181: Suit Color: Send the track suit = 0. Should return fault string </v>
      </c>
      <c r="D182" s="3" t="s">
        <v>105</v>
      </c>
      <c r="E182" s="3" t="b">
        <v>0</v>
      </c>
      <c r="F182" s="7" t="s">
        <v>676</v>
      </c>
    </row>
    <row r="183" spans="1:6">
      <c r="A183" s="5">
        <v>182</v>
      </c>
      <c r="B183" s="5">
        <v>182</v>
      </c>
      <c r="C183" s="5" t="str">
        <f>restfulcalls!M183</f>
        <v>TC182: Suit Color: Send the track suit = 1. Should return status = true</v>
      </c>
      <c r="D183" s="3" t="s">
        <v>105</v>
      </c>
      <c r="E183" s="3" t="b">
        <v>1</v>
      </c>
      <c r="F183" s="7" t="s">
        <v>662</v>
      </c>
    </row>
    <row r="184" spans="1:6">
      <c r="A184" s="5">
        <v>183</v>
      </c>
      <c r="B184" s="5">
        <v>183</v>
      </c>
      <c r="C184" s="5" t="str">
        <f>restfulcalls!M184</f>
        <v>TC183: Suit Color: Send the track suit = 2. Should return status = true</v>
      </c>
      <c r="D184" s="3" t="s">
        <v>105</v>
      </c>
      <c r="E184" s="3" t="b">
        <v>1</v>
      </c>
      <c r="F184" s="7" t="s">
        <v>663</v>
      </c>
    </row>
    <row r="185" spans="1:6">
      <c r="A185" s="5">
        <v>184</v>
      </c>
      <c r="B185" s="5">
        <v>184</v>
      </c>
      <c r="C185" s="5" t="str">
        <f>restfulcalls!M185</f>
        <v>TC184: Suit Color: Send the track suit = 5. Should return status = true</v>
      </c>
      <c r="D185" s="3" t="s">
        <v>105</v>
      </c>
      <c r="E185" s="3" t="b">
        <v>1</v>
      </c>
      <c r="F185" s="7" t="s">
        <v>664</v>
      </c>
    </row>
    <row r="186" spans="1:6">
      <c r="A186" s="5">
        <v>185</v>
      </c>
      <c r="B186" s="5">
        <v>185</v>
      </c>
      <c r="C186" s="5" t="str">
        <f>restfulcalls!M186</f>
        <v>TC185: Suit Color: Send the track suit = 9. Should return status = true</v>
      </c>
      <c r="D186" s="3" t="s">
        <v>105</v>
      </c>
      <c r="E186" s="3" t="b">
        <v>1</v>
      </c>
      <c r="F186" s="7" t="s">
        <v>665</v>
      </c>
    </row>
    <row r="187" spans="1:6">
      <c r="A187" s="5">
        <v>186</v>
      </c>
      <c r="B187" s="5">
        <v>186</v>
      </c>
      <c r="C187" s="5" t="str">
        <f>restfulcalls!M187</f>
        <v>TC186: Suit Color: Send the track suit = 10. Should return status = true</v>
      </c>
      <c r="D187" s="3" t="s">
        <v>105</v>
      </c>
      <c r="E187" s="3" t="b">
        <v>1</v>
      </c>
      <c r="F187" s="7" t="s">
        <v>666</v>
      </c>
    </row>
    <row r="188" spans="1:6">
      <c r="A188" s="5">
        <v>187</v>
      </c>
      <c r="B188" s="5">
        <v>187</v>
      </c>
      <c r="C188" s="5" t="str">
        <f>restfulcalls!M188</f>
        <v>TC187: Suit Color: Send the track suit = 11. Should return fault string</v>
      </c>
      <c r="D188" s="3" t="s">
        <v>105</v>
      </c>
      <c r="E188" s="3" t="b">
        <v>0</v>
      </c>
      <c r="F188" s="7" t="s">
        <v>677</v>
      </c>
    </row>
    <row r="189" spans="1:6">
      <c r="A189" s="5">
        <v>188</v>
      </c>
      <c r="B189" s="5">
        <v>188</v>
      </c>
      <c r="C189" s="5" t="str">
        <f>restfulcalls!M189</f>
        <v>TC188: Suit Color: Send the track suit = 9223372036854775807. Should return fault string</v>
      </c>
      <c r="D189" s="3" t="s">
        <v>105</v>
      </c>
      <c r="E189" s="3" t="b">
        <v>0</v>
      </c>
      <c r="F189" s="7" t="s">
        <v>678</v>
      </c>
    </row>
    <row r="190" spans="1:6">
      <c r="A190" s="5">
        <v>189</v>
      </c>
      <c r="B190" s="5">
        <v>189</v>
      </c>
      <c r="C190" s="5" t="str">
        <f>restfulcalls!M190</f>
        <v>TC189: Gold medals: Send Gold Medals is character. Should return fault string</v>
      </c>
      <c r="D190" s="3" t="s">
        <v>105</v>
      </c>
      <c r="E190" s="3" t="b">
        <v>0</v>
      </c>
      <c r="F190" s="10" t="s">
        <v>679</v>
      </c>
    </row>
    <row r="191" spans="1:6">
      <c r="A191" s="5">
        <v>190</v>
      </c>
      <c r="B191" s="5">
        <v>190</v>
      </c>
      <c r="C191" s="5" t="str">
        <f>restfulcalls!M191</f>
        <v>TC190: Gold medals: Send 0 Gold Medals. Should return current medals count</v>
      </c>
      <c r="D191" s="3" t="s">
        <v>105</v>
      </c>
      <c r="E191" s="3" t="b">
        <v>1</v>
      </c>
      <c r="F191" s="7" t="s">
        <v>667</v>
      </c>
    </row>
    <row r="192" spans="1:6">
      <c r="A192" s="5">
        <v>191</v>
      </c>
      <c r="B192" s="5">
        <v>191</v>
      </c>
      <c r="C192" s="5" t="str">
        <f>restfulcalls!M192</f>
        <v>TC191: Gold medals: Send 50 Gold Medals. Should return total medals count</v>
      </c>
      <c r="D192" s="3" t="s">
        <v>105</v>
      </c>
      <c r="E192" s="3" t="b">
        <v>1</v>
      </c>
      <c r="F192" s="7" t="s">
        <v>668</v>
      </c>
    </row>
    <row r="193" spans="1:6">
      <c r="A193" s="5">
        <v>192</v>
      </c>
      <c r="B193" s="5">
        <v>192</v>
      </c>
      <c r="C193" s="5" t="str">
        <f>restfulcalls!M193</f>
        <v>TC192: Gold medals: Send 98 Gold Medals. Should return total medals count</v>
      </c>
      <c r="D193" s="3" t="s">
        <v>105</v>
      </c>
      <c r="E193" s="3" t="b">
        <v>1</v>
      </c>
      <c r="F193" s="7" t="s">
        <v>669</v>
      </c>
    </row>
    <row r="194" spans="1:6">
      <c r="A194" s="5">
        <v>193</v>
      </c>
      <c r="B194" s="5">
        <v>193</v>
      </c>
      <c r="C194" s="5" t="str">
        <f>restfulcalls!M194</f>
        <v>TC193: Gold medals: Send 99 Gold Medals. Should return 99</v>
      </c>
      <c r="D194" s="3" t="s">
        <v>105</v>
      </c>
      <c r="E194" s="3" t="b">
        <v>1</v>
      </c>
      <c r="F194" s="7" t="s">
        <v>670</v>
      </c>
    </row>
    <row r="195" spans="1:6">
      <c r="A195" s="5">
        <v>194</v>
      </c>
      <c r="B195" s="5">
        <v>194</v>
      </c>
      <c r="C195" s="5" t="str">
        <f>restfulcalls!M195</f>
        <v>TC194: Gold medals: Send 100 Gold Medals. Should return fault string</v>
      </c>
      <c r="D195" s="3" t="s">
        <v>105</v>
      </c>
      <c r="E195" s="3" t="b">
        <v>0</v>
      </c>
      <c r="F195" s="7" t="s">
        <v>680</v>
      </c>
    </row>
    <row r="196" spans="1:6">
      <c r="A196" s="5">
        <v>195</v>
      </c>
      <c r="B196" s="5">
        <v>195</v>
      </c>
      <c r="C196" s="5" t="str">
        <f>restfulcalls!M196</f>
        <v>TC195: Gold medals: Send over 100 Gold medals. Should return fault string</v>
      </c>
      <c r="D196" s="3" t="s">
        <v>105</v>
      </c>
      <c r="E196" s="3" t="b">
        <v>0</v>
      </c>
      <c r="F196" s="7" t="s">
        <v>681</v>
      </c>
    </row>
    <row r="197" spans="1:6">
      <c r="A197" s="5">
        <v>196</v>
      </c>
      <c r="B197" s="5">
        <v>196</v>
      </c>
      <c r="C197" s="5" t="str">
        <f>restfulcalls!M197</f>
        <v>TC196: Gold medals: Send - 50 Gold Medals. Should return fault string</v>
      </c>
      <c r="D197" s="3" t="s">
        <v>105</v>
      </c>
      <c r="E197" s="3" t="b">
        <v>0</v>
      </c>
      <c r="F197" s="7" t="s">
        <v>682</v>
      </c>
    </row>
    <row r="198" spans="1:6">
      <c r="A198" s="5">
        <v>197</v>
      </c>
      <c r="B198" s="5">
        <v>197</v>
      </c>
      <c r="C198" s="5" t="str">
        <f>restfulcalls!M198</f>
        <v>TC197: Gold medals: Send - 50.246 Gold Medals. Should return fault string</v>
      </c>
      <c r="D198" s="3" t="s">
        <v>105</v>
      </c>
      <c r="E198" s="3" t="b">
        <v>0</v>
      </c>
      <c r="F198" s="7" t="s">
        <v>532</v>
      </c>
    </row>
    <row r="199" spans="1:6">
      <c r="A199" s="5">
        <v>198</v>
      </c>
      <c r="B199" s="5">
        <v>198</v>
      </c>
      <c r="C199" s="5" t="str">
        <f>restfulcalls!M199</f>
        <v>TC198: Gold medals: Send 50.546 Gold Medals. Should return fault string</v>
      </c>
      <c r="D199" s="3" t="s">
        <v>105</v>
      </c>
      <c r="E199" s="3" t="b">
        <v>0</v>
      </c>
      <c r="F199" s="7" t="s">
        <v>532</v>
      </c>
    </row>
    <row r="200" spans="1:6">
      <c r="A200" s="5">
        <v>199</v>
      </c>
      <c r="B200" s="5">
        <v>199</v>
      </c>
      <c r="C200" s="5" t="str">
        <f>restfulcalls!M200</f>
        <v>TC199: Gold medals: Send 2024241242 Gold Medals. Should return fault string</v>
      </c>
      <c r="D200" s="3" t="s">
        <v>105</v>
      </c>
      <c r="E200" s="3" t="b">
        <v>0</v>
      </c>
      <c r="F200" s="7" t="s">
        <v>678</v>
      </c>
    </row>
    <row r="201" spans="1:6">
      <c r="A201" s="5">
        <v>200</v>
      </c>
      <c r="B201" s="5">
        <v>200</v>
      </c>
      <c r="C201" s="5" t="str">
        <f>restfulcalls!M201</f>
        <v>TC200: Silver medals: Send Silver Medals is character. Should return fault string</v>
      </c>
      <c r="D201" s="3" t="s">
        <v>105</v>
      </c>
      <c r="E201" s="3" t="b">
        <v>0</v>
      </c>
      <c r="F201" s="10" t="s">
        <v>683</v>
      </c>
    </row>
    <row r="202" spans="1:6">
      <c r="A202" s="5">
        <v>201</v>
      </c>
      <c r="B202" s="5">
        <v>201</v>
      </c>
      <c r="C202" s="5" t="str">
        <f>restfulcalls!M202</f>
        <v>TC201: Silver medals: Send 0 Silver Medals. Should return current medals count</v>
      </c>
      <c r="D202" s="3" t="s">
        <v>105</v>
      </c>
      <c r="E202" s="3" t="b">
        <v>1</v>
      </c>
      <c r="F202" s="7" t="s">
        <v>704</v>
      </c>
    </row>
    <row r="203" spans="1:6">
      <c r="A203" s="5">
        <v>202</v>
      </c>
      <c r="B203" s="5">
        <v>202</v>
      </c>
      <c r="C203" s="5" t="str">
        <f>restfulcalls!M203</f>
        <v>TC202: Silver medals: Send 50 Silver Medals. Should return total medals count</v>
      </c>
      <c r="D203" s="3" t="s">
        <v>105</v>
      </c>
      <c r="E203" s="3" t="b">
        <v>1</v>
      </c>
      <c r="F203" s="7" t="s">
        <v>693</v>
      </c>
    </row>
    <row r="204" spans="1:6">
      <c r="A204" s="5">
        <v>203</v>
      </c>
      <c r="B204" s="5">
        <v>203</v>
      </c>
      <c r="C204" s="5" t="str">
        <f>restfulcalls!M204</f>
        <v>TC203: Silver medals: Send 98 Silver Medals. Should return total medals count</v>
      </c>
      <c r="D204" s="3" t="s">
        <v>105</v>
      </c>
      <c r="E204" s="3" t="b">
        <v>1</v>
      </c>
      <c r="F204" s="7" t="s">
        <v>694</v>
      </c>
    </row>
    <row r="205" spans="1:6">
      <c r="A205" s="5">
        <v>204</v>
      </c>
      <c r="B205" s="5">
        <v>204</v>
      </c>
      <c r="C205" s="5" t="str">
        <f>restfulcalls!M205</f>
        <v>TC204: Silver medals: Send 99 Silver Medals. Should return 99</v>
      </c>
      <c r="D205" s="3" t="s">
        <v>105</v>
      </c>
      <c r="E205" s="3" t="b">
        <v>1</v>
      </c>
      <c r="F205" s="7" t="s">
        <v>695</v>
      </c>
    </row>
    <row r="206" spans="1:6">
      <c r="A206" s="5">
        <v>205</v>
      </c>
      <c r="B206" s="5">
        <v>205</v>
      </c>
      <c r="C206" s="5" t="str">
        <f>restfulcalls!M206</f>
        <v>TC205: Silver medals: Send 100 Silver Medals. Should return fault string</v>
      </c>
      <c r="D206" s="3" t="s">
        <v>105</v>
      </c>
      <c r="E206" s="3" t="b">
        <v>0</v>
      </c>
      <c r="F206" s="7" t="s">
        <v>684</v>
      </c>
    </row>
    <row r="207" spans="1:6">
      <c r="A207" s="5">
        <v>206</v>
      </c>
      <c r="B207" s="5">
        <v>206</v>
      </c>
      <c r="C207" s="5" t="str">
        <f>restfulcalls!M207</f>
        <v>TC206: Silver medals: Send over 100 Silver medal. Should return fault string</v>
      </c>
      <c r="D207" s="3" t="s">
        <v>105</v>
      </c>
      <c r="E207" s="3" t="b">
        <v>0</v>
      </c>
      <c r="F207" s="7" t="s">
        <v>685</v>
      </c>
    </row>
    <row r="208" spans="1:6">
      <c r="A208" s="5">
        <v>207</v>
      </c>
      <c r="B208" s="5">
        <v>207</v>
      </c>
      <c r="C208" s="5" t="str">
        <f>restfulcalls!M208</f>
        <v>TC207: Silver medals: Send - 50 Silver Medals. Should return fault string</v>
      </c>
      <c r="D208" s="3" t="s">
        <v>105</v>
      </c>
      <c r="E208" s="3" t="b">
        <v>0</v>
      </c>
      <c r="F208" s="7" t="s">
        <v>686</v>
      </c>
    </row>
    <row r="209" spans="1:6">
      <c r="A209" s="5">
        <v>208</v>
      </c>
      <c r="B209" s="5">
        <v>208</v>
      </c>
      <c r="C209" s="5" t="str">
        <f>restfulcalls!M209</f>
        <v>TC208: Silver medals: Send - 50.246 Silver Medals. Should return fault string</v>
      </c>
      <c r="D209" s="3" t="s">
        <v>105</v>
      </c>
      <c r="E209" s="3" t="b">
        <v>0</v>
      </c>
      <c r="F209" s="7" t="s">
        <v>532</v>
      </c>
    </row>
    <row r="210" spans="1:6">
      <c r="A210" s="5">
        <v>209</v>
      </c>
      <c r="B210" s="5">
        <v>209</v>
      </c>
      <c r="C210" s="5" t="str">
        <f>restfulcalls!M210</f>
        <v>TC209: Silver medals: Send 50.546 Silver Medals. Should return fault string</v>
      </c>
      <c r="D210" s="3" t="s">
        <v>105</v>
      </c>
      <c r="E210" s="3" t="b">
        <v>0</v>
      </c>
      <c r="F210" s="7" t="s">
        <v>532</v>
      </c>
    </row>
    <row r="211" spans="1:6">
      <c r="A211" s="5">
        <v>210</v>
      </c>
      <c r="B211" s="5">
        <v>210</v>
      </c>
      <c r="C211" s="5" t="str">
        <f>restfulcalls!M211</f>
        <v>TC210: Silver medals: Send 202424142 Silver Medals. Should return fault string</v>
      </c>
      <c r="D211" s="3" t="s">
        <v>105</v>
      </c>
      <c r="E211" s="3" t="b">
        <v>0</v>
      </c>
      <c r="F211" s="7" t="s">
        <v>687</v>
      </c>
    </row>
    <row r="212" spans="1:6">
      <c r="A212" s="5">
        <v>211</v>
      </c>
      <c r="B212" s="5">
        <v>211</v>
      </c>
      <c r="C212" s="5" t="str">
        <f>restfulcalls!M212</f>
        <v>TC211: Bronze medals: Send Bronze Medals is character. Should return fault string</v>
      </c>
      <c r="D212" s="3" t="s">
        <v>105</v>
      </c>
      <c r="E212" s="3" t="b">
        <v>0</v>
      </c>
      <c r="F212" s="10" t="s">
        <v>688</v>
      </c>
    </row>
    <row r="213" spans="1:6">
      <c r="A213" s="5">
        <v>212</v>
      </c>
      <c r="B213" s="5">
        <v>212</v>
      </c>
      <c r="C213" s="5" t="str">
        <f>restfulcalls!M213</f>
        <v>TC212: Bronze medals: Send 0 Bronze Medals. Should return current medals count</v>
      </c>
      <c r="D213" s="3" t="s">
        <v>105</v>
      </c>
      <c r="E213" s="3" t="b">
        <v>1</v>
      </c>
      <c r="F213" s="7" t="s">
        <v>696</v>
      </c>
    </row>
    <row r="214" spans="1:6">
      <c r="A214" s="5">
        <v>213</v>
      </c>
      <c r="B214" s="5">
        <v>213</v>
      </c>
      <c r="C214" s="5" t="str">
        <f>restfulcalls!M214</f>
        <v>TC213: Bronze medals: Send 50 Bronze Medals. Should return total medals count</v>
      </c>
      <c r="D214" s="3" t="s">
        <v>105</v>
      </c>
      <c r="E214" s="3" t="b">
        <v>1</v>
      </c>
      <c r="F214" s="7" t="s">
        <v>697</v>
      </c>
    </row>
    <row r="215" spans="1:6">
      <c r="A215" s="5">
        <v>214</v>
      </c>
      <c r="B215" s="5">
        <v>214</v>
      </c>
      <c r="C215" s="5" t="str">
        <f>restfulcalls!M215</f>
        <v>TC214: Bronze medals: Send 98 Bronze Medals. Should return total medals count</v>
      </c>
      <c r="D215" s="3" t="s">
        <v>105</v>
      </c>
      <c r="E215" s="3" t="b">
        <v>1</v>
      </c>
      <c r="F215" s="7" t="s">
        <v>698</v>
      </c>
    </row>
    <row r="216" spans="1:6">
      <c r="A216" s="5">
        <v>215</v>
      </c>
      <c r="B216" s="5">
        <v>215</v>
      </c>
      <c r="C216" s="5" t="str">
        <f>restfulcalls!M216</f>
        <v>TC215: Bronze medals: Send 99 Bronze Medals. Should return 99</v>
      </c>
      <c r="D216" s="3" t="s">
        <v>105</v>
      </c>
      <c r="E216" s="3" t="b">
        <v>1</v>
      </c>
      <c r="F216" s="7" t="s">
        <v>699</v>
      </c>
    </row>
    <row r="217" spans="1:6">
      <c r="A217" s="5">
        <v>216</v>
      </c>
      <c r="B217" s="5">
        <v>216</v>
      </c>
      <c r="C217" s="5" t="str">
        <f>restfulcalls!M217</f>
        <v>TC216: Bronze medals: Send 100 Bronze Medals. Should return fault string</v>
      </c>
      <c r="D217" s="3" t="s">
        <v>105</v>
      </c>
      <c r="E217" s="3" t="b">
        <v>0</v>
      </c>
      <c r="F217" s="7" t="s">
        <v>689</v>
      </c>
    </row>
    <row r="218" spans="1:6">
      <c r="A218" s="5">
        <v>217</v>
      </c>
      <c r="B218" s="5">
        <v>217</v>
      </c>
      <c r="C218" s="5" t="str">
        <f>restfulcalls!M218</f>
        <v>TC217: Bronze medals: Send over 100 Bronze medals. Should return fault string</v>
      </c>
      <c r="D218" s="3" t="s">
        <v>105</v>
      </c>
      <c r="E218" s="3" t="b">
        <v>0</v>
      </c>
      <c r="F218" s="7" t="s">
        <v>690</v>
      </c>
    </row>
    <row r="219" spans="1:6">
      <c r="A219" s="5">
        <v>218</v>
      </c>
      <c r="B219" s="5">
        <v>218</v>
      </c>
      <c r="C219" s="5" t="str">
        <f>restfulcalls!M219</f>
        <v>TC218: Bronze medals: Send -50 Bronze Medals. Should return fault string</v>
      </c>
      <c r="D219" s="3" t="s">
        <v>105</v>
      </c>
      <c r="E219" s="3" t="b">
        <v>0</v>
      </c>
      <c r="F219" s="7" t="s">
        <v>691</v>
      </c>
    </row>
    <row r="220" spans="1:6">
      <c r="A220" s="5">
        <v>219</v>
      </c>
      <c r="B220" s="5">
        <v>219</v>
      </c>
      <c r="C220" s="5" t="str">
        <f>restfulcalls!M220</f>
        <v>TC219: Bronze medals: Send - 50.246 Bronze Medals. Should return fault string</v>
      </c>
      <c r="D220" s="3" t="s">
        <v>105</v>
      </c>
      <c r="E220" s="3" t="b">
        <v>0</v>
      </c>
      <c r="F220" s="10" t="s">
        <v>532</v>
      </c>
    </row>
    <row r="221" spans="1:6">
      <c r="A221" s="5">
        <v>220</v>
      </c>
      <c r="B221" s="5">
        <v>220</v>
      </c>
      <c r="C221" s="5" t="str">
        <f>restfulcalls!M221</f>
        <v>TC220: Bronze medals: Send 50.546 Bronze Medals. Should return fault string</v>
      </c>
      <c r="D221" s="3" t="s">
        <v>105</v>
      </c>
      <c r="E221" s="3" t="b">
        <v>0</v>
      </c>
      <c r="F221" s="7" t="s">
        <v>532</v>
      </c>
    </row>
    <row r="222" spans="1:6">
      <c r="A222" s="5">
        <v>221</v>
      </c>
      <c r="B222" s="5">
        <v>221</v>
      </c>
      <c r="C222" s="5" t="str">
        <f>restfulcalls!M222</f>
        <v>TC221: Bronze medals: Send 202424175 Bronze Medals. Should return fault string</v>
      </c>
      <c r="D222" s="3" t="s">
        <v>105</v>
      </c>
      <c r="E222" s="3" t="b">
        <v>0</v>
      </c>
      <c r="F222" s="7" t="s">
        <v>692</v>
      </c>
    </row>
    <row r="223" spans="1:6">
      <c r="A223" s="5">
        <v>222</v>
      </c>
      <c r="B223" s="5">
        <v>222</v>
      </c>
      <c r="C223" s="5" t="str">
        <f>restfulcalls!M223</f>
        <v>TC222: suitColor: less than current value-&gt;all will be updated</v>
      </c>
      <c r="D223" t="s">
        <v>157</v>
      </c>
      <c r="F223" s="7" t="s">
        <v>750</v>
      </c>
    </row>
    <row r="224" spans="1:6">
      <c r="A224" s="5">
        <v>223</v>
      </c>
      <c r="B224" s="5">
        <v>223</v>
      </c>
      <c r="C224" s="5" t="str">
        <f>restfulcalls!M224</f>
        <v>TC223: suitColor: equal current value-&gt;suite-color no update, the other ones will be updated</v>
      </c>
      <c r="D224" t="s">
        <v>157</v>
      </c>
      <c r="F224" s="7" t="s">
        <v>713</v>
      </c>
    </row>
    <row r="225" spans="1:6">
      <c r="A225" s="5">
        <v>224</v>
      </c>
      <c r="B225" s="5">
        <v>224</v>
      </c>
      <c r="C225" s="5" t="str">
        <f>restfulcalls!M225</f>
        <v>TC224: suitColor: more than current value-&gt;all info will be updated</v>
      </c>
      <c r="D225" t="s">
        <v>157</v>
      </c>
      <c r="F225" s="7" t="s">
        <v>714</v>
      </c>
    </row>
    <row r="226" spans="1:6">
      <c r="A226" s="5">
        <v>225</v>
      </c>
      <c r="B226" s="5">
        <v>225</v>
      </c>
      <c r="C226" s="5" t="str">
        <f>restfulcalls!M226</f>
        <v>TC225: goldMedals: updated: current + value &lt; 99</v>
      </c>
      <c r="D226" t="s">
        <v>157</v>
      </c>
      <c r="F226" s="7" t="s">
        <v>715</v>
      </c>
    </row>
    <row r="227" spans="1:6">
      <c r="A227" s="5">
        <v>226</v>
      </c>
      <c r="B227" s="5">
        <v>226</v>
      </c>
      <c r="C227" s="5" t="str">
        <f>restfulcalls!M227</f>
        <v>TC226: goldMedals: updated: current + value , =99</v>
      </c>
      <c r="D227" t="s">
        <v>157</v>
      </c>
      <c r="F227" s="10" t="s">
        <v>716</v>
      </c>
    </row>
    <row r="228" spans="1:6">
      <c r="A228" s="5">
        <v>227</v>
      </c>
      <c r="B228" s="5">
        <v>227</v>
      </c>
      <c r="C228" s="5" t="str">
        <f>restfulcalls!M228</f>
        <v>TC227: goldMedals: updated: current + value , &gt;99</v>
      </c>
      <c r="D228" t="s">
        <v>157</v>
      </c>
      <c r="F228" s="7" t="s">
        <v>716</v>
      </c>
    </row>
    <row r="229" spans="1:6">
      <c r="A229" s="5">
        <v>228</v>
      </c>
      <c r="B229" s="5">
        <v>228</v>
      </c>
      <c r="C229" s="5" t="str">
        <f>restfulcalls!M229</f>
        <v>TC228: silverMedals: updated: current + value , &lt;99</v>
      </c>
      <c r="D229" t="s">
        <v>157</v>
      </c>
      <c r="F229" s="7" t="s">
        <v>717</v>
      </c>
    </row>
    <row r="230" spans="1:6">
      <c r="A230" s="5">
        <v>229</v>
      </c>
      <c r="B230" s="5">
        <v>229</v>
      </c>
      <c r="C230" s="5" t="str">
        <f>restfulcalls!M230</f>
        <v>TC229: silverMedals: updated: current + value , =99</v>
      </c>
      <c r="D230" t="s">
        <v>157</v>
      </c>
      <c r="F230" s="7" t="s">
        <v>718</v>
      </c>
    </row>
    <row r="231" spans="1:6">
      <c r="A231" s="5">
        <v>230</v>
      </c>
      <c r="B231" s="5">
        <v>230</v>
      </c>
      <c r="C231" s="5" t="str">
        <f>restfulcalls!M231</f>
        <v>TC230: silverMedals: updated: current + value , &gt;99</v>
      </c>
      <c r="D231" t="s">
        <v>157</v>
      </c>
      <c r="F231" s="7" t="s">
        <v>718</v>
      </c>
    </row>
    <row r="232" spans="1:6">
      <c r="A232" s="5">
        <v>231</v>
      </c>
      <c r="B232" s="5">
        <v>231</v>
      </c>
      <c r="C232" s="5" t="str">
        <f>restfulcalls!M232</f>
        <v>TC231: bronzeMedals: updated: current + value , &lt;99</v>
      </c>
      <c r="D232" t="s">
        <v>157</v>
      </c>
      <c r="F232" s="7" t="s">
        <v>719</v>
      </c>
    </row>
    <row r="233" spans="1:6">
      <c r="A233" s="5">
        <v>232</v>
      </c>
      <c r="B233" s="5">
        <v>232</v>
      </c>
      <c r="C233" s="5" t="str">
        <f>restfulcalls!M233</f>
        <v>TC232: bronzeMedals: updated: current + value , =99</v>
      </c>
      <c r="D233" t="s">
        <v>157</v>
      </c>
      <c r="F233" s="7" t="s">
        <v>271</v>
      </c>
    </row>
    <row r="234" spans="1:6">
      <c r="A234" s="5">
        <v>233</v>
      </c>
      <c r="B234" s="5">
        <v>233</v>
      </c>
      <c r="C234" s="5" t="str">
        <f>restfulcalls!M234</f>
        <v>TC233: bronzeMedals: updated: current + value , &gt;99</v>
      </c>
      <c r="D234" t="s">
        <v>157</v>
      </c>
      <c r="F234" s="7" t="s">
        <v>271</v>
      </c>
    </row>
    <row r="235" spans="1:6">
      <c r="A235" s="5">
        <v>234</v>
      </c>
      <c r="B235" s="5">
        <v>234</v>
      </c>
      <c r="C235" s="5" t="str">
        <f>restfulcalls!M235</f>
        <v>TC234: suitColor=current, the other ones = 0</v>
      </c>
      <c r="D235" t="s">
        <v>157</v>
      </c>
      <c r="F235" s="7" t="s">
        <v>272</v>
      </c>
    </row>
    <row r="236" spans="1:6">
      <c r="A236" s="5">
        <v>235</v>
      </c>
      <c r="B236" s="5">
        <v>235</v>
      </c>
      <c r="C236" s="5" t="str">
        <f>restfulcalls!M236</f>
        <v>TC235: remove "Monkey Soccer: Math League Game" (starter license)</v>
      </c>
      <c r="D236" t="s">
        <v>213</v>
      </c>
      <c r="F236" s="7" t="s">
        <v>258</v>
      </c>
    </row>
    <row r="237" spans="1:6">
      <c r="A237" s="5">
        <v>236</v>
      </c>
      <c r="B237" s="5">
        <v>236</v>
      </c>
      <c r="C237" s="5" t="str">
        <f>restfulcalls!M237</f>
        <v>TC236: remove "A Sesame Street Christmas" (purchase license)</v>
      </c>
      <c r="D237" t="s">
        <v>213</v>
      </c>
      <c r="F237" s="7" t="s">
        <v>259</v>
      </c>
    </row>
    <row r="238" spans="1:6">
      <c r="A238" s="5">
        <v>237</v>
      </c>
      <c r="B238" s="5">
        <v>237</v>
      </c>
      <c r="C238" s="5" t="str">
        <f>restfulcalls!M238</f>
        <v>TC237: remove "Disney Winnie the Pooh: Better Than Honey" (no license)</v>
      </c>
      <c r="D238" t="s">
        <v>213</v>
      </c>
      <c r="F238" s="7" t="s">
        <v>256</v>
      </c>
    </row>
    <row r="239" spans="1:6">
      <c r="A239" s="5">
        <v>238</v>
      </c>
      <c r="B239" s="5">
        <v>238</v>
      </c>
      <c r="C239" s="5" t="str">
        <f>restfulcalls!M239</f>
        <v>TC238: remove invalid package id</v>
      </c>
      <c r="D239" t="s">
        <v>213</v>
      </c>
      <c r="F239" s="7" t="s">
        <v>246</v>
      </c>
    </row>
    <row r="240" spans="1:6">
      <c r="A240" s="5">
        <v>239</v>
      </c>
      <c r="B240" s="5">
        <v>239</v>
      </c>
      <c r="C240" s="5" t="str">
        <f>restfulcalls!M240</f>
        <v>TC239: invalid caller id</v>
      </c>
      <c r="D240" t="s">
        <v>213</v>
      </c>
      <c r="F240" s="7" t="s">
        <v>243</v>
      </c>
    </row>
    <row r="241" spans="1:6">
      <c r="A241" s="5">
        <v>240</v>
      </c>
      <c r="B241" s="5">
        <v>240</v>
      </c>
      <c r="C241" s="5" t="str">
        <f>restfulcalls!M241</f>
        <v>TC240: invalid session</v>
      </c>
      <c r="D241" t="s">
        <v>213</v>
      </c>
      <c r="F241" s="7" t="s">
        <v>255</v>
      </c>
    </row>
    <row r="242" spans="1:6">
      <c r="A242" s="5">
        <v>241</v>
      </c>
      <c r="B242" s="5">
        <v>241</v>
      </c>
      <c r="C242" s="5" t="str">
        <f>restfulcalls!M242</f>
        <v>TC241: remove app in available</v>
      </c>
      <c r="D242" t="s">
        <v>213</v>
      </c>
      <c r="F242" s="7" t="s">
        <v>256</v>
      </c>
    </row>
    <row r="243" spans="1:6">
      <c r="A243" s="5">
        <v>242</v>
      </c>
      <c r="B243" s="5">
        <v>242</v>
      </c>
      <c r="C243" s="5" t="str">
        <f>restfulcalls!M243</f>
        <v>TC242: Session token is empty</v>
      </c>
      <c r="D243" t="s">
        <v>213</v>
      </c>
      <c r="F243" s="7" t="s">
        <v>249</v>
      </c>
    </row>
    <row r="244" spans="1:6">
      <c r="A244" s="5">
        <v>243</v>
      </c>
      <c r="B244" s="5">
        <v>243</v>
      </c>
      <c r="C244" s="5" t="str">
        <f>restfulcalls!M244</f>
        <v>TC243: Invalid device serial</v>
      </c>
      <c r="D244" t="s">
        <v>213</v>
      </c>
      <c r="F244" s="7" t="s">
        <v>257</v>
      </c>
    </row>
    <row r="245" spans="1:6">
      <c r="A245" s="5">
        <v>244</v>
      </c>
      <c r="B245" s="5">
        <v>244</v>
      </c>
      <c r="C245" s="5" t="str">
        <f>restfulcalls!M245</f>
        <v>TC244: starter license for "Amazing Animal Facts"</v>
      </c>
      <c r="D245" t="s">
        <v>228</v>
      </c>
      <c r="F245" s="7" t="s">
        <v>251</v>
      </c>
    </row>
    <row r="246" spans="1:6">
      <c r="A246" s="5">
        <v>245</v>
      </c>
      <c r="B246" s="5">
        <v>245</v>
      </c>
      <c r="C246" s="5" t="str">
        <f>restfulcalls!M246</f>
        <v>TC245: purchase license for "Tinker Bell and the Lost Treasure"</v>
      </c>
      <c r="D246" t="s">
        <v>228</v>
      </c>
      <c r="F246" s="7" t="s">
        <v>252</v>
      </c>
    </row>
    <row r="247" spans="1:6">
      <c r="A247" s="5">
        <v>246</v>
      </c>
      <c r="B247" s="5">
        <v>246</v>
      </c>
      <c r="C247" s="5" t="str">
        <f>restfulcalls!M247</f>
        <v>TC246: valid license, wrong package ("Tinker Bell and the Lost Treasure")</v>
      </c>
      <c r="D247" t="s">
        <v>228</v>
      </c>
      <c r="F247" s="7" t="s">
        <v>253</v>
      </c>
    </row>
    <row r="248" spans="1:6">
      <c r="A248" s="5">
        <v>247</v>
      </c>
      <c r="B248" s="5">
        <v>247</v>
      </c>
      <c r="C248" s="5" t="str">
        <f>restfulcalls!M248</f>
        <v>TC247: valid license, invalid package id</v>
      </c>
      <c r="D248" t="s">
        <v>228</v>
      </c>
      <c r="F248" s="7" t="s">
        <v>254</v>
      </c>
    </row>
    <row r="249" spans="1:6">
      <c r="A249" s="5">
        <v>248</v>
      </c>
      <c r="B249" s="5">
        <v>248</v>
      </c>
      <c r="C249" s="5" t="str">
        <f>restfulcalls!M249</f>
        <v>TC248: Invalid caller-id</v>
      </c>
      <c r="D249" t="s">
        <v>228</v>
      </c>
      <c r="F249" s="7" t="s">
        <v>243</v>
      </c>
    </row>
    <row r="250" spans="1:6">
      <c r="A250" s="5">
        <v>249</v>
      </c>
      <c r="B250" s="5">
        <v>249</v>
      </c>
      <c r="C250" s="5" t="str">
        <f>restfulcalls!M250</f>
        <v>TC249: Invalid session token</v>
      </c>
      <c r="D250" t="s">
        <v>228</v>
      </c>
      <c r="F250" s="7" t="s">
        <v>242</v>
      </c>
    </row>
    <row r="251" spans="1:6">
      <c r="A251" s="5">
        <v>250</v>
      </c>
      <c r="B251" s="5">
        <v>250</v>
      </c>
      <c r="C251" s="5" t="str">
        <f>restfulcalls!M251</f>
        <v>TC250: Session token is empty</v>
      </c>
      <c r="D251" t="s">
        <v>228</v>
      </c>
      <c r="F251" s="7" t="s">
        <v>244</v>
      </c>
    </row>
    <row r="252" spans="1:6">
      <c r="A252" s="5">
        <v>251</v>
      </c>
      <c r="B252" s="5">
        <v>251</v>
      </c>
      <c r="C252" s="5" t="str">
        <f>restfulcalls!M252</f>
        <v>TC251: anonymous update profiles</v>
      </c>
      <c r="D252" t="s">
        <v>235</v>
      </c>
      <c r="F252" s="10" t="s">
        <v>730</v>
      </c>
    </row>
    <row r="253" spans="1:6">
      <c r="A253" s="5">
        <v>252</v>
      </c>
      <c r="B253" s="5">
        <v>252</v>
      </c>
      <c r="C253" s="5" t="str">
        <f>restfulcalls!M253</f>
        <v>TC252: Invalid caller-id</v>
      </c>
      <c r="D253" t="s">
        <v>235</v>
      </c>
      <c r="F253" s="7" t="s">
        <v>266</v>
      </c>
    </row>
    <row r="254" spans="1:6">
      <c r="A254" s="5">
        <v>253</v>
      </c>
      <c r="B254" s="5">
        <v>253</v>
      </c>
      <c r="C254" s="5" t="str">
        <f>restfulcalls!M254</f>
        <v>TC253: anonymous update profiles - return the original data</v>
      </c>
      <c r="D254" t="s">
        <v>235</v>
      </c>
      <c r="F254" s="10" t="s">
        <v>731</v>
      </c>
    </row>
    <row r="255" spans="1:6" s="12" customFormat="1">
      <c r="A255" s="12">
        <v>254</v>
      </c>
      <c r="B255" s="12">
        <v>254</v>
      </c>
      <c r="C255" s="12" t="str">
        <f>restfulcalls!M255</f>
        <v>TC254: starter license</v>
      </c>
      <c r="D255" s="12" t="s">
        <v>19</v>
      </c>
      <c r="F255" s="13" t="s">
        <v>785</v>
      </c>
    </row>
    <row r="256" spans="1:6" s="12" customFormat="1">
      <c r="A256" s="12">
        <v>255</v>
      </c>
      <c r="B256" s="12">
        <v>255</v>
      </c>
      <c r="C256" s="12" t="str">
        <f>restfulcalls!M256</f>
        <v>TC255: purchase license</v>
      </c>
      <c r="D256" s="12" t="s">
        <v>19</v>
      </c>
      <c r="F256" s="13" t="s">
        <v>789</v>
      </c>
    </row>
    <row r="257" spans="1:6" s="12" customFormat="1">
      <c r="A257" s="12">
        <v>256</v>
      </c>
      <c r="B257" s="12">
        <v>256</v>
      </c>
      <c r="C257" s="12" t="str">
        <f>restfulcalls!M257</f>
        <v>TC256: no license</v>
      </c>
      <c r="D257" s="12" t="s">
        <v>19</v>
      </c>
      <c r="F257" s="13" t="s">
        <v>702</v>
      </c>
    </row>
    <row r="258" spans="1:6" s="12" customFormat="1">
      <c r="A258" s="12">
        <v>257</v>
      </c>
      <c r="B258" s="12">
        <v>257</v>
      </c>
      <c r="C258" s="12" t="str">
        <f>restfulcalls!M258</f>
        <v>TC257: invalid package id</v>
      </c>
      <c r="D258" s="12" t="s">
        <v>19</v>
      </c>
      <c r="F258" s="13" t="s">
        <v>246</v>
      </c>
    </row>
    <row r="259" spans="1:6" s="12" customFormat="1">
      <c r="A259" s="12">
        <v>258</v>
      </c>
      <c r="B259" s="12">
        <v>258</v>
      </c>
      <c r="C259" s="12" t="str">
        <f>restfulcalls!M259</f>
        <v>TC258: invalid caller-id</v>
      </c>
      <c r="D259" s="12" t="s">
        <v>19</v>
      </c>
      <c r="F259" s="13" t="s">
        <v>247</v>
      </c>
    </row>
    <row r="260" spans="1:6" s="12" customFormat="1">
      <c r="A260" s="12">
        <v>259</v>
      </c>
      <c r="B260" s="12">
        <v>259</v>
      </c>
      <c r="C260" s="12" t="str">
        <f>restfulcalls!M260</f>
        <v>TC259: Invalid session token</v>
      </c>
      <c r="D260" s="12" t="s">
        <v>19</v>
      </c>
      <c r="F260" s="13" t="s">
        <v>248</v>
      </c>
    </row>
    <row r="261" spans="1:6" s="12" customFormat="1">
      <c r="A261" s="12">
        <v>260</v>
      </c>
      <c r="B261" s="12">
        <v>260</v>
      </c>
      <c r="C261" s="12" t="str">
        <f>restfulcalls!M261</f>
        <v>TC260: Session token is empty</v>
      </c>
      <c r="D261" s="12" t="s">
        <v>19</v>
      </c>
      <c r="F261" s="13" t="s">
        <v>249</v>
      </c>
    </row>
    <row r="262" spans="1:6" s="12" customFormat="1">
      <c r="A262" s="12">
        <v>261</v>
      </c>
      <c r="B262" s="12">
        <v>261</v>
      </c>
      <c r="C262" s="12" t="str">
        <f>restfulcalls!M262</f>
        <v>TC261: Invalid device serial</v>
      </c>
      <c r="D262" s="12" t="s">
        <v>19</v>
      </c>
      <c r="F262" s="13" t="s">
        <v>257</v>
      </c>
    </row>
    <row r="263" spans="1:6" s="12" customFormat="1">
      <c r="A263" s="12">
        <v>262</v>
      </c>
      <c r="B263" s="12">
        <v>262</v>
      </c>
      <c r="C263" s="12" t="str">
        <f>restfulcalls!M263</f>
        <v>TC262: Fetch device with valid values</v>
      </c>
      <c r="D263" s="12" t="s">
        <v>38</v>
      </c>
      <c r="F263" s="13" t="s">
        <v>771</v>
      </c>
    </row>
    <row r="264" spans="1:6" s="12" customFormat="1">
      <c r="A264" s="12">
        <v>263</v>
      </c>
      <c r="B264" s="12">
        <v>263</v>
      </c>
      <c r="C264" s="12" t="str">
        <f>restfulcalls!M264</f>
        <v>TC263: Fetch device with invalid device serial</v>
      </c>
      <c r="D264" s="12" t="s">
        <v>38</v>
      </c>
      <c r="F264" s="13" t="s">
        <v>245</v>
      </c>
    </row>
    <row r="265" spans="1:6" s="12" customFormat="1">
      <c r="A265" s="12">
        <v>264</v>
      </c>
      <c r="B265" s="12">
        <v>264</v>
      </c>
      <c r="C265" s="12" t="str">
        <f>restfulcalls!M265</f>
        <v>TC264: Fetch device with invalid callerid</v>
      </c>
      <c r="D265" s="12" t="s">
        <v>38</v>
      </c>
      <c r="F265" s="13" t="s">
        <v>243</v>
      </c>
    </row>
    <row r="266" spans="1:6" s="12" customFormat="1">
      <c r="A266" s="12">
        <v>265</v>
      </c>
      <c r="B266" s="12">
        <v>265</v>
      </c>
      <c r="C266" s="12" t="str">
        <f>restfulcalls!M266</f>
        <v>TC265: get device inventory</v>
      </c>
      <c r="D266" s="12" t="s">
        <v>44</v>
      </c>
      <c r="F266" s="13" t="s">
        <v>781</v>
      </c>
    </row>
    <row r="267" spans="1:6" s="12" customFormat="1">
      <c r="A267" s="12">
        <v>266</v>
      </c>
      <c r="B267" s="12">
        <v>266</v>
      </c>
      <c r="C267" s="12" t="str">
        <f>restfulcalls!M267</f>
        <v>TC266: invalid device serial number</v>
      </c>
      <c r="D267" s="12" t="s">
        <v>44</v>
      </c>
      <c r="F267" s="13" t="s">
        <v>721</v>
      </c>
    </row>
    <row r="268" spans="1:6" s="12" customFormat="1">
      <c r="A268" s="12">
        <v>267</v>
      </c>
      <c r="B268" s="12">
        <v>267</v>
      </c>
      <c r="C268" s="12" t="str">
        <f>restfulcalls!M268</f>
        <v>TC267: invalid caller-id</v>
      </c>
      <c r="D268" s="12" t="s">
        <v>44</v>
      </c>
      <c r="F268" s="13" t="s">
        <v>243</v>
      </c>
    </row>
    <row r="269" spans="1:6" s="12" customFormat="1">
      <c r="A269" s="12">
        <v>268</v>
      </c>
      <c r="B269" s="12">
        <v>268</v>
      </c>
      <c r="C269" s="12" t="str">
        <f>restfulcalls!M269</f>
        <v>TC268: invalid session</v>
      </c>
      <c r="D269" s="12" t="s">
        <v>44</v>
      </c>
      <c r="F269" s="13" t="s">
        <v>242</v>
      </c>
    </row>
    <row r="270" spans="1:6" s="12" customFormat="1">
      <c r="A270" s="12">
        <v>269</v>
      </c>
      <c r="B270" s="12">
        <v>269</v>
      </c>
      <c r="C270" s="12" t="str">
        <f>restfulcalls!M270</f>
        <v>TC269: session is empty</v>
      </c>
      <c r="D270" s="12" t="s">
        <v>44</v>
      </c>
      <c r="F270" s="13" t="s">
        <v>244</v>
      </c>
    </row>
    <row r="271" spans="1:6" s="12" customFormat="1">
      <c r="A271" s="12">
        <v>270</v>
      </c>
      <c r="B271" s="12">
        <v>270</v>
      </c>
      <c r="C271" s="12" t="str">
        <f>restfulcalls!M271</f>
        <v>TC270: dependencies of package Disney Tangled - argument pkg-id%5B%5D</v>
      </c>
      <c r="D271" s="12" t="s">
        <v>51</v>
      </c>
      <c r="F271" s="13" t="s">
        <v>772</v>
      </c>
    </row>
    <row r="272" spans="1:6" s="12" customFormat="1">
      <c r="A272" s="12">
        <v>271</v>
      </c>
      <c r="B272" s="12">
        <v>271</v>
      </c>
      <c r="C272" s="12" t="str">
        <f>restfulcalls!M272</f>
        <v>TC271: dependencies of package Disney Tangled- argument pkg-id[]</v>
      </c>
      <c r="D272" s="12" t="s">
        <v>51</v>
      </c>
      <c r="F272" s="13" t="s">
        <v>792</v>
      </c>
    </row>
    <row r="273" spans="1:6" s="12" customFormat="1">
      <c r="A273" s="12">
        <v>272</v>
      </c>
      <c r="B273" s="12">
        <v>272</v>
      </c>
      <c r="C273" s="12" t="str">
        <f>restfulcalls!M273</f>
        <v>TC272: invalid package id</v>
      </c>
      <c r="D273" s="12" t="s">
        <v>51</v>
      </c>
      <c r="F273" s="13" t="s">
        <v>722</v>
      </c>
    </row>
    <row r="274" spans="1:6" s="12" customFormat="1">
      <c r="A274" s="12">
        <v>273</v>
      </c>
      <c r="B274" s="12">
        <v>273</v>
      </c>
      <c r="C274" s="12" t="str">
        <f>restfulcalls!M274</f>
        <v>TC273: multiple package ids - pkg-id%5B%5D=MULT-0x001B002C-000000&amp;pkg-id%5B%5D=LPAD-0x001B0019-000000</v>
      </c>
      <c r="D274" s="12" t="s">
        <v>51</v>
      </c>
      <c r="F274" s="13" t="s">
        <v>793</v>
      </c>
    </row>
    <row r="275" spans="1:6" s="12" customFormat="1">
      <c r="A275" s="12">
        <v>274</v>
      </c>
      <c r="B275" s="12">
        <v>274</v>
      </c>
      <c r="C275" s="12" t="str">
        <f>restfulcalls!M275</f>
        <v>TC274: multiple package ids - pkg-id%5B%5D=MULT-0x001B002C-000000,LPAD-0x001B0019-000000</v>
      </c>
      <c r="D275" s="12" t="s">
        <v>51</v>
      </c>
      <c r="F275" s="13" t="s">
        <v>793</v>
      </c>
    </row>
    <row r="276" spans="1:6" s="12" customFormat="1">
      <c r="A276" s="12">
        <v>275</v>
      </c>
      <c r="B276" s="12">
        <v>275</v>
      </c>
      <c r="C276" s="12" t="str">
        <f>restfulcalls!M276</f>
        <v>TC275: dependencies of package Monkey Soccer for platform=only one(GAM2)</v>
      </c>
      <c r="D276" s="12" t="s">
        <v>51</v>
      </c>
      <c r="F276" s="13" t="s">
        <v>794</v>
      </c>
    </row>
    <row r="277" spans="1:6" s="12" customFormat="1">
      <c r="A277" s="12">
        <v>276</v>
      </c>
      <c r="B277" s="12">
        <v>276</v>
      </c>
      <c r="C277" s="12" t="str">
        <f>restfulcalls!M277</f>
        <v>TC276: dependencies of package Monkey Soccer for platform=nonexistent platform</v>
      </c>
      <c r="D277" s="12" t="s">
        <v>51</v>
      </c>
      <c r="F277" s="13" t="s">
        <v>250</v>
      </c>
    </row>
    <row r="278" spans="1:6" s="12" customFormat="1">
      <c r="A278" s="12">
        <v>277</v>
      </c>
      <c r="B278" s="12">
        <v>277</v>
      </c>
      <c r="C278" s="12" t="str">
        <f>restfulcalls!M278</f>
        <v>TC277: dependencies of package Monkey Soccer for platform=two platform(GAM2,PAD2)</v>
      </c>
      <c r="D278" s="12" t="s">
        <v>51</v>
      </c>
      <c r="F278" s="13" t="s">
        <v>795</v>
      </c>
    </row>
    <row r="279" spans="1:6" s="12" customFormat="1">
      <c r="A279" s="12">
        <v>278</v>
      </c>
      <c r="B279" s="12">
        <v>278</v>
      </c>
      <c r="C279" s="12" t="str">
        <f>restfulcalls!M279</f>
        <v>TC278: Invalid caller-id</v>
      </c>
      <c r="D279" s="12" t="s">
        <v>51</v>
      </c>
      <c r="F279" s="13" t="s">
        <v>247</v>
      </c>
    </row>
    <row r="280" spans="1:6" s="12" customFormat="1">
      <c r="A280" s="12">
        <v>279</v>
      </c>
      <c r="B280" s="12">
        <v>279</v>
      </c>
      <c r="C280" s="12" t="str">
        <f>restfulcalls!M280</f>
        <v>TC279: Successful Response</v>
      </c>
      <c r="D280" s="12" t="s">
        <v>70</v>
      </c>
      <c r="F280" s="15" t="s">
        <v>780</v>
      </c>
    </row>
    <row r="281" spans="1:6" s="12" customFormat="1">
      <c r="A281" s="12">
        <v>280</v>
      </c>
      <c r="B281" s="12">
        <v>280</v>
      </c>
      <c r="C281" s="12" t="str">
        <f>restfulcalls!M281</f>
        <v>TC280: Invalid caller-id</v>
      </c>
      <c r="D281" s="12" t="s">
        <v>70</v>
      </c>
      <c r="F281" s="13" t="s">
        <v>266</v>
      </c>
    </row>
    <row r="282" spans="1:6" s="12" customFormat="1">
      <c r="A282" s="12">
        <v>281</v>
      </c>
      <c r="B282" s="12">
        <v>281</v>
      </c>
      <c r="C282" s="12" t="str">
        <f>restfulcalls!M282</f>
        <v>TC281: Invalid session token</v>
      </c>
      <c r="D282" s="12" t="s">
        <v>70</v>
      </c>
      <c r="F282" s="13" t="s">
        <v>267</v>
      </c>
    </row>
    <row r="283" spans="1:6" s="12" customFormat="1">
      <c r="A283" s="12">
        <v>282</v>
      </c>
      <c r="B283" s="12">
        <v>282</v>
      </c>
      <c r="C283" s="12" t="str">
        <f>restfulcalls!M283</f>
        <v>TC282: Invalid device serial</v>
      </c>
      <c r="D283" s="12" t="s">
        <v>70</v>
      </c>
      <c r="F283" s="13" t="s">
        <v>268</v>
      </c>
    </row>
    <row r="284" spans="1:6" s="12" customFormat="1">
      <c r="A284" s="12">
        <v>283</v>
      </c>
      <c r="B284" s="12">
        <v>283</v>
      </c>
      <c r="C284" s="12" t="str">
        <f>restfulcalls!M284</f>
        <v>TC283: Caller-id is empty</v>
      </c>
      <c r="D284" s="12" t="s">
        <v>70</v>
      </c>
      <c r="F284" s="13" t="s">
        <v>266</v>
      </c>
    </row>
    <row r="285" spans="1:6" s="12" customFormat="1">
      <c r="A285" s="12">
        <v>284</v>
      </c>
      <c r="B285" s="12">
        <v>284</v>
      </c>
      <c r="C285" s="12" t="str">
        <f>restfulcalls!M285</f>
        <v>TC284: Session is empty</v>
      </c>
      <c r="D285" s="12" t="s">
        <v>70</v>
      </c>
      <c r="F285" s="13" t="s">
        <v>269</v>
      </c>
    </row>
    <row r="286" spans="1:6" s="12" customFormat="1">
      <c r="A286" s="12">
        <v>285</v>
      </c>
      <c r="B286" s="12">
        <v>285</v>
      </c>
      <c r="C286" s="12" t="str">
        <f>restfulcalls!M286</f>
        <v>TC285: Session is from another account. Should return fault string</v>
      </c>
      <c r="D286" s="12" t="s">
        <v>70</v>
      </c>
      <c r="F286" s="13" t="s">
        <v>774</v>
      </c>
    </row>
    <row r="287" spans="1:6" s="12" customFormat="1">
      <c r="A287" s="12">
        <v>286</v>
      </c>
      <c r="B287" s="12">
        <v>286</v>
      </c>
      <c r="C287" s="12" t="str">
        <f>restfulcalls!M287</f>
        <v>TC286: Successful Response</v>
      </c>
      <c r="D287" s="12" t="s">
        <v>76</v>
      </c>
      <c r="F287" s="13" t="s">
        <v>775</v>
      </c>
    </row>
    <row r="288" spans="1:6" s="12" customFormat="1">
      <c r="A288" s="12">
        <v>287</v>
      </c>
      <c r="B288" s="12">
        <v>287</v>
      </c>
      <c r="C288" s="12" t="str">
        <f>restfulcalls!M288</f>
        <v>TC287: Invalid caller-id</v>
      </c>
      <c r="D288" s="12" t="s">
        <v>76</v>
      </c>
      <c r="F288" s="13" t="s">
        <v>266</v>
      </c>
    </row>
    <row r="289" spans="1:6" s="12" customFormat="1">
      <c r="A289" s="12">
        <v>288</v>
      </c>
      <c r="B289" s="12">
        <v>288</v>
      </c>
      <c r="C289" s="12" t="str">
        <f>restfulcalls!M289</f>
        <v>TC288: Invalid session token</v>
      </c>
      <c r="D289" s="12" t="s">
        <v>76</v>
      </c>
      <c r="F289" s="13" t="s">
        <v>267</v>
      </c>
    </row>
    <row r="290" spans="1:6" s="12" customFormat="1">
      <c r="A290" s="12">
        <v>289</v>
      </c>
      <c r="B290" s="12">
        <v>289</v>
      </c>
      <c r="C290" s="12" t="str">
        <f>restfulcalls!M290</f>
        <v>TC289: Invalid device serial</v>
      </c>
      <c r="D290" s="12" t="s">
        <v>76</v>
      </c>
      <c r="F290" s="13" t="s">
        <v>268</v>
      </c>
    </row>
    <row r="291" spans="1:6" s="12" customFormat="1">
      <c r="A291" s="12">
        <v>290</v>
      </c>
      <c r="B291" s="12">
        <v>290</v>
      </c>
      <c r="C291" s="12" t="str">
        <f>restfulcalls!M291</f>
        <v>TC290: Caller - id is empty</v>
      </c>
      <c r="D291" s="12" t="s">
        <v>76</v>
      </c>
      <c r="F291" s="13" t="s">
        <v>266</v>
      </c>
    </row>
    <row r="292" spans="1:6" s="12" customFormat="1">
      <c r="A292" s="12">
        <v>291</v>
      </c>
      <c r="B292" s="12">
        <v>291</v>
      </c>
      <c r="C292" s="12" t="str">
        <f>restfulcalls!M292</f>
        <v>TC291: Session is empty</v>
      </c>
      <c r="D292" s="12" t="s">
        <v>76</v>
      </c>
      <c r="F292" s="13" t="s">
        <v>269</v>
      </c>
    </row>
    <row r="293" spans="1:6" s="12" customFormat="1">
      <c r="A293" s="12">
        <v>292</v>
      </c>
      <c r="B293" s="12">
        <v>292</v>
      </c>
      <c r="C293" s="12" t="str">
        <f>restfulcalls!M293</f>
        <v>TC292: Session is from another account. Should return fault string</v>
      </c>
      <c r="D293" s="12" t="s">
        <v>76</v>
      </c>
      <c r="F293" s="13" t="s">
        <v>774</v>
      </c>
    </row>
    <row r="294" spans="1:6" s="12" customFormat="1">
      <c r="A294" s="12">
        <v>293</v>
      </c>
      <c r="B294" s="12">
        <v>293</v>
      </c>
      <c r="C294" s="12" t="str">
        <f>restfulcalls!M294</f>
        <v>TC293: Successful Response</v>
      </c>
      <c r="D294" s="12" t="s">
        <v>82</v>
      </c>
      <c r="F294" s="13" t="s">
        <v>776</v>
      </c>
    </row>
    <row r="295" spans="1:6" s="12" customFormat="1">
      <c r="A295" s="12">
        <v>294</v>
      </c>
      <c r="B295" s="12">
        <v>294</v>
      </c>
      <c r="C295" s="12" t="str">
        <f>restfulcalls!M295</f>
        <v>TC294: Invalid x-caller-id. Should return fault string</v>
      </c>
      <c r="D295" s="12" t="s">
        <v>82</v>
      </c>
      <c r="F295" s="13" t="s">
        <v>261</v>
      </c>
    </row>
    <row r="296" spans="1:6" s="12" customFormat="1">
      <c r="A296" s="12">
        <v>295</v>
      </c>
      <c r="B296" s="12">
        <v>295</v>
      </c>
      <c r="C296" s="12" t="str">
        <f>restfulcalls!M296</f>
        <v>TC295: Invalid x-session-token. Should return fault string</v>
      </c>
      <c r="D296" s="12" t="s">
        <v>82</v>
      </c>
      <c r="F296" s="13" t="s">
        <v>262</v>
      </c>
    </row>
    <row r="297" spans="1:6" s="12" customFormat="1">
      <c r="A297" s="12">
        <v>296</v>
      </c>
      <c r="B297" s="12">
        <v>296</v>
      </c>
      <c r="C297" s="12" t="str">
        <f>restfulcalls!M297</f>
        <v>TC296: Invalid device serial number. Should return fault string</v>
      </c>
      <c r="D297" s="12" t="s">
        <v>82</v>
      </c>
      <c r="F297" s="13" t="s">
        <v>264</v>
      </c>
    </row>
    <row r="298" spans="1:6" s="12" customFormat="1">
      <c r="A298" s="12">
        <v>297</v>
      </c>
      <c r="B298" s="12">
        <v>297</v>
      </c>
      <c r="C298" s="12" t="str">
        <f>restfulcalls!M298</f>
        <v>TC297: Empty x-caller-id. Should return fault string</v>
      </c>
      <c r="D298" s="12" t="s">
        <v>82</v>
      </c>
      <c r="F298" s="13" t="s">
        <v>261</v>
      </c>
    </row>
    <row r="299" spans="1:6" s="12" customFormat="1">
      <c r="A299" s="12">
        <v>298</v>
      </c>
      <c r="B299" s="12">
        <v>298</v>
      </c>
      <c r="C299" s="12" t="str">
        <f>restfulcalls!M299</f>
        <v>TC298: Empty x-session-token. Should return fault string</v>
      </c>
      <c r="D299" s="12" t="s">
        <v>82</v>
      </c>
      <c r="F299" s="13" t="s">
        <v>263</v>
      </c>
    </row>
    <row r="300" spans="1:6" s="12" customFormat="1">
      <c r="A300" s="12">
        <v>299</v>
      </c>
      <c r="B300" s="12">
        <v>299</v>
      </c>
      <c r="C300" s="12" t="str">
        <f>restfulcalls!M300</f>
        <v>TC299: Session is from another account. Should return fault string</v>
      </c>
      <c r="D300" s="12" t="s">
        <v>82</v>
      </c>
      <c r="F300" s="15" t="s">
        <v>777</v>
      </c>
    </row>
    <row r="301" spans="1:6" s="12" customFormat="1">
      <c r="A301" s="12">
        <v>300</v>
      </c>
      <c r="B301" s="12">
        <v>300</v>
      </c>
      <c r="C301" s="12" t="str">
        <f>restfulcalls!M301</f>
        <v>TC300: Successful Response</v>
      </c>
      <c r="D301" s="12" t="s">
        <v>89</v>
      </c>
      <c r="E301" s="12" t="b">
        <v>1</v>
      </c>
      <c r="F301" s="13" t="s">
        <v>526</v>
      </c>
    </row>
    <row r="302" spans="1:6" s="12" customFormat="1">
      <c r="A302" s="12">
        <v>301</v>
      </c>
      <c r="B302" s="12">
        <v>301</v>
      </c>
      <c r="C302" s="12" t="str">
        <f>restfulcalls!M302</f>
        <v>TC301: Invalid caller-id</v>
      </c>
      <c r="D302" s="12" t="s">
        <v>89</v>
      </c>
      <c r="E302" s="12" t="b">
        <v>0</v>
      </c>
      <c r="F302" s="13" t="s">
        <v>266</v>
      </c>
    </row>
    <row r="303" spans="1:6" s="12" customFormat="1">
      <c r="A303" s="12">
        <v>302</v>
      </c>
      <c r="B303" s="12">
        <v>302</v>
      </c>
      <c r="C303" s="12" t="str">
        <f>restfulcalls!M303</f>
        <v>TC302: Caller id is empty</v>
      </c>
      <c r="D303" s="12" t="s">
        <v>89</v>
      </c>
      <c r="E303" s="12" t="b">
        <v>0</v>
      </c>
      <c r="F303" s="13" t="s">
        <v>266</v>
      </c>
    </row>
    <row r="304" spans="1:6" s="12" customFormat="1">
      <c r="A304" s="12">
        <v>303</v>
      </c>
      <c r="B304" s="12">
        <v>303</v>
      </c>
      <c r="C304" s="12" t="str">
        <f>restfulcalls!M304</f>
        <v>TC303: Invalid session token</v>
      </c>
      <c r="D304" s="12" t="s">
        <v>89</v>
      </c>
      <c r="E304" s="12" t="b">
        <v>0</v>
      </c>
      <c r="F304" s="13" t="s">
        <v>267</v>
      </c>
    </row>
    <row r="305" spans="1:6" s="12" customFormat="1">
      <c r="A305" s="12">
        <v>304</v>
      </c>
      <c r="B305" s="12">
        <v>304</v>
      </c>
      <c r="C305" s="12" t="str">
        <f>restfulcalls!M305</f>
        <v>TC304: Session token is empty</v>
      </c>
      <c r="D305" s="12" t="s">
        <v>89</v>
      </c>
      <c r="E305" s="12" t="b">
        <v>0</v>
      </c>
      <c r="F305" s="13" t="s">
        <v>269</v>
      </c>
    </row>
    <row r="306" spans="1:6" s="12" customFormat="1">
      <c r="A306" s="12">
        <v>305</v>
      </c>
      <c r="B306" s="12">
        <v>305</v>
      </c>
      <c r="C306" s="12" t="str">
        <f>restfulcalls!M306</f>
        <v>TC305: Invalid device serial</v>
      </c>
      <c r="D306" s="12" t="s">
        <v>89</v>
      </c>
      <c r="E306" s="12" t="b">
        <v>0</v>
      </c>
      <c r="F306" s="13" t="s">
        <v>268</v>
      </c>
    </row>
    <row r="307" spans="1:6" s="12" customFormat="1">
      <c r="A307" s="12">
        <v>306</v>
      </c>
      <c r="B307" s="12">
        <v>306</v>
      </c>
      <c r="C307" s="12" t="str">
        <f>restfulcalls!M307</f>
        <v>TC306: Invalid data</v>
      </c>
      <c r="D307" s="12" t="s">
        <v>89</v>
      </c>
      <c r="E307" s="12" t="b">
        <v>0</v>
      </c>
      <c r="F307" s="15" t="s">
        <v>527</v>
      </c>
    </row>
    <row r="308" spans="1:6" s="12" customFormat="1">
      <c r="A308" s="12">
        <v>307</v>
      </c>
      <c r="B308" s="12">
        <v>307</v>
      </c>
      <c r="C308" s="12" t="str">
        <f>restfulcalls!M308</f>
        <v>TC307: Data is empty</v>
      </c>
      <c r="D308" s="12" t="s">
        <v>89</v>
      </c>
      <c r="E308" s="12" t="b">
        <v>0</v>
      </c>
      <c r="F308" s="15" t="s">
        <v>528</v>
      </c>
    </row>
    <row r="309" spans="1:6" s="12" customFormat="1">
      <c r="A309" s="12">
        <v>308</v>
      </c>
      <c r="B309" s="12">
        <v>308</v>
      </c>
      <c r="C309" s="12" t="str">
        <f>restfulcalls!M309</f>
        <v>TC308: Pet Types: Send empty Pet type. Should return fault string</v>
      </c>
      <c r="D309" s="12" t="s">
        <v>89</v>
      </c>
      <c r="E309" s="12" t="b">
        <v>0</v>
      </c>
      <c r="F309" s="13" t="s">
        <v>529</v>
      </c>
    </row>
    <row r="310" spans="1:6" s="12" customFormat="1">
      <c r="A310" s="12">
        <v>309</v>
      </c>
      <c r="B310" s="12">
        <v>309</v>
      </c>
      <c r="C310" s="12" t="str">
        <f>restfulcalls!M310</f>
        <v>TC309: Pet Types: Miss Pet type field. Should return fault string</v>
      </c>
      <c r="D310" s="12" t="s">
        <v>89</v>
      </c>
      <c r="E310" s="12" t="b">
        <v>0</v>
      </c>
      <c r="F310" s="13" t="s">
        <v>530</v>
      </c>
    </row>
    <row r="311" spans="1:6" s="12" customFormat="1">
      <c r="A311" s="12">
        <v>310</v>
      </c>
      <c r="B311" s="12">
        <v>310</v>
      </c>
      <c r="C311" s="12" t="str">
        <f>restfulcalls!M311</f>
        <v>TC310: Pet Types: Send Pet type contains character (e.g. Pet type: [a,c,1,2], other fields are good). Should return fault string</v>
      </c>
      <c r="D311" s="12" t="s">
        <v>89</v>
      </c>
      <c r="E311" s="12" t="b">
        <v>0</v>
      </c>
      <c r="F311" s="15" t="s">
        <v>531</v>
      </c>
    </row>
    <row r="312" spans="1:6" s="12" customFormat="1">
      <c r="A312" s="12">
        <v>311</v>
      </c>
      <c r="B312" s="12">
        <v>311</v>
      </c>
      <c r="C312" s="12" t="str">
        <f>restfulcalls!M312</f>
        <v>TC311: Pet Types: Send Pet type contains negative number (e.g. Pet type: [-1,2,3,4], other fields are good). Should return PetType = 1)</v>
      </c>
      <c r="D312" s="12" t="s">
        <v>89</v>
      </c>
      <c r="E312" s="12" t="b">
        <v>1</v>
      </c>
      <c r="F312" s="13" t="s">
        <v>733</v>
      </c>
    </row>
    <row r="313" spans="1:6" s="12" customFormat="1">
      <c r="A313" s="12">
        <v>312</v>
      </c>
      <c r="B313" s="12">
        <v>312</v>
      </c>
      <c r="C313" s="12" t="str">
        <f>restfulcalls!M313</f>
        <v>TC312: Pet Types: Send Pet type contains decimal number (e.g. Pet type: [1.397,2,3,4], other fields are good). Should return fault string (pet type value 1.397 of leapband data is outside of range [1 - 8])</v>
      </c>
      <c r="D313" s="12" t="s">
        <v>89</v>
      </c>
      <c r="E313" s="12" t="b">
        <v>0</v>
      </c>
      <c r="F313" s="13" t="s">
        <v>532</v>
      </c>
    </row>
    <row r="314" spans="1:6" s="12" customFormat="1">
      <c r="A314" s="12">
        <v>313</v>
      </c>
      <c r="B314" s="12">
        <v>313</v>
      </c>
      <c r="C314" s="12" t="str">
        <f>restfulcalls!M314</f>
        <v>TC313: Pet Types: Send Pet type contains negative decimal number (e.g. Pet type: [-2.636,2,3,4], other fields are good). Should return fault string (pet type value [-2.636 of leapband data is outside of range [1 - 8])</v>
      </c>
      <c r="D314" s="12" t="s">
        <v>89</v>
      </c>
      <c r="E314" s="12" t="b">
        <v>0</v>
      </c>
      <c r="F314" s="13" t="s">
        <v>532</v>
      </c>
    </row>
    <row r="315" spans="1:6" s="12" customFormat="1">
      <c r="A315" s="12">
        <v>314</v>
      </c>
      <c r="B315" s="12">
        <v>314</v>
      </c>
      <c r="C315" s="12" t="str">
        <f>restfulcalls!M315</f>
        <v>TC314: Pet Types: Send Pet type contains large number (e.g. Pet type: [100000000,2,3,4.474], other fields are good). Should return status = true and return 8 for Pet type</v>
      </c>
      <c r="D315" s="12" t="s">
        <v>89</v>
      </c>
      <c r="E315" s="12" t="b">
        <v>1</v>
      </c>
      <c r="F315" s="13" t="s">
        <v>533</v>
      </c>
    </row>
    <row r="316" spans="1:6" s="12" customFormat="1">
      <c r="A316" s="12">
        <v>315</v>
      </c>
      <c r="B316" s="12">
        <v>315</v>
      </c>
      <c r="C316" s="12" t="str">
        <f>restfulcalls!M316</f>
        <v>TC315: Pet Types: Send Pet type = 0 (e.g. Pet type: [0,0,0,0], other fields are good). Should return fault string</v>
      </c>
      <c r="D316" s="12" t="s">
        <v>89</v>
      </c>
      <c r="E316" s="12" t="b">
        <v>0</v>
      </c>
      <c r="F316" s="15" t="s">
        <v>534</v>
      </c>
    </row>
    <row r="317" spans="1:6" s="12" customFormat="1">
      <c r="A317" s="12">
        <v>316</v>
      </c>
      <c r="B317" s="12">
        <v>316</v>
      </c>
      <c r="C317" s="12" t="str">
        <f>restfulcalls!M317</f>
        <v>TC316: Pet Types: Send Pet type = 1 (e.g. Pet type: [1,1,1,1], other fields are good). Should return status = true</v>
      </c>
      <c r="D317" s="12" t="s">
        <v>89</v>
      </c>
      <c r="E317" s="12" t="b">
        <v>1</v>
      </c>
      <c r="F317" s="13" t="s">
        <v>535</v>
      </c>
    </row>
    <row r="318" spans="1:6" s="12" customFormat="1">
      <c r="A318" s="12">
        <v>317</v>
      </c>
      <c r="B318" s="12">
        <v>317</v>
      </c>
      <c r="C318" s="12" t="str">
        <f>restfulcalls!M318</f>
        <v>TC317: Pet Types: Send Pet type = 2 (e.g. Pet type: [2,2,2,2], other fields are good). Should return status = true</v>
      </c>
      <c r="D318" s="12" t="s">
        <v>89</v>
      </c>
      <c r="E318" s="12" t="b">
        <v>1</v>
      </c>
      <c r="F318" s="13" t="s">
        <v>536</v>
      </c>
    </row>
    <row r="319" spans="1:6" s="12" customFormat="1">
      <c r="A319" s="12">
        <v>318</v>
      </c>
      <c r="B319" s="12">
        <v>318</v>
      </c>
      <c r="C319" s="12" t="str">
        <f>restfulcalls!M319</f>
        <v>TC318: Pet Types: Send Pet type = 5 (e.g. Pet type: [5,5,5,5], other fields are good). Should return status = true</v>
      </c>
      <c r="D319" s="12" t="s">
        <v>89</v>
      </c>
      <c r="E319" s="12" t="b">
        <v>1</v>
      </c>
      <c r="F319" s="13" t="s">
        <v>537</v>
      </c>
    </row>
    <row r="320" spans="1:6" s="12" customFormat="1">
      <c r="A320" s="12">
        <v>319</v>
      </c>
      <c r="B320" s="12">
        <v>319</v>
      </c>
      <c r="C320" s="12" t="str">
        <f>restfulcalls!M320</f>
        <v>TC319: Pet Types: Send Pet type = 7 (e.g. Pet type: [7,7,7,7], other fields are good). Should return status = true</v>
      </c>
      <c r="D320" s="12" t="s">
        <v>89</v>
      </c>
      <c r="E320" s="12" t="b">
        <v>1</v>
      </c>
      <c r="F320" s="13" t="s">
        <v>538</v>
      </c>
    </row>
    <row r="321" spans="1:6" s="12" customFormat="1">
      <c r="A321" s="12">
        <v>320</v>
      </c>
      <c r="B321" s="12">
        <v>320</v>
      </c>
      <c r="C321" s="12" t="str">
        <f>restfulcalls!M321</f>
        <v>TC320: Pet Types: Send Pet type = 8 (e.g. Pet type: [8,8,8,8], other fields are good). Should return status = true</v>
      </c>
      <c r="D321" s="12" t="s">
        <v>89</v>
      </c>
      <c r="E321" s="12" t="b">
        <v>1</v>
      </c>
      <c r="F321" s="13" t="s">
        <v>539</v>
      </c>
    </row>
    <row r="322" spans="1:6" s="12" customFormat="1">
      <c r="A322" s="12">
        <v>321</v>
      </c>
      <c r="B322" s="12">
        <v>321</v>
      </c>
      <c r="C322" s="12" t="str">
        <f>restfulcalls!M322</f>
        <v>TC321: Pet Types: Send Pet type = 9 (e.g. Pet type: [9,9,9,9], other fields are good). Should return status = true and return 8 for Pet type</v>
      </c>
      <c r="D322" s="12" t="s">
        <v>89</v>
      </c>
      <c r="E322" s="12" t="b">
        <v>1</v>
      </c>
      <c r="F322" s="13" t="s">
        <v>540</v>
      </c>
    </row>
    <row r="323" spans="1:6" s="12" customFormat="1">
      <c r="A323" s="12">
        <v>322</v>
      </c>
      <c r="B323" s="12">
        <v>322</v>
      </c>
      <c r="C323" s="12" t="str">
        <f>restfulcalls!M323</f>
        <v>TC322: Pet Types: Send Pet type array with the number of elements are less than the number of elements of other fileds (e.g. Pet type: [1,1,1], other fields have 5 elements). Should return fault string (wrong number of pet names in leapband data: expected 3, got 5)</v>
      </c>
      <c r="D323" s="12" t="s">
        <v>89</v>
      </c>
      <c r="E323" s="12" t="b">
        <v>0</v>
      </c>
      <c r="F323" s="15" t="s">
        <v>541</v>
      </c>
    </row>
    <row r="324" spans="1:6" s="12" customFormat="1">
      <c r="A324" s="12">
        <v>323</v>
      </c>
      <c r="B324" s="12">
        <v>323</v>
      </c>
      <c r="C324" s="12" t="str">
        <f>restfulcalls!M324</f>
        <v>TC323: Pet Types: Send Pet type array with the number of elements are greater than the number of elements of other fileds (e.g. Pet type: [1,1,1,1,1], other fields have 4 elements). Should return fault string(wrong number of pet names in leapband data: expected 5, got 4)</v>
      </c>
      <c r="D324" s="12" t="s">
        <v>89</v>
      </c>
      <c r="E324" s="12" t="b">
        <v>0</v>
      </c>
      <c r="F324" s="13" t="s">
        <v>542</v>
      </c>
    </row>
    <row r="325" spans="1:6" s="12" customFormat="1">
      <c r="A325" s="12">
        <v>324</v>
      </c>
      <c r="B325" s="12">
        <v>324</v>
      </c>
      <c r="C325" s="12" t="str">
        <f>restfulcalls!M325</f>
        <v>TC324: Pet Names: Send empty Pet names. Should return fault string</v>
      </c>
      <c r="D325" s="12" t="s">
        <v>89</v>
      </c>
      <c r="E325" s="12" t="b">
        <v>0</v>
      </c>
      <c r="F325" s="13" t="s">
        <v>543</v>
      </c>
    </row>
    <row r="326" spans="1:6" s="12" customFormat="1">
      <c r="A326" s="12">
        <v>325</v>
      </c>
      <c r="B326" s="12">
        <v>325</v>
      </c>
      <c r="C326" s="12" t="str">
        <f>restfulcalls!M326</f>
        <v>TC325: Pet Names: Miss Pet names field. Should return fault string</v>
      </c>
      <c r="D326" s="12" t="s">
        <v>89</v>
      </c>
      <c r="E326" s="12" t="b">
        <v>0</v>
      </c>
      <c r="F326" s="13" t="s">
        <v>544</v>
      </c>
    </row>
    <row r="327" spans="1:6" s="12" customFormat="1">
      <c r="A327" s="12">
        <v>326</v>
      </c>
      <c r="B327" s="12">
        <v>326</v>
      </c>
      <c r="C327" s="12" t="str">
        <f>restfulcalls!M327</f>
        <v>TC326: Pet Names: Send Pet names contains character (e.g. Pet names: [a,c,1,2], other fields are good). Should return fault string</v>
      </c>
      <c r="D327" s="12" t="s">
        <v>89</v>
      </c>
      <c r="E327" s="12" t="b">
        <v>0</v>
      </c>
      <c r="F327" s="15" t="s">
        <v>545</v>
      </c>
    </row>
    <row r="328" spans="1:6" s="12" customFormat="1">
      <c r="A328" s="12">
        <v>327</v>
      </c>
      <c r="B328" s="12">
        <v>327</v>
      </c>
      <c r="C328" s="12" t="str">
        <f>restfulcalls!M328</f>
        <v>TC327: Pet Names: Send Pet names contains negative number (e.g. Pet names: [-1,2,3,4], other fields are good). Should return 0 for Pet names )</v>
      </c>
      <c r="D328" s="12" t="s">
        <v>89</v>
      </c>
      <c r="E328" s="12" t="b">
        <v>1</v>
      </c>
      <c r="F328" s="13" t="s">
        <v>734</v>
      </c>
    </row>
    <row r="329" spans="1:6" s="12" customFormat="1">
      <c r="A329" s="12">
        <v>328</v>
      </c>
      <c r="B329" s="12">
        <v>328</v>
      </c>
      <c r="C329" s="12" t="str">
        <f>restfulcalls!M329</f>
        <v>TC328: Pet Names: Send Pet names contains decimal number (e.g. Pet names: [1.249,2,3,4], other fields are good). Should return fault string (pet names value 1.249 of leapband data is outside of range [0 - 28])</v>
      </c>
      <c r="D329" s="12" t="s">
        <v>89</v>
      </c>
      <c r="E329" s="12" t="b">
        <v>0</v>
      </c>
      <c r="F329" s="13" t="s">
        <v>532</v>
      </c>
    </row>
    <row r="330" spans="1:6" s="12" customFormat="1">
      <c r="A330" s="12">
        <v>329</v>
      </c>
      <c r="B330" s="12">
        <v>329</v>
      </c>
      <c r="C330" s="12" t="str">
        <f>restfulcalls!M330</f>
        <v>TC329: Pet Names: Send Pet names contains negative decimal number (e.g. Pet names: [-1.456,2,3,4], other fields are good). Should return fault string (pet names value [-1.456 of leapband data is outside of range [0 - 28])</v>
      </c>
      <c r="D330" s="12" t="s">
        <v>89</v>
      </c>
      <c r="E330" s="12" t="b">
        <v>0</v>
      </c>
      <c r="F330" s="13" t="s">
        <v>532</v>
      </c>
    </row>
    <row r="331" spans="1:6" s="12" customFormat="1">
      <c r="A331" s="12">
        <v>330</v>
      </c>
      <c r="B331" s="12">
        <v>330</v>
      </c>
      <c r="C331" s="12" t="str">
        <f>restfulcalls!M331</f>
        <v>TC330: Pet Names: Send Pet names contains large number (e.g. Pet names: [100000000,2,3,4], other fields are good). Should return status = true and return 28 for Pet name</v>
      </c>
      <c r="D331" s="12" t="s">
        <v>89</v>
      </c>
      <c r="E331" s="12" t="b">
        <v>1</v>
      </c>
      <c r="F331" s="13" t="s">
        <v>546</v>
      </c>
    </row>
    <row r="332" spans="1:6" s="12" customFormat="1">
      <c r="A332" s="12">
        <v>331</v>
      </c>
      <c r="B332" s="12">
        <v>331</v>
      </c>
      <c r="C332" s="12" t="str">
        <f>restfulcalls!M332</f>
        <v>TC331: Pet Names: Send Pet names = 0 (e.g. Pet names: [0,0,0,0], other fields are good). Should return status = true</v>
      </c>
      <c r="D332" s="12" t="s">
        <v>89</v>
      </c>
      <c r="E332" s="12" t="b">
        <v>1</v>
      </c>
      <c r="F332" s="13" t="s">
        <v>547</v>
      </c>
    </row>
    <row r="333" spans="1:6" s="12" customFormat="1">
      <c r="A333" s="12">
        <v>332</v>
      </c>
      <c r="B333" s="12">
        <v>332</v>
      </c>
      <c r="C333" s="12" t="str">
        <f>restfulcalls!M333</f>
        <v>TC332: Pet Names: Send Pet names = 1 (e.g. Pet names: [1,1,1,1], other fields are good). Should return status = true</v>
      </c>
      <c r="D333" s="12" t="s">
        <v>89</v>
      </c>
      <c r="E333" s="12" t="b">
        <v>1</v>
      </c>
      <c r="F333" s="13" t="s">
        <v>548</v>
      </c>
    </row>
    <row r="334" spans="1:6" s="12" customFormat="1">
      <c r="A334" s="12">
        <v>333</v>
      </c>
      <c r="B334" s="12">
        <v>333</v>
      </c>
      <c r="C334" s="12" t="str">
        <f>restfulcalls!M334</f>
        <v>TC333: Pet Names: Send Pet names = 14 (e.g. Pet names: [14,14,14,14], other fields are good). Should return status = true</v>
      </c>
      <c r="D334" s="12" t="s">
        <v>89</v>
      </c>
      <c r="E334" s="12" t="b">
        <v>1</v>
      </c>
      <c r="F334" s="13" t="s">
        <v>549</v>
      </c>
    </row>
    <row r="335" spans="1:6" s="12" customFormat="1">
      <c r="A335" s="12">
        <v>334</v>
      </c>
      <c r="B335" s="12">
        <v>334</v>
      </c>
      <c r="C335" s="12" t="str">
        <f>restfulcalls!M335</f>
        <v>TC334: Pet Names: Send Pet names = 27 (e.g. Pet names: [27,27,27,27], other fields are good). Should return status = true</v>
      </c>
      <c r="D335" s="12" t="s">
        <v>89</v>
      </c>
      <c r="E335" s="12" t="b">
        <v>1</v>
      </c>
      <c r="F335" s="13" t="s">
        <v>550</v>
      </c>
    </row>
    <row r="336" spans="1:6" s="12" customFormat="1">
      <c r="A336" s="12">
        <v>335</v>
      </c>
      <c r="B336" s="12">
        <v>335</v>
      </c>
      <c r="C336" s="12" t="str">
        <f>restfulcalls!M336</f>
        <v>TC335: Pet Names: Send Pet names = 28 (e.g. Pet names: [28,28,28,28], other fields are good). Should return status = true</v>
      </c>
      <c r="D336" s="12" t="s">
        <v>89</v>
      </c>
      <c r="E336" s="12" t="b">
        <v>1</v>
      </c>
      <c r="F336" s="13" t="s">
        <v>551</v>
      </c>
    </row>
    <row r="337" spans="1:6" s="12" customFormat="1">
      <c r="A337" s="12">
        <v>336</v>
      </c>
      <c r="B337" s="12">
        <v>336</v>
      </c>
      <c r="C337" s="12" t="str">
        <f>restfulcalls!M337</f>
        <v>TC336: Pet Names: Send Pet names = 29 (e.g. Pet names: [29,29,29,29], other fields are good). Should return status = true and return 28 for Pet name</v>
      </c>
      <c r="D337" s="12" t="s">
        <v>89</v>
      </c>
      <c r="E337" s="12" t="b">
        <v>1</v>
      </c>
      <c r="F337" s="13" t="s">
        <v>552</v>
      </c>
    </row>
    <row r="338" spans="1:6" s="12" customFormat="1">
      <c r="A338" s="12">
        <v>337</v>
      </c>
      <c r="B338" s="12">
        <v>337</v>
      </c>
      <c r="C338" s="12" t="str">
        <f>restfulcalls!M338</f>
        <v>TC337: Pet Names: Send Pet names array with the number of elements are less than the number of elements of other fileds (e.g. Pet names: [1,1,1], other fields have 5 elements). Should return fault string (wrong number of pet names in leapband data: expected 3, got 5)</v>
      </c>
      <c r="D338" s="12" t="s">
        <v>89</v>
      </c>
      <c r="E338" s="12" t="b">
        <v>0</v>
      </c>
      <c r="F338" s="13" t="s">
        <v>553</v>
      </c>
    </row>
    <row r="339" spans="1:6" s="12" customFormat="1">
      <c r="A339" s="12">
        <v>338</v>
      </c>
      <c r="B339" s="12">
        <v>338</v>
      </c>
      <c r="C339" s="12" t="str">
        <f>restfulcalls!M339</f>
        <v>TC338: Pet Names: Send Pet names array with the number of elements are greater than the number of elements of other fileds (e.g. Pet names: [1,1,1,1,1], other fields have 4 elements). Should return fault string(wrong number of pet names in leapband data: expected 5, got 4)</v>
      </c>
      <c r="D339" s="12" t="s">
        <v>89</v>
      </c>
      <c r="E339" s="12" t="b">
        <v>0</v>
      </c>
      <c r="F339" s="13" t="s">
        <v>554</v>
      </c>
    </row>
    <row r="340" spans="1:6" s="12" customFormat="1">
      <c r="A340" s="12">
        <v>339</v>
      </c>
      <c r="B340" s="12">
        <v>339</v>
      </c>
      <c r="C340" s="12" t="str">
        <f>restfulcalls!M340</f>
        <v>TC339: Pet Colors: Send empty Pet colors. Should return fault string</v>
      </c>
      <c r="D340" s="12" t="s">
        <v>89</v>
      </c>
      <c r="E340" s="12" t="b">
        <v>0</v>
      </c>
      <c r="F340" s="13" t="s">
        <v>555</v>
      </c>
    </row>
    <row r="341" spans="1:6" s="12" customFormat="1">
      <c r="A341" s="12">
        <v>340</v>
      </c>
      <c r="B341" s="12">
        <v>340</v>
      </c>
      <c r="C341" s="12" t="str">
        <f>restfulcalls!M341</f>
        <v>TC340: Pet Colors: Miss Pet colors field. Should return fault string</v>
      </c>
      <c r="D341" s="12" t="s">
        <v>89</v>
      </c>
      <c r="E341" s="12" t="b">
        <v>0</v>
      </c>
      <c r="F341" s="13" t="s">
        <v>543</v>
      </c>
    </row>
    <row r="342" spans="1:6" s="12" customFormat="1">
      <c r="A342" s="12">
        <v>341</v>
      </c>
      <c r="B342" s="12">
        <v>341</v>
      </c>
      <c r="C342" s="12" t="str">
        <f>restfulcalls!M342</f>
        <v>TC341: Pet Colors: Send Pet colors contains character (e.g. Pet colors: [a,c,1,2], other fields are good). Should return fault string</v>
      </c>
      <c r="D342" s="12" t="s">
        <v>89</v>
      </c>
      <c r="E342" s="12" t="b">
        <v>0</v>
      </c>
      <c r="F342" s="15" t="s">
        <v>556</v>
      </c>
    </row>
    <row r="343" spans="1:6" s="12" customFormat="1">
      <c r="A343" s="12">
        <v>342</v>
      </c>
      <c r="B343" s="12">
        <v>342</v>
      </c>
      <c r="C343" s="12" t="str">
        <f>restfulcalls!M343</f>
        <v>TC342: Pet Colors: Send Pet colors contains negative number (e.g. Pet colors: [-1,2,3,4], other fields are good). Should return fault string (pet colors value -1 of leapband data is outside of range [0 - 48])</v>
      </c>
      <c r="D343" s="12" t="s">
        <v>89</v>
      </c>
      <c r="E343" s="12" t="b">
        <v>1</v>
      </c>
      <c r="F343" s="13" t="s">
        <v>748</v>
      </c>
    </row>
    <row r="344" spans="1:6" s="12" customFormat="1">
      <c r="A344" s="12">
        <v>343</v>
      </c>
      <c r="B344" s="12">
        <v>343</v>
      </c>
      <c r="C344" s="12" t="str">
        <f>restfulcalls!M344</f>
        <v>TC343: Pet Colors: Send Pet colors contains negative decimal number (e.g. Pet colors: [- 1.34363,2,3,4], other fields are good). Should return fault string (pet colors value - 1.34363 of leapband data is outside of range [0 - 48])</v>
      </c>
      <c r="D344" s="12" t="s">
        <v>89</v>
      </c>
      <c r="E344" s="12" t="b">
        <v>0</v>
      </c>
      <c r="F344" s="13" t="s">
        <v>532</v>
      </c>
    </row>
    <row r="345" spans="1:6" s="12" customFormat="1">
      <c r="A345" s="12">
        <v>344</v>
      </c>
      <c r="B345" s="12">
        <v>344</v>
      </c>
      <c r="C345" s="12" t="str">
        <f>restfulcalls!M345</f>
        <v>TC344: Pet Colors: Send Pet colors contains decimal number (e.g. Pet colors: [1.313,2,3,4], other fields are good). Should return fault string (pet colors value 1.313 of leapband data is outside of range [0 - 48])</v>
      </c>
      <c r="D345" s="12" t="s">
        <v>89</v>
      </c>
      <c r="E345" s="12" t="b">
        <v>0</v>
      </c>
      <c r="F345" s="13" t="s">
        <v>532</v>
      </c>
    </row>
    <row r="346" spans="1:6" s="12" customFormat="1">
      <c r="A346" s="12">
        <v>345</v>
      </c>
      <c r="B346" s="12">
        <v>345</v>
      </c>
      <c r="C346" s="12" t="str">
        <f>restfulcalls!M346</f>
        <v>TC345: Pet Colors: Send Pet colors contains large  number (e.g. Pet colors: [100000000,2,3,4], other fields are good). Should return status = true and return 48 for Pet color</v>
      </c>
      <c r="D346" s="12" t="s">
        <v>89</v>
      </c>
      <c r="E346" s="12" t="b">
        <v>1</v>
      </c>
      <c r="F346" s="13" t="s">
        <v>557</v>
      </c>
    </row>
    <row r="347" spans="1:6" s="12" customFormat="1">
      <c r="A347" s="12">
        <v>346</v>
      </c>
      <c r="B347" s="12">
        <v>346</v>
      </c>
      <c r="C347" s="12" t="str">
        <f>restfulcalls!M347</f>
        <v>TC346: Pet Colors: Send Pet colors = 0 (e.g. Pet colors: [0,0,0,0], other fields are good). Should return status = true</v>
      </c>
      <c r="D347" s="12" t="s">
        <v>89</v>
      </c>
      <c r="E347" s="12" t="b">
        <v>1</v>
      </c>
      <c r="F347" s="13" t="s">
        <v>558</v>
      </c>
    </row>
    <row r="348" spans="1:6" s="12" customFormat="1">
      <c r="A348" s="12">
        <v>347</v>
      </c>
      <c r="B348" s="12">
        <v>347</v>
      </c>
      <c r="C348" s="12" t="str">
        <f>restfulcalls!M348</f>
        <v>TC347: Pet Colors: Send Pet colors = 1 (e.g. Pet colors: [1,1,1,1], other fields are good). Should return status = true</v>
      </c>
      <c r="D348" s="12" t="s">
        <v>89</v>
      </c>
      <c r="E348" s="12" t="b">
        <v>1</v>
      </c>
      <c r="F348" s="13" t="s">
        <v>559</v>
      </c>
    </row>
    <row r="349" spans="1:6" s="12" customFormat="1">
      <c r="A349" s="12">
        <v>348</v>
      </c>
      <c r="B349" s="12">
        <v>348</v>
      </c>
      <c r="C349" s="12" t="str">
        <f>restfulcalls!M349</f>
        <v>TC348: Pet Colors: Send Pet colors = 24 (e.g. Pet colors: [24,24,24,24], other fields are good). Should return status = true</v>
      </c>
      <c r="D349" s="12" t="s">
        <v>89</v>
      </c>
      <c r="E349" s="12" t="b">
        <v>1</v>
      </c>
      <c r="F349" s="13" t="s">
        <v>560</v>
      </c>
    </row>
    <row r="350" spans="1:6" s="12" customFormat="1">
      <c r="A350" s="12">
        <v>349</v>
      </c>
      <c r="B350" s="12">
        <v>349</v>
      </c>
      <c r="C350" s="12" t="str">
        <f>restfulcalls!M350</f>
        <v>TC349: Pet Colors: Send Pet colors = 47 (e.g. Pet colors: [47,47,47,47], other fields are good). Should return status = true</v>
      </c>
      <c r="D350" s="12" t="s">
        <v>89</v>
      </c>
      <c r="E350" s="12" t="b">
        <v>1</v>
      </c>
      <c r="F350" s="13" t="s">
        <v>561</v>
      </c>
    </row>
    <row r="351" spans="1:6" s="12" customFormat="1">
      <c r="A351" s="12">
        <v>350</v>
      </c>
      <c r="B351" s="12">
        <v>350</v>
      </c>
      <c r="C351" s="12" t="str">
        <f>restfulcalls!M351</f>
        <v>TC350: Pet Colors: Send Pet colors = 48 (e.g. Pet colors: [48,48,48,48], other fields are good). Should return status = true</v>
      </c>
      <c r="D351" s="12" t="s">
        <v>89</v>
      </c>
      <c r="E351" s="12" t="b">
        <v>1</v>
      </c>
      <c r="F351" s="13" t="s">
        <v>562</v>
      </c>
    </row>
    <row r="352" spans="1:6" s="12" customFormat="1">
      <c r="A352" s="12">
        <v>351</v>
      </c>
      <c r="B352" s="12">
        <v>351</v>
      </c>
      <c r="C352" s="12" t="str">
        <f>restfulcalls!M352</f>
        <v>TC351: Pet Colors: Send Pet colors = 49 (e.g. Pet colors: [49,49,49,49], other fields are good). Should return status = true and return 48 for Pet colors</v>
      </c>
      <c r="D352" s="12" t="s">
        <v>89</v>
      </c>
      <c r="E352" s="12" t="b">
        <v>1</v>
      </c>
      <c r="F352" s="13" t="s">
        <v>563</v>
      </c>
    </row>
    <row r="353" spans="1:6" s="12" customFormat="1">
      <c r="A353" s="12">
        <v>352</v>
      </c>
      <c r="B353" s="12">
        <v>352</v>
      </c>
      <c r="C353" s="12" t="str">
        <f>restfulcalls!M353</f>
        <v>TC352: Pet Colors: Send colors type array with the number of elements are less than the number of elements of other fileds (e.g. Pet colors: [1,1,1], other fields have 5 elements). Should return fault string (wrong number of pet names in leapband data: expected 3, got 5)</v>
      </c>
      <c r="D353" s="12" t="s">
        <v>89</v>
      </c>
      <c r="E353" s="12" t="b">
        <v>0</v>
      </c>
      <c r="F353" s="13" t="s">
        <v>564</v>
      </c>
    </row>
    <row r="354" spans="1:6" s="12" customFormat="1">
      <c r="A354" s="12">
        <v>353</v>
      </c>
      <c r="B354" s="12">
        <v>353</v>
      </c>
      <c r="C354" s="12" t="str">
        <f>restfulcalls!M354</f>
        <v>TC353: Pet Colors: Send Pet colors array with the number of elements are greater than the number of elements of other fileds (e.g. Pet colors: [1,1,1,1,1], other fields have 4 elements). Should return fault string(wrong number of pet names in leapband data: expected 5, got 4)</v>
      </c>
      <c r="D354" s="12" t="s">
        <v>89</v>
      </c>
      <c r="E354" s="12" t="b">
        <v>0</v>
      </c>
      <c r="F354" s="13" t="s">
        <v>565</v>
      </c>
    </row>
    <row r="355" spans="1:6" s="12" customFormat="1">
      <c r="A355" s="12">
        <v>354</v>
      </c>
      <c r="B355" s="12">
        <v>354</v>
      </c>
      <c r="C355" s="12" t="str">
        <f>restfulcalls!M355</f>
        <v>TC354: Pet levels: Send empty Pet levels. Should return fault string</v>
      </c>
      <c r="D355" s="12" t="s">
        <v>89</v>
      </c>
      <c r="E355" s="12" t="b">
        <v>0</v>
      </c>
      <c r="F355" s="13" t="s">
        <v>566</v>
      </c>
    </row>
    <row r="356" spans="1:6" s="12" customFormat="1">
      <c r="A356" s="12">
        <v>355</v>
      </c>
      <c r="B356" s="12">
        <v>355</v>
      </c>
      <c r="C356" s="12" t="str">
        <f>restfulcalls!M356</f>
        <v>TC355: Pet levels: Miss Pet colors level field. Should return fault string</v>
      </c>
      <c r="D356" s="12" t="s">
        <v>89</v>
      </c>
      <c r="E356" s="12" t="b">
        <v>0</v>
      </c>
      <c r="F356" s="13" t="s">
        <v>567</v>
      </c>
    </row>
    <row r="357" spans="1:6" s="12" customFormat="1">
      <c r="A357" s="12">
        <v>356</v>
      </c>
      <c r="B357" s="12">
        <v>356</v>
      </c>
      <c r="C357" s="12" t="str">
        <f>restfulcalls!M357</f>
        <v>TC356: Pet levels: Send Pet levels contains character (e.g. Pet levels: [a,c,1,2], other fields are good). Should return fault string</v>
      </c>
      <c r="D357" s="12" t="s">
        <v>89</v>
      </c>
      <c r="E357" s="12" t="b">
        <v>0</v>
      </c>
      <c r="F357" s="15" t="s">
        <v>568</v>
      </c>
    </row>
    <row r="358" spans="1:6" s="12" customFormat="1">
      <c r="A358" s="12">
        <v>357</v>
      </c>
      <c r="B358" s="12">
        <v>357</v>
      </c>
      <c r="C358" s="12" t="str">
        <f>restfulcalls!M358</f>
        <v>TC357: Pet levels: Send Pet levels contains negative number (e.g. Pet levels: [-1,2,3,4], other fields are good). Should return 1 for Pet levels)</v>
      </c>
      <c r="D358" s="12" t="s">
        <v>89</v>
      </c>
      <c r="E358" s="12" t="b">
        <v>1</v>
      </c>
      <c r="F358" s="13" t="s">
        <v>736</v>
      </c>
    </row>
    <row r="359" spans="1:6" s="12" customFormat="1">
      <c r="A359" s="12">
        <v>358</v>
      </c>
      <c r="B359" s="12">
        <v>358</v>
      </c>
      <c r="C359" s="12" t="str">
        <f>restfulcalls!M359</f>
        <v>TC358: Pet levels: Send Pet levels contains negative decimal number (e.g. Pet levels: [- 1,5353.212,3,4], other fields are good). Should return fault string (pet levels value - 1,5353 of leapband data is outside of range [1 - 10])</v>
      </c>
      <c r="D359" s="12" t="s">
        <v>89</v>
      </c>
      <c r="E359" s="12" t="b">
        <v>0</v>
      </c>
      <c r="F359" s="13" t="s">
        <v>532</v>
      </c>
    </row>
    <row r="360" spans="1:6" s="12" customFormat="1">
      <c r="A360" s="12">
        <v>359</v>
      </c>
      <c r="B360" s="12">
        <v>359</v>
      </c>
      <c r="C360" s="12" t="str">
        <f>restfulcalls!M360</f>
        <v>TC359: Pet levels: Send Pet levels contains decimal number (e.g. Pet levels: [1.464,2,3,4], other fields are good). Should return fault string (pet levels value 1.464 of leapband data is outside of range [1 - 10])</v>
      </c>
      <c r="D360" s="12" t="s">
        <v>89</v>
      </c>
      <c r="E360" s="12" t="b">
        <v>0</v>
      </c>
      <c r="F360" s="13" t="s">
        <v>532</v>
      </c>
    </row>
    <row r="361" spans="1:6" s="12" customFormat="1">
      <c r="A361" s="12">
        <v>360</v>
      </c>
      <c r="B361" s="12">
        <v>360</v>
      </c>
      <c r="C361" s="12" t="str">
        <f>restfulcalls!M361</f>
        <v>TC360: Pet levels: Send Pet levels contains large number (e.g. Pet levels: [100000000,2,3,42.567], other fields are good). Should return status = true and return 10 for Pet levels</v>
      </c>
      <c r="D361" s="12" t="s">
        <v>89</v>
      </c>
      <c r="E361" s="12" t="b">
        <v>1</v>
      </c>
      <c r="F361" s="13" t="s">
        <v>569</v>
      </c>
    </row>
    <row r="362" spans="1:6" s="12" customFormat="1">
      <c r="A362" s="12">
        <v>361</v>
      </c>
      <c r="B362" s="12">
        <v>361</v>
      </c>
      <c r="C362" s="12" t="str">
        <f>restfulcalls!M362</f>
        <v>TC361: Pet levels: Send Pet levels = 0 (e.g. Pet levels: [0,0,0,0], other fields are good). Should return status = true and 1 for Pet levels</v>
      </c>
      <c r="D362" s="12" t="s">
        <v>89</v>
      </c>
      <c r="E362" s="12" t="b">
        <v>1</v>
      </c>
      <c r="F362" s="13" t="s">
        <v>570</v>
      </c>
    </row>
    <row r="363" spans="1:6" s="12" customFormat="1">
      <c r="A363" s="12">
        <v>362</v>
      </c>
      <c r="B363" s="12">
        <v>362</v>
      </c>
      <c r="C363" s="12" t="str">
        <f>restfulcalls!M363</f>
        <v>TC362: Pet levels: Send Pet levels = 1 (e.g. Pet levels: [1,1,1,1], other fields are good). Should return status = true</v>
      </c>
      <c r="D363" s="12" t="s">
        <v>89</v>
      </c>
      <c r="E363" s="12" t="b">
        <v>1</v>
      </c>
      <c r="F363" s="13" t="s">
        <v>571</v>
      </c>
    </row>
    <row r="364" spans="1:6" s="12" customFormat="1">
      <c r="A364" s="12">
        <v>363</v>
      </c>
      <c r="B364" s="12">
        <v>363</v>
      </c>
      <c r="C364" s="12" t="str">
        <f>restfulcalls!M364</f>
        <v>TC363: Pet levels: Send Pet levels = 2 (e.g. Pet levels: [2,2,2,2], other fields are good). Should return status = true</v>
      </c>
      <c r="D364" s="12" t="s">
        <v>89</v>
      </c>
      <c r="E364" s="12" t="b">
        <v>1</v>
      </c>
      <c r="F364" s="13" t="s">
        <v>572</v>
      </c>
    </row>
    <row r="365" spans="1:6" s="12" customFormat="1">
      <c r="A365" s="12">
        <v>364</v>
      </c>
      <c r="B365" s="12">
        <v>364</v>
      </c>
      <c r="C365" s="12" t="str">
        <f>restfulcalls!M365</f>
        <v>TC364: Pet levels: Send Pet levels = 5 (e.g. Pet levels: [5,5,5,5], other fields are good). Should return status = true</v>
      </c>
      <c r="D365" s="12" t="s">
        <v>89</v>
      </c>
      <c r="E365" s="12" t="b">
        <v>1</v>
      </c>
      <c r="F365" s="13" t="s">
        <v>573</v>
      </c>
    </row>
    <row r="366" spans="1:6" s="12" customFormat="1">
      <c r="A366" s="12">
        <v>365</v>
      </c>
      <c r="B366" s="12">
        <v>365</v>
      </c>
      <c r="C366" s="12" t="str">
        <f>restfulcalls!M366</f>
        <v>TC365: Pet levels: Send Pet levels = 9 (e.g. Pet levels: [9,9,9,9], other fields are good). Should return status = true</v>
      </c>
      <c r="D366" s="12" t="s">
        <v>89</v>
      </c>
      <c r="E366" s="12" t="b">
        <v>1</v>
      </c>
      <c r="F366" s="13" t="s">
        <v>574</v>
      </c>
    </row>
    <row r="367" spans="1:6" s="12" customFormat="1">
      <c r="A367" s="12">
        <v>366</v>
      </c>
      <c r="B367" s="12">
        <v>366</v>
      </c>
      <c r="C367" s="12" t="str">
        <f>restfulcalls!M367</f>
        <v>TC366: Pet levels: Send Pet levels = 10 (e.g. Pet levels: [10,10,10,10], other fields are good). Should return status = true</v>
      </c>
      <c r="D367" s="12" t="s">
        <v>89</v>
      </c>
      <c r="E367" s="12" t="b">
        <v>1</v>
      </c>
      <c r="F367" s="13" t="s">
        <v>575</v>
      </c>
    </row>
    <row r="368" spans="1:6" s="12" customFormat="1">
      <c r="A368" s="12">
        <v>367</v>
      </c>
      <c r="B368" s="12">
        <v>367</v>
      </c>
      <c r="C368" s="12" t="str">
        <f>restfulcalls!M368</f>
        <v>TC367: Pet levels: Send Pet levels = 11 (e.g. Pet levels: [11,11,11,11], other fields are good). Should return status = true and 10 for Pet levels</v>
      </c>
      <c r="D368" s="12" t="s">
        <v>89</v>
      </c>
      <c r="E368" s="12" t="b">
        <v>1</v>
      </c>
      <c r="F368" s="13" t="s">
        <v>576</v>
      </c>
    </row>
    <row r="369" spans="1:6" s="12" customFormat="1">
      <c r="A369" s="12">
        <v>368</v>
      </c>
      <c r="B369" s="12">
        <v>368</v>
      </c>
      <c r="C369" s="12" t="str">
        <f>restfulcalls!M369</f>
        <v>TC368: Pet levels: Send Pet levels array with the number of elements are less than the number of elements of other fileds (e.g. Pet levels: [1,1,1], other fields have 5 elements). Should return fault string (wrong number of pet names in leapband data: expected 3, got 5)</v>
      </c>
      <c r="D369" s="12" t="s">
        <v>89</v>
      </c>
      <c r="E369" s="12" t="b">
        <v>0</v>
      </c>
      <c r="F369" s="13" t="s">
        <v>577</v>
      </c>
    </row>
    <row r="370" spans="1:6" s="12" customFormat="1">
      <c r="A370" s="12">
        <v>369</v>
      </c>
      <c r="B370" s="12">
        <v>369</v>
      </c>
      <c r="C370" s="12" t="str">
        <f>restfulcalls!M370</f>
        <v>TC369: Pet levels: Send Pet levels array with the number of elements are greater than the number of elements of other fileds (e.g. Pet levels: [1,1,1,1,1], other fields have 4 elements). Should return fault string(wrong number of pet names in leapband data: expected 5, got 4)</v>
      </c>
      <c r="D370" s="12" t="s">
        <v>89</v>
      </c>
      <c r="E370" s="12" t="b">
        <v>0</v>
      </c>
      <c r="F370" s="13" t="s">
        <v>578</v>
      </c>
    </row>
    <row r="371" spans="1:6" s="12" customFormat="1">
      <c r="A371" s="12">
        <v>370</v>
      </c>
      <c r="B371" s="12">
        <v>370</v>
      </c>
      <c r="C371" s="12" t="str">
        <f>restfulcalls!M371</f>
        <v>TC370: Daily Joules: Send empty Daily joules. Should return fault string</v>
      </c>
      <c r="D371" s="12" t="s">
        <v>89</v>
      </c>
      <c r="E371" s="12" t="b">
        <v>0</v>
      </c>
      <c r="F371" s="13" t="s">
        <v>579</v>
      </c>
    </row>
    <row r="372" spans="1:6" s="12" customFormat="1">
      <c r="A372" s="12">
        <v>371</v>
      </c>
      <c r="B372" s="12">
        <v>371</v>
      </c>
      <c r="C372" s="12" t="str">
        <f>restfulcalls!M372</f>
        <v>TC371: Daily Joules: Miss Daily joules field. Should return fault string</v>
      </c>
      <c r="D372" s="12" t="s">
        <v>89</v>
      </c>
      <c r="E372" s="12" t="b">
        <v>0</v>
      </c>
      <c r="F372" s="13" t="s">
        <v>580</v>
      </c>
    </row>
    <row r="373" spans="1:6" s="12" customFormat="1">
      <c r="A373" s="12">
        <v>372</v>
      </c>
      <c r="B373" s="12">
        <v>372</v>
      </c>
      <c r="C373" s="12" t="str">
        <f>restfulcalls!M373</f>
        <v>TC372: Daily Joules: Send Daily joules contains character (e.g. [1,2,3,4,a,c,e], other fields are good). Should return fault string</v>
      </c>
      <c r="D373" s="12" t="s">
        <v>89</v>
      </c>
      <c r="E373" s="12" t="b">
        <v>0</v>
      </c>
      <c r="F373" s="15" t="s">
        <v>581</v>
      </c>
    </row>
    <row r="374" spans="1:6" s="12" customFormat="1">
      <c r="A374" s="12">
        <v>373</v>
      </c>
      <c r="B374" s="12">
        <v>373</v>
      </c>
      <c r="C374" s="12" t="str">
        <f>restfulcalls!M374</f>
        <v>TC373: Daily Joules: Send Daily joules contains negative number (e.g. [-123,2,3,4,5,6,7], other fields are good). Should return 0 for Daily joules</v>
      </c>
      <c r="D374" s="12" t="s">
        <v>89</v>
      </c>
      <c r="E374" s="12" t="b">
        <v>1</v>
      </c>
      <c r="F374" s="13" t="s">
        <v>738</v>
      </c>
    </row>
    <row r="375" spans="1:6" s="12" customFormat="1">
      <c r="A375" s="12">
        <v>374</v>
      </c>
      <c r="B375" s="12">
        <v>374</v>
      </c>
      <c r="C375" s="12" t="str">
        <f>restfulcalls!M375</f>
        <v>TC374: Daily Joules: Send Daily joules contains decimal number (e.g. [1.123,2,3,4,5,6,7], other fields are good). Should return fault string</v>
      </c>
      <c r="D375" s="12" t="s">
        <v>89</v>
      </c>
      <c r="E375" s="12" t="b">
        <v>0</v>
      </c>
      <c r="F375" s="13" t="s">
        <v>532</v>
      </c>
    </row>
    <row r="376" spans="1:6" s="12" customFormat="1">
      <c r="A376" s="12">
        <v>375</v>
      </c>
      <c r="B376" s="12">
        <v>375</v>
      </c>
      <c r="C376" s="12" t="str">
        <f>restfulcalls!M376</f>
        <v>TC375: Daily Joules: Send Daily joules contains negative decimal number (e.g. [-1.123,2,3,4,5,6,7], other fields are good). Should return fault string</v>
      </c>
      <c r="D376" s="12" t="s">
        <v>89</v>
      </c>
      <c r="E376" s="12" t="b">
        <v>0</v>
      </c>
      <c r="F376" s="13" t="s">
        <v>532</v>
      </c>
    </row>
    <row r="377" spans="1:6" s="12" customFormat="1">
      <c r="A377" s="12">
        <v>376</v>
      </c>
      <c r="B377" s="12">
        <v>376</v>
      </c>
      <c r="C377" s="12" t="str">
        <f>restfulcalls!M377</f>
        <v>TC376: Daily Joules: Send Daily joules contains large number (e.g. [100000000,2,3,4,5,61.2121,7], other fields are good). Should return status = true and 99999 for daily joules</v>
      </c>
      <c r="D377" s="12" t="s">
        <v>89</v>
      </c>
      <c r="E377" s="12" t="b">
        <v>1</v>
      </c>
      <c r="F377" s="13" t="s">
        <v>582</v>
      </c>
    </row>
    <row r="378" spans="1:6" s="12" customFormat="1">
      <c r="A378" s="12">
        <v>377</v>
      </c>
      <c r="B378" s="12">
        <v>377</v>
      </c>
      <c r="C378" s="12" t="str">
        <f>restfulcalls!M378</f>
        <v>TC377: Daily Joules: Send Daily joules value = 0 (e.g. [0,0,0,0,0,0,0], other fields are good). Should return status = true</v>
      </c>
      <c r="D378" s="12" t="s">
        <v>89</v>
      </c>
      <c r="E378" s="12" t="b">
        <v>1</v>
      </c>
      <c r="F378" s="13" t="s">
        <v>583</v>
      </c>
    </row>
    <row r="379" spans="1:6" s="12" customFormat="1">
      <c r="A379" s="12">
        <v>378</v>
      </c>
      <c r="B379" s="12">
        <v>378</v>
      </c>
      <c r="C379" s="12" t="str">
        <f>restfulcalls!M379</f>
        <v>TC378: Daily Joules: Send Daily joules value = 1 (e.g. [1,0,0,0,0,0,0], other fields are good). Should return status = true</v>
      </c>
      <c r="D379" s="12" t="s">
        <v>89</v>
      </c>
      <c r="E379" s="12" t="b">
        <v>1</v>
      </c>
      <c r="F379" s="13" t="s">
        <v>584</v>
      </c>
    </row>
    <row r="380" spans="1:6" s="12" customFormat="1">
      <c r="A380" s="12">
        <v>379</v>
      </c>
      <c r="B380" s="12">
        <v>379</v>
      </c>
      <c r="C380" s="12" t="str">
        <f>restfulcalls!M380</f>
        <v>TC379: Daily Joules: Send Daily joules value = 49999 (e.g. [49999,0,0,0,0,0,0], other fields are good). Should return status = true</v>
      </c>
      <c r="D380" s="12" t="s">
        <v>89</v>
      </c>
      <c r="E380" s="12" t="b">
        <v>1</v>
      </c>
      <c r="F380" s="13" t="s">
        <v>585</v>
      </c>
    </row>
    <row r="381" spans="1:6" s="12" customFormat="1">
      <c r="A381" s="12">
        <v>380</v>
      </c>
      <c r="B381" s="12">
        <v>380</v>
      </c>
      <c r="C381" s="12" t="str">
        <f>restfulcalls!M381</f>
        <v>TC380: Daily Joules: Send Daily joules value = 50000 (e.g. [50000,0,0,0,0,0,0], other fields are good). Should return status = true</v>
      </c>
      <c r="D381" s="12" t="s">
        <v>89</v>
      </c>
      <c r="E381" s="12" t="b">
        <v>1</v>
      </c>
      <c r="F381" s="13" t="s">
        <v>586</v>
      </c>
    </row>
    <row r="382" spans="1:6" s="12" customFormat="1">
      <c r="A382" s="12">
        <v>381</v>
      </c>
      <c r="B382" s="12">
        <v>381</v>
      </c>
      <c r="C382" s="12" t="str">
        <f>restfulcalls!M382</f>
        <v>TC381: Daily Joules: Send Daily joules value = 50001 (e.g. [50001,0,0,0,0,0,0], other fields are good). Should return status = true</v>
      </c>
      <c r="D382" s="12" t="s">
        <v>89</v>
      </c>
      <c r="E382" s="12" t="b">
        <v>1</v>
      </c>
      <c r="F382" s="13" t="s">
        <v>587</v>
      </c>
    </row>
    <row r="383" spans="1:6" s="12" customFormat="1">
      <c r="A383" s="12">
        <v>382</v>
      </c>
      <c r="B383" s="12">
        <v>382</v>
      </c>
      <c r="C383" s="12" t="str">
        <f>restfulcalls!M383</f>
        <v>TC382: Daily Joules: Send Daily joules value = 99998 (e.g. [99998,0,0,0,0,0,0], other fields are good). Should return status = true</v>
      </c>
      <c r="D383" s="12" t="s">
        <v>89</v>
      </c>
      <c r="E383" s="12" t="b">
        <v>1</v>
      </c>
      <c r="F383" s="13" t="s">
        <v>588</v>
      </c>
    </row>
    <row r="384" spans="1:6" s="12" customFormat="1">
      <c r="A384" s="12">
        <v>383</v>
      </c>
      <c r="B384" s="12">
        <v>383</v>
      </c>
      <c r="C384" s="12" t="str">
        <f>restfulcalls!M384</f>
        <v>TC383: Daily Joules: Send Daily joules value = 99999 (e.g. [99999,0,0,0,0,0,0], other fields are good). Should return status = true</v>
      </c>
      <c r="D384" s="12" t="s">
        <v>89</v>
      </c>
      <c r="E384" s="12" t="b">
        <v>1</v>
      </c>
      <c r="F384" s="13" t="s">
        <v>589</v>
      </c>
    </row>
    <row r="385" spans="1:6" s="12" customFormat="1">
      <c r="A385" s="12">
        <v>384</v>
      </c>
      <c r="B385" s="12">
        <v>384</v>
      </c>
      <c r="C385" s="12" t="str">
        <f>restfulcalls!M385</f>
        <v>TC384: Daily Joules: Send Daily joules value = 100000 (e.g. [100000,0,0,0,0,0,0], other fields are good). Should return status = true</v>
      </c>
      <c r="D385" s="12" t="s">
        <v>89</v>
      </c>
      <c r="E385" s="12" t="b">
        <v>1</v>
      </c>
      <c r="F385" s="13" t="s">
        <v>590</v>
      </c>
    </row>
    <row r="386" spans="1:6" s="12" customFormat="1">
      <c r="A386" s="12">
        <v>385</v>
      </c>
      <c r="B386" s="12">
        <v>385</v>
      </c>
      <c r="C386" s="12" t="str">
        <f>restfulcalls!M386</f>
        <v>TC385: Daily Joules: Send wrong number of Daily joules (e.g. we have 7 elements on Daily joules array, just send 6 elements -&gt; [1,2,3,4,5,6] or 8 elements -&gt; [1,2,3,4,5,6,7,8], other fields are good). Should return fault string</v>
      </c>
      <c r="D386" s="12" t="s">
        <v>89</v>
      </c>
      <c r="E386" s="12" t="b">
        <v>0</v>
      </c>
      <c r="F386" s="13" t="s">
        <v>591</v>
      </c>
    </row>
    <row r="387" spans="1:6" s="12" customFormat="1">
      <c r="A387" s="12">
        <v>386</v>
      </c>
      <c r="B387" s="12">
        <v>386</v>
      </c>
      <c r="C387" s="12" t="str">
        <f>restfulcalls!M387</f>
        <v>TC386: Daily Joules: Send sum of Daily joules = 0 (e.g. [0,0,0,0,0,0,0], other fields are good). Should return status = true</v>
      </c>
      <c r="D387" s="12" t="s">
        <v>89</v>
      </c>
      <c r="E387" s="12" t="b">
        <v>1</v>
      </c>
      <c r="F387" s="13" t="s">
        <v>592</v>
      </c>
    </row>
    <row r="388" spans="1:6" s="12" customFormat="1">
      <c r="A388" s="12">
        <v>387</v>
      </c>
      <c r="B388" s="12">
        <v>387</v>
      </c>
      <c r="C388" s="12" t="str">
        <f>restfulcalls!M388</f>
        <v>TC387: Daily Joules: Send sum of Daily joules = 1 (e.g. [1,0,0,0,0,0,0], other fields are good). Should return status = true</v>
      </c>
      <c r="D388" s="12" t="s">
        <v>89</v>
      </c>
      <c r="E388" s="12" t="b">
        <v>1</v>
      </c>
      <c r="F388" s="13" t="s">
        <v>593</v>
      </c>
    </row>
    <row r="389" spans="1:6" s="12" customFormat="1">
      <c r="A389" s="12">
        <v>388</v>
      </c>
      <c r="B389" s="12">
        <v>388</v>
      </c>
      <c r="C389" s="12" t="str">
        <f>restfulcalls!M389</f>
        <v>TC388: Daily Joules: Send sum of Daily joules = 49999 (e.g. [40000,0,9999,0,0,0,0], other fields are good). Should return status = true</v>
      </c>
      <c r="D389" s="12" t="s">
        <v>89</v>
      </c>
      <c r="E389" s="12" t="b">
        <v>1</v>
      </c>
      <c r="F389" s="13" t="s">
        <v>594</v>
      </c>
    </row>
    <row r="390" spans="1:6" s="12" customFormat="1">
      <c r="A390" s="12">
        <v>389</v>
      </c>
      <c r="B390" s="12">
        <v>389</v>
      </c>
      <c r="C390" s="12" t="str">
        <f>restfulcalls!M390</f>
        <v>TC389: Daily Joules: Send sum of Daily joules = 50000 (e.g. [50000,0,0,0,0,0,0], other fields are good). Should return status = true</v>
      </c>
      <c r="D390" s="12" t="s">
        <v>89</v>
      </c>
      <c r="E390" s="12" t="b">
        <v>1</v>
      </c>
      <c r="F390" s="13" t="s">
        <v>595</v>
      </c>
    </row>
    <row r="391" spans="1:6" s="12" customFormat="1">
      <c r="A391" s="12">
        <v>390</v>
      </c>
      <c r="B391" s="12">
        <v>390</v>
      </c>
      <c r="C391" s="12" t="str">
        <f>restfulcalls!M391</f>
        <v>TC390: Daily Joules: Send sum of Daily joules = 50001 (e.g. [50000,0,0,0,0,0,1], other fields are good). Should return status = true</v>
      </c>
      <c r="D391" s="12" t="s">
        <v>89</v>
      </c>
      <c r="E391" s="12" t="b">
        <v>1</v>
      </c>
      <c r="F391" s="13" t="s">
        <v>596</v>
      </c>
    </row>
    <row r="392" spans="1:6" s="12" customFormat="1">
      <c r="A392" s="12">
        <v>391</v>
      </c>
      <c r="B392" s="12">
        <v>391</v>
      </c>
      <c r="C392" s="12" t="str">
        <f>restfulcalls!M392</f>
        <v>TC391: Daily Joules: Send sum of Daily joules = 99998 (e.g. [50000,40000,0,0,0,0,998], other fields are good). Should return status = true</v>
      </c>
      <c r="D392" s="12" t="s">
        <v>89</v>
      </c>
      <c r="E392" s="12" t="b">
        <v>1</v>
      </c>
      <c r="F392" s="13" t="s">
        <v>597</v>
      </c>
    </row>
    <row r="393" spans="1:6" s="12" customFormat="1">
      <c r="A393" s="12">
        <v>392</v>
      </c>
      <c r="B393" s="12">
        <v>392</v>
      </c>
      <c r="C393" s="12" t="str">
        <f>restfulcalls!M393</f>
        <v>TC392: Daily Joules: Send sum of Daily joules = 99999 (e.g. [50000,40000,0,0,0,0,999], other fields are good). Should return status = true</v>
      </c>
      <c r="D393" s="12" t="s">
        <v>89</v>
      </c>
      <c r="E393" s="12" t="b">
        <v>1</v>
      </c>
      <c r="F393" s="13" t="s">
        <v>598</v>
      </c>
    </row>
    <row r="394" spans="1:6" s="12" customFormat="1">
      <c r="A394" s="12">
        <v>393</v>
      </c>
      <c r="B394" s="12">
        <v>393</v>
      </c>
      <c r="C394" s="12" t="str">
        <f>restfulcalls!M394</f>
        <v>TC393: Daily Joules: Send sum of Daily joules = 100000 (e.g. [50000,20000,0,0,30000,0,0], other fields are good). Should return status = true</v>
      </c>
      <c r="D394" s="12" t="s">
        <v>89</v>
      </c>
      <c r="E394" s="12" t="b">
        <v>1</v>
      </c>
      <c r="F394" s="13" t="s">
        <v>599</v>
      </c>
    </row>
    <row r="395" spans="1:6" s="12" customFormat="1">
      <c r="A395" s="12">
        <v>394</v>
      </c>
      <c r="B395" s="12">
        <v>394</v>
      </c>
      <c r="C395" s="12" t="str">
        <f>restfulcalls!M395</f>
        <v>TC394: Total Joules: Send empty total joules. Should return fault string</v>
      </c>
      <c r="D395" s="12" t="s">
        <v>89</v>
      </c>
      <c r="E395" s="12" t="b">
        <v>0</v>
      </c>
      <c r="F395" s="15" t="s">
        <v>600</v>
      </c>
    </row>
    <row r="396" spans="1:6" s="12" customFormat="1">
      <c r="A396" s="12">
        <v>395</v>
      </c>
      <c r="B396" s="12">
        <v>395</v>
      </c>
      <c r="C396" s="12" t="str">
        <f>restfulcalls!M396</f>
        <v>TC395: Total Joules: Miss total joules field. Should return fault string</v>
      </c>
      <c r="D396" s="12" t="s">
        <v>89</v>
      </c>
      <c r="E396" s="12" t="b">
        <v>0</v>
      </c>
      <c r="F396" s="13" t="s">
        <v>601</v>
      </c>
    </row>
    <row r="397" spans="1:6" s="12" customFormat="1">
      <c r="A397" s="12">
        <v>396</v>
      </c>
      <c r="B397" s="12">
        <v>396</v>
      </c>
      <c r="C397" s="12" t="str">
        <f>restfulcalls!M397</f>
        <v>TC396: Total Joules: Send total joules is character, other fields are good. Should return fault string</v>
      </c>
      <c r="D397" s="12" t="s">
        <v>89</v>
      </c>
      <c r="E397" s="12" t="b">
        <v>0</v>
      </c>
      <c r="F397" s="15" t="s">
        <v>602</v>
      </c>
    </row>
    <row r="398" spans="1:6" s="12" customFormat="1">
      <c r="A398" s="12">
        <v>397</v>
      </c>
      <c r="B398" s="12">
        <v>397</v>
      </c>
      <c r="C398" s="12" t="str">
        <f>restfulcalls!M398</f>
        <v>TC397: Total Joules: Send total joules is negative number (e.g. - 100, other fields are good). Should return 0 for Total joules</v>
      </c>
      <c r="D398" s="12" t="s">
        <v>89</v>
      </c>
      <c r="E398" s="12" t="b">
        <v>1</v>
      </c>
      <c r="F398" s="13" t="s">
        <v>740</v>
      </c>
    </row>
    <row r="399" spans="1:6" s="12" customFormat="1">
      <c r="A399" s="12">
        <v>398</v>
      </c>
      <c r="B399" s="12">
        <v>398</v>
      </c>
      <c r="C399" s="12" t="str">
        <f>restfulcalls!M399</f>
        <v>TC398: Total Joules: Send total joules is negative decimal number (e.g. - 200.168, other fields are good). Should return fault string</v>
      </c>
      <c r="D399" s="12" t="s">
        <v>89</v>
      </c>
      <c r="E399" s="12" t="b">
        <v>0</v>
      </c>
      <c r="F399" s="13" t="s">
        <v>532</v>
      </c>
    </row>
    <row r="400" spans="1:6" s="12" customFormat="1">
      <c r="A400" s="12">
        <v>399</v>
      </c>
      <c r="B400" s="12">
        <v>399</v>
      </c>
      <c r="C400" s="12" t="str">
        <f>restfulcalls!M400</f>
        <v>TC399: Total Joules: Send total joules is decimal (e.g. 200.123, other fields are good). Should return fault string</v>
      </c>
      <c r="D400" s="12" t="s">
        <v>89</v>
      </c>
      <c r="E400" s="12" t="b">
        <v>0</v>
      </c>
      <c r="F400" s="13" t="s">
        <v>532</v>
      </c>
    </row>
    <row r="401" spans="1:6" s="12" customFormat="1">
      <c r="A401" s="12">
        <v>400</v>
      </c>
      <c r="B401" s="12">
        <v>400</v>
      </c>
      <c r="C401" s="12" t="str">
        <f>restfulcalls!M401</f>
        <v>TC400: Total Joules: Send total joules is large number (e.g. 10000000000, other fields are good.) Should return status = true and 99999 for total joules</v>
      </c>
      <c r="D401" s="12" t="s">
        <v>89</v>
      </c>
      <c r="E401" s="12" t="b">
        <v>1</v>
      </c>
      <c r="F401" s="13" t="s">
        <v>603</v>
      </c>
    </row>
    <row r="402" spans="1:6" s="12" customFormat="1">
      <c r="A402" s="12">
        <v>401</v>
      </c>
      <c r="B402" s="12">
        <v>401</v>
      </c>
      <c r="C402" s="12" t="str">
        <f>restfulcalls!M402</f>
        <v>TC401: Total Joules: Send total joules = 0, other fields are good (sum of daily joules = 0). Should return status = true</v>
      </c>
      <c r="D402" s="12" t="s">
        <v>89</v>
      </c>
      <c r="E402" s="12" t="b">
        <v>1</v>
      </c>
      <c r="F402" s="13" t="s">
        <v>604</v>
      </c>
    </row>
    <row r="403" spans="1:6" s="12" customFormat="1">
      <c r="A403" s="12">
        <v>402</v>
      </c>
      <c r="B403" s="12">
        <v>402</v>
      </c>
      <c r="C403" s="12" t="str">
        <f>restfulcalls!M403</f>
        <v>TC402: Total Joules: Send total joules = 1, other fields are good (0 &lt; sum of daily joules &lt;= 1). Should return status = true</v>
      </c>
      <c r="D403" s="12" t="s">
        <v>89</v>
      </c>
      <c r="E403" s="12" t="b">
        <v>1</v>
      </c>
      <c r="F403" s="13" t="s">
        <v>605</v>
      </c>
    </row>
    <row r="404" spans="1:6" s="12" customFormat="1">
      <c r="A404" s="12">
        <v>403</v>
      </c>
      <c r="B404" s="12">
        <v>403</v>
      </c>
      <c r="C404" s="12" t="str">
        <f>restfulcalls!M404</f>
        <v>TC403: Total Joules: Send total joules = 49999, other field are good (0 &lt; sum of daily joules &lt;= 49999). Should return status = true</v>
      </c>
      <c r="D404" s="12" t="s">
        <v>89</v>
      </c>
      <c r="E404" s="12" t="b">
        <v>1</v>
      </c>
      <c r="F404" s="13" t="s">
        <v>606</v>
      </c>
    </row>
    <row r="405" spans="1:6" s="12" customFormat="1">
      <c r="A405" s="12">
        <v>404</v>
      </c>
      <c r="B405" s="12">
        <v>404</v>
      </c>
      <c r="C405" s="12" t="str">
        <f>restfulcalls!M405</f>
        <v>TC404: Total Joules: Send total joules = 50000, other field are good (0 &lt; sum of daily joules &lt;= 50000). Should return status = true</v>
      </c>
      <c r="D405" s="12" t="s">
        <v>89</v>
      </c>
      <c r="E405" s="12" t="b">
        <v>1</v>
      </c>
      <c r="F405" s="13" t="s">
        <v>607</v>
      </c>
    </row>
    <row r="406" spans="1:6" s="12" customFormat="1">
      <c r="A406" s="12">
        <v>405</v>
      </c>
      <c r="B406" s="12">
        <v>405</v>
      </c>
      <c r="C406" s="12" t="str">
        <f>restfulcalls!M406</f>
        <v>TC405: Total Joules: Send total joules = 50001, other field are good (0 &lt; sum of daily joules &lt;= 50001). Should return status = true</v>
      </c>
      <c r="D406" s="12" t="s">
        <v>89</v>
      </c>
      <c r="E406" s="12" t="b">
        <v>1</v>
      </c>
      <c r="F406" s="13" t="s">
        <v>608</v>
      </c>
    </row>
    <row r="407" spans="1:6" s="12" customFormat="1">
      <c r="A407" s="12">
        <v>406</v>
      </c>
      <c r="B407" s="12">
        <v>406</v>
      </c>
      <c r="C407" s="12" t="str">
        <f>restfulcalls!M407</f>
        <v>TC406: Total Joules: Send total joules = 99998, other field are good (0 &lt; sum of daily joules &lt;= 99998). Should return status = true</v>
      </c>
      <c r="D407" s="12" t="s">
        <v>89</v>
      </c>
      <c r="E407" s="12" t="b">
        <v>1</v>
      </c>
      <c r="F407" s="13" t="s">
        <v>609</v>
      </c>
    </row>
    <row r="408" spans="1:6" s="12" customFormat="1">
      <c r="A408" s="12">
        <v>407</v>
      </c>
      <c r="B408" s="12">
        <v>407</v>
      </c>
      <c r="C408" s="12" t="str">
        <f>restfulcalls!M408</f>
        <v>TC407: Total Joules: Send total joules = 99999, other field are good (0 &lt; sum of daily joules &lt;= 99999). Should return status = true</v>
      </c>
      <c r="D408" s="12" t="s">
        <v>89</v>
      </c>
      <c r="E408" s="12" t="b">
        <v>1</v>
      </c>
      <c r="F408" s="13" t="s">
        <v>610</v>
      </c>
    </row>
    <row r="409" spans="1:6" s="12" customFormat="1">
      <c r="A409" s="12">
        <v>408</v>
      </c>
      <c r="B409" s="12">
        <v>408</v>
      </c>
      <c r="C409" s="12" t="str">
        <f>restfulcalls!M409</f>
        <v xml:space="preserve">TC408: Total Joules: Send total joules = 100000, other field are good (0 &lt; sum of daily joules &lt;= 100000). Should return status = true </v>
      </c>
      <c r="D409" s="12" t="s">
        <v>89</v>
      </c>
      <c r="E409" s="12" t="b">
        <v>1</v>
      </c>
      <c r="F409" s="13" t="s">
        <v>611</v>
      </c>
    </row>
    <row r="410" spans="1:6" s="12" customFormat="1">
      <c r="A410" s="12">
        <v>409</v>
      </c>
      <c r="B410" s="12">
        <v>409</v>
      </c>
      <c r="C410" s="12" t="str">
        <f>restfulcalls!M410</f>
        <v>TC409: Total Joules: Send total joules is less than sum of daily joules (e.g. sum of daily joules = 500, total joules = 400, other fields are good). Should return status True)</v>
      </c>
      <c r="D410" s="12" t="s">
        <v>89</v>
      </c>
      <c r="E410" s="12" t="b">
        <v>1</v>
      </c>
      <c r="F410" s="13" t="s">
        <v>742</v>
      </c>
    </row>
    <row r="411" spans="1:6" s="12" customFormat="1">
      <c r="A411" s="12">
        <v>410</v>
      </c>
      <c r="B411" s="12">
        <v>410</v>
      </c>
      <c r="C411" s="12" t="str">
        <f>restfulcalls!M411</f>
        <v>TC410: Total Joules: Send total joules is equal to sum of daily joules (e.g. sum of daily joules = 500, total joules = 500, other fields are good). Should return status = true</v>
      </c>
      <c r="D411" s="12" t="s">
        <v>89</v>
      </c>
      <c r="E411" s="12" t="b">
        <v>1</v>
      </c>
      <c r="F411" s="13" t="s">
        <v>612</v>
      </c>
    </row>
    <row r="412" spans="1:6" s="12" customFormat="1">
      <c r="A412" s="12">
        <v>411</v>
      </c>
      <c r="B412" s="12">
        <v>411</v>
      </c>
      <c r="C412" s="12" t="str">
        <f>restfulcalls!M412</f>
        <v>TC411: Total Joules: Send total joules is greater than sum of daily joules (e.g. sum of daily joules = 500, total joules = 600, other fields are good). Should return status = true</v>
      </c>
      <c r="D412" s="12" t="s">
        <v>89</v>
      </c>
      <c r="E412" s="12" t="b">
        <v>1</v>
      </c>
      <c r="F412" s="13" t="s">
        <v>613</v>
      </c>
    </row>
    <row r="413" spans="1:6" s="12" customFormat="1">
      <c r="A413" s="12">
        <v>412</v>
      </c>
      <c r="B413" s="12">
        <v>412</v>
      </c>
      <c r="C413" s="12" t="str">
        <f>restfulcalls!M413</f>
        <v>TC412: Successful Response</v>
      </c>
      <c r="D413" s="12" t="s">
        <v>95</v>
      </c>
      <c r="F413" s="13" t="s">
        <v>260</v>
      </c>
    </row>
    <row r="414" spans="1:6" s="12" customFormat="1">
      <c r="A414" s="12">
        <v>413</v>
      </c>
      <c r="B414" s="12">
        <v>413</v>
      </c>
      <c r="C414" s="12" t="str">
        <f>restfulcalls!M414</f>
        <v>TC413: Invalid caller-id</v>
      </c>
      <c r="D414" s="12" t="s">
        <v>95</v>
      </c>
      <c r="F414" s="13" t="s">
        <v>266</v>
      </c>
    </row>
    <row r="415" spans="1:6" s="12" customFormat="1">
      <c r="A415" s="12">
        <v>414</v>
      </c>
      <c r="B415" s="12">
        <v>414</v>
      </c>
      <c r="C415" s="12" t="str">
        <f>restfulcalls!M415</f>
        <v>TC414: Invalid session token</v>
      </c>
      <c r="D415" s="12" t="s">
        <v>95</v>
      </c>
      <c r="F415" s="13" t="s">
        <v>267</v>
      </c>
    </row>
    <row r="416" spans="1:6" s="12" customFormat="1">
      <c r="A416" s="12">
        <v>415</v>
      </c>
      <c r="B416" s="12">
        <v>415</v>
      </c>
      <c r="C416" s="12" t="str">
        <f>restfulcalls!M416</f>
        <v>TC415: Invalid device serial</v>
      </c>
      <c r="D416" s="12" t="s">
        <v>95</v>
      </c>
      <c r="F416" s="13" t="s">
        <v>268</v>
      </c>
    </row>
    <row r="417" spans="1:6" s="12" customFormat="1">
      <c r="A417" s="12">
        <v>416</v>
      </c>
      <c r="B417" s="12">
        <v>416</v>
      </c>
      <c r="C417" s="12" t="str">
        <f>restfulcalls!M417</f>
        <v>TC416: Caller-id is empty</v>
      </c>
      <c r="D417" s="12" t="s">
        <v>95</v>
      </c>
      <c r="F417" s="13" t="s">
        <v>266</v>
      </c>
    </row>
    <row r="418" spans="1:6" s="12" customFormat="1">
      <c r="A418" s="12">
        <v>417</v>
      </c>
      <c r="B418" s="12">
        <v>417</v>
      </c>
      <c r="C418" s="12" t="str">
        <f>restfulcalls!M418</f>
        <v>TC417: Session is empty</v>
      </c>
      <c r="D418" s="12" t="s">
        <v>95</v>
      </c>
      <c r="F418" s="13" t="s">
        <v>269</v>
      </c>
    </row>
    <row r="419" spans="1:6" s="12" customFormat="1">
      <c r="A419" s="12">
        <v>418</v>
      </c>
      <c r="B419" s="12">
        <v>418</v>
      </c>
      <c r="C419" s="12" t="str">
        <f>restfulcalls!M419</f>
        <v>TC418: Invalid petathlon</v>
      </c>
      <c r="D419" s="12" t="s">
        <v>95</v>
      </c>
      <c r="F419" s="13" t="s">
        <v>711</v>
      </c>
    </row>
    <row r="420" spans="1:6" s="12" customFormat="1">
      <c r="A420" s="12">
        <v>419</v>
      </c>
      <c r="B420" s="12">
        <v>419</v>
      </c>
      <c r="C420" s="12" t="str">
        <f>restfulcalls!M420</f>
        <v>TC419: Invalid leapband</v>
      </c>
      <c r="D420" s="12" t="s">
        <v>95</v>
      </c>
      <c r="F420" s="13" t="s">
        <v>260</v>
      </c>
    </row>
    <row r="421" spans="1:6" s="12" customFormat="1">
      <c r="A421" s="12">
        <v>420</v>
      </c>
      <c r="B421" s="12">
        <v>420</v>
      </c>
      <c r="C421" s="12" t="str">
        <f>restfulcalls!M421</f>
        <v>TC420: No petathlon</v>
      </c>
      <c r="D421" s="12" t="s">
        <v>95</v>
      </c>
      <c r="F421" s="13" t="s">
        <v>260</v>
      </c>
    </row>
    <row r="422" spans="1:6" s="12" customFormat="1">
      <c r="A422" s="12">
        <v>421</v>
      </c>
      <c r="B422" s="12">
        <v>421</v>
      </c>
      <c r="C422" s="12" t="str">
        <f>restfulcalls!M422</f>
        <v>TC421: No leapband</v>
      </c>
      <c r="D422" s="12" t="s">
        <v>95</v>
      </c>
      <c r="F422" s="13" t="s">
        <v>260</v>
      </c>
    </row>
    <row r="423" spans="1:6" s="12" customFormat="1">
      <c r="A423" s="12">
        <v>422</v>
      </c>
      <c r="B423" s="12">
        <v>422</v>
      </c>
      <c r="C423" s="12" t="str">
        <f>restfulcalls!M423</f>
        <v>TC422: No data</v>
      </c>
      <c r="D423" s="12" t="s">
        <v>95</v>
      </c>
      <c r="F423" s="13" t="s">
        <v>712</v>
      </c>
    </row>
    <row r="424" spans="1:6" s="12" customFormat="1">
      <c r="A424" s="12">
        <v>423</v>
      </c>
      <c r="B424" s="12">
        <v>423</v>
      </c>
      <c r="C424" s="12" t="str">
        <f>restfulcalls!M424</f>
        <v>TC423: Current data</v>
      </c>
      <c r="D424" s="12" t="s">
        <v>95</v>
      </c>
      <c r="F424" s="13" t="s">
        <v>270</v>
      </c>
    </row>
    <row r="425" spans="1:6" s="12" customFormat="1">
      <c r="A425" s="12">
        <v>424</v>
      </c>
      <c r="B425" s="12">
        <v>424</v>
      </c>
      <c r="C425" s="12" t="str">
        <f>restfulcalls!M425</f>
        <v>TC424: Invalid x-caller-id. Should return fault string</v>
      </c>
      <c r="D425" s="12" t="s">
        <v>105</v>
      </c>
      <c r="E425" s="12" t="b">
        <v>0</v>
      </c>
      <c r="F425" s="13" t="s">
        <v>266</v>
      </c>
    </row>
    <row r="426" spans="1:6" s="12" customFormat="1">
      <c r="A426" s="12">
        <v>425</v>
      </c>
      <c r="B426" s="12">
        <v>425</v>
      </c>
      <c r="C426" s="12" t="str">
        <f>restfulcalls!M426</f>
        <v>TC425: Invalid x-session-token. Should return fault string</v>
      </c>
      <c r="D426" s="12" t="s">
        <v>105</v>
      </c>
      <c r="E426" s="12" t="b">
        <v>0</v>
      </c>
      <c r="F426" s="13" t="s">
        <v>671</v>
      </c>
    </row>
    <row r="427" spans="1:6" s="12" customFormat="1">
      <c r="A427" s="12">
        <v>426</v>
      </c>
      <c r="B427" s="12">
        <v>426</v>
      </c>
      <c r="C427" s="12" t="str">
        <f>restfulcalls!M427</f>
        <v>TC426: Invalid device serial number. Should return fault string</v>
      </c>
      <c r="D427" s="12" t="s">
        <v>105</v>
      </c>
      <c r="E427" s="12" t="b">
        <v>0</v>
      </c>
      <c r="F427" s="15" t="s">
        <v>778</v>
      </c>
    </row>
    <row r="428" spans="1:6" s="12" customFormat="1">
      <c r="A428" s="12">
        <v>427</v>
      </c>
      <c r="B428" s="12">
        <v>427</v>
      </c>
      <c r="C428" s="12" t="str">
        <f>restfulcalls!M428</f>
        <v>TC427: Empty x-caller-id. Should return fault string</v>
      </c>
      <c r="D428" s="12" t="s">
        <v>105</v>
      </c>
      <c r="E428" s="12" t="b">
        <v>0</v>
      </c>
      <c r="F428" s="13" t="s">
        <v>266</v>
      </c>
    </row>
    <row r="429" spans="1:6" s="12" customFormat="1">
      <c r="A429" s="12">
        <v>428</v>
      </c>
      <c r="B429" s="12">
        <v>428</v>
      </c>
      <c r="C429" s="12" t="str">
        <f>restfulcalls!M429</f>
        <v>TC428: Empty x-session-token. Should return fault string</v>
      </c>
      <c r="D429" s="12" t="s">
        <v>105</v>
      </c>
      <c r="E429" s="12" t="b">
        <v>0</v>
      </c>
      <c r="F429" s="13" t="s">
        <v>269</v>
      </c>
    </row>
    <row r="430" spans="1:6" s="12" customFormat="1">
      <c r="A430" s="12">
        <v>429</v>
      </c>
      <c r="B430" s="12">
        <v>429</v>
      </c>
      <c r="C430" s="12" t="str">
        <f>restfulcalls!M430</f>
        <v>TC429: Session is from another account. Should return fault string</v>
      </c>
      <c r="D430" s="12" t="s">
        <v>105</v>
      </c>
      <c r="E430" s="12" t="b">
        <v>0</v>
      </c>
      <c r="F430" s="15" t="s">
        <v>779</v>
      </c>
    </row>
    <row r="431" spans="1:6" s="12" customFormat="1">
      <c r="A431" s="12">
        <v>430</v>
      </c>
      <c r="B431" s="12">
        <v>430</v>
      </c>
      <c r="C431" s="12" t="str">
        <f>restfulcalls!M431</f>
        <v>TC430: Successful request</v>
      </c>
      <c r="D431" s="12" t="s">
        <v>105</v>
      </c>
      <c r="E431" s="12" t="b">
        <v>1</v>
      </c>
      <c r="F431" s="13" t="s">
        <v>661</v>
      </c>
    </row>
    <row r="432" spans="1:6" s="12" customFormat="1">
      <c r="A432" s="12">
        <v>431</v>
      </c>
      <c r="B432" s="12">
        <v>431</v>
      </c>
      <c r="C432" s="12" t="str">
        <f>restfulcalls!M432</f>
        <v>TC431: Suit Color: Send the track suit is character. Should return fault string</v>
      </c>
      <c r="D432" s="12" t="s">
        <v>105</v>
      </c>
      <c r="E432" s="12" t="b">
        <v>0</v>
      </c>
      <c r="F432" s="15" t="s">
        <v>673</v>
      </c>
    </row>
    <row r="433" spans="1:6" s="12" customFormat="1">
      <c r="A433" s="12">
        <v>432</v>
      </c>
      <c r="B433" s="12">
        <v>432</v>
      </c>
      <c r="C433" s="12" t="str">
        <f>restfulcalls!M433</f>
        <v>TC432: Suit Color: Send the track suit is negative number. Should return fault string</v>
      </c>
      <c r="D433" s="12" t="s">
        <v>105</v>
      </c>
      <c r="E433" s="12" t="b">
        <v>0</v>
      </c>
      <c r="F433" s="13" t="s">
        <v>674</v>
      </c>
    </row>
    <row r="434" spans="1:6" s="12" customFormat="1">
      <c r="A434" s="12">
        <v>433</v>
      </c>
      <c r="B434" s="12">
        <v>433</v>
      </c>
      <c r="C434" s="12" t="str">
        <f>restfulcalls!M434</f>
        <v>TC433: Suit Color: Send the blank track suit. Should return fault string</v>
      </c>
      <c r="D434" s="12" t="s">
        <v>105</v>
      </c>
      <c r="E434" s="12" t="b">
        <v>0</v>
      </c>
      <c r="F434" s="15" t="s">
        <v>675</v>
      </c>
    </row>
    <row r="435" spans="1:6" s="12" customFormat="1">
      <c r="A435" s="12">
        <v>434</v>
      </c>
      <c r="B435" s="12">
        <v>434</v>
      </c>
      <c r="C435" s="12" t="str">
        <f>restfulcalls!M435</f>
        <v xml:space="preserve">TC434: Suit Color: Send the track suit = 0. Should return fault string </v>
      </c>
      <c r="D435" s="12" t="s">
        <v>105</v>
      </c>
      <c r="E435" s="12" t="b">
        <v>0</v>
      </c>
      <c r="F435" s="13" t="s">
        <v>676</v>
      </c>
    </row>
    <row r="436" spans="1:6" s="12" customFormat="1">
      <c r="A436" s="12">
        <v>435</v>
      </c>
      <c r="B436" s="12">
        <v>435</v>
      </c>
      <c r="C436" s="12" t="str">
        <f>restfulcalls!M436</f>
        <v>TC435: Suit Color: Send the track suit = 1. Should return status = true</v>
      </c>
      <c r="D436" s="12" t="s">
        <v>105</v>
      </c>
      <c r="E436" s="12" t="b">
        <v>1</v>
      </c>
      <c r="F436" s="13" t="s">
        <v>662</v>
      </c>
    </row>
    <row r="437" spans="1:6" s="12" customFormat="1">
      <c r="A437" s="12">
        <v>436</v>
      </c>
      <c r="B437" s="12">
        <v>436</v>
      </c>
      <c r="C437" s="12" t="str">
        <f>restfulcalls!M437</f>
        <v>TC436: Suit Color: Send the track suit = 2. Should return status = true</v>
      </c>
      <c r="D437" s="12" t="s">
        <v>105</v>
      </c>
      <c r="E437" s="12" t="b">
        <v>1</v>
      </c>
      <c r="F437" s="13" t="s">
        <v>663</v>
      </c>
    </row>
    <row r="438" spans="1:6" s="12" customFormat="1">
      <c r="A438" s="12">
        <v>437</v>
      </c>
      <c r="B438" s="12">
        <v>437</v>
      </c>
      <c r="C438" s="12" t="str">
        <f>restfulcalls!M438</f>
        <v>TC437: Suit Color: Send the track suit = 5. Should return status = true</v>
      </c>
      <c r="D438" s="12" t="s">
        <v>105</v>
      </c>
      <c r="E438" s="12" t="b">
        <v>1</v>
      </c>
      <c r="F438" s="13" t="s">
        <v>664</v>
      </c>
    </row>
    <row r="439" spans="1:6" s="12" customFormat="1">
      <c r="A439" s="12">
        <v>438</v>
      </c>
      <c r="B439" s="12">
        <v>438</v>
      </c>
      <c r="C439" s="12" t="str">
        <f>restfulcalls!M439</f>
        <v>TC438: Suit Color: Send the track suit = 9. Should return status = true</v>
      </c>
      <c r="D439" s="12" t="s">
        <v>105</v>
      </c>
      <c r="E439" s="12" t="b">
        <v>1</v>
      </c>
      <c r="F439" s="13" t="s">
        <v>665</v>
      </c>
    </row>
    <row r="440" spans="1:6" s="12" customFormat="1">
      <c r="A440" s="12">
        <v>439</v>
      </c>
      <c r="B440" s="12">
        <v>439</v>
      </c>
      <c r="C440" s="12" t="str">
        <f>restfulcalls!M440</f>
        <v>TC439: Suit Color: Send the track suit = 10. Should return status = true</v>
      </c>
      <c r="D440" s="12" t="s">
        <v>105</v>
      </c>
      <c r="E440" s="12" t="b">
        <v>1</v>
      </c>
      <c r="F440" s="13" t="s">
        <v>666</v>
      </c>
    </row>
    <row r="441" spans="1:6" s="12" customFormat="1">
      <c r="A441" s="12">
        <v>440</v>
      </c>
      <c r="B441" s="12">
        <v>440</v>
      </c>
      <c r="C441" s="12" t="str">
        <f>restfulcalls!M441</f>
        <v>TC440: Suit Color: Send the track suit = 11. Should return fault string</v>
      </c>
      <c r="D441" s="12" t="s">
        <v>105</v>
      </c>
      <c r="E441" s="12" t="b">
        <v>0</v>
      </c>
      <c r="F441" s="13" t="s">
        <v>677</v>
      </c>
    </row>
    <row r="442" spans="1:6" s="12" customFormat="1">
      <c r="A442" s="12">
        <v>441</v>
      </c>
      <c r="B442" s="12">
        <v>441</v>
      </c>
      <c r="C442" s="12" t="str">
        <f>restfulcalls!M442</f>
        <v>TC441: Suit Color: Send the track suit = 9223372036854775807. Should return fault string</v>
      </c>
      <c r="D442" s="12" t="s">
        <v>105</v>
      </c>
      <c r="E442" s="12" t="b">
        <v>0</v>
      </c>
      <c r="F442" s="13" t="s">
        <v>678</v>
      </c>
    </row>
    <row r="443" spans="1:6" s="12" customFormat="1">
      <c r="A443" s="12">
        <v>442</v>
      </c>
      <c r="B443" s="12">
        <v>442</v>
      </c>
      <c r="C443" s="12" t="str">
        <f>restfulcalls!M443</f>
        <v>TC442: Gold medals: Send Gold Medals is character. Should return fault string</v>
      </c>
      <c r="D443" s="12" t="s">
        <v>105</v>
      </c>
      <c r="E443" s="12" t="b">
        <v>0</v>
      </c>
      <c r="F443" s="15" t="s">
        <v>679</v>
      </c>
    </row>
    <row r="444" spans="1:6" s="12" customFormat="1">
      <c r="A444" s="12">
        <v>443</v>
      </c>
      <c r="B444" s="12">
        <v>443</v>
      </c>
      <c r="C444" s="12" t="str">
        <f>restfulcalls!M444</f>
        <v>TC443: Gold medals: Send 0 Gold Medals. Should return current medals count</v>
      </c>
      <c r="D444" s="12" t="s">
        <v>105</v>
      </c>
      <c r="E444" s="12" t="b">
        <v>1</v>
      </c>
      <c r="F444" s="13" t="s">
        <v>667</v>
      </c>
    </row>
    <row r="445" spans="1:6" s="12" customFormat="1">
      <c r="A445" s="12">
        <v>444</v>
      </c>
      <c r="B445" s="12">
        <v>444</v>
      </c>
      <c r="C445" s="12" t="str">
        <f>restfulcalls!M445</f>
        <v>TC444: Gold medals: Send 50 Gold Medals. Should return total medals count</v>
      </c>
      <c r="D445" s="12" t="s">
        <v>105</v>
      </c>
      <c r="E445" s="12" t="b">
        <v>1</v>
      </c>
      <c r="F445" s="13" t="s">
        <v>668</v>
      </c>
    </row>
    <row r="446" spans="1:6" s="12" customFormat="1">
      <c r="A446" s="12">
        <v>445</v>
      </c>
      <c r="B446" s="12">
        <v>445</v>
      </c>
      <c r="C446" s="12" t="str">
        <f>restfulcalls!M446</f>
        <v>TC445: Gold medals: Send 98 Gold Medals. Should return total medals count</v>
      </c>
      <c r="D446" s="12" t="s">
        <v>105</v>
      </c>
      <c r="E446" s="12" t="b">
        <v>1</v>
      </c>
      <c r="F446" s="13" t="s">
        <v>669</v>
      </c>
    </row>
    <row r="447" spans="1:6" s="12" customFormat="1">
      <c r="A447" s="12">
        <v>446</v>
      </c>
      <c r="B447" s="12">
        <v>446</v>
      </c>
      <c r="C447" s="12" t="str">
        <f>restfulcalls!M447</f>
        <v>TC446: Gold medals: Send 99 Gold Medals. Should return 99</v>
      </c>
      <c r="D447" s="12" t="s">
        <v>105</v>
      </c>
      <c r="E447" s="12" t="b">
        <v>1</v>
      </c>
      <c r="F447" s="13" t="s">
        <v>670</v>
      </c>
    </row>
    <row r="448" spans="1:6" s="12" customFormat="1">
      <c r="A448" s="12">
        <v>447</v>
      </c>
      <c r="B448" s="12">
        <v>447</v>
      </c>
      <c r="C448" s="12" t="str">
        <f>restfulcalls!M448</f>
        <v>TC447: Gold medals: Send 100 Gold Medals. Should return fault string</v>
      </c>
      <c r="D448" s="12" t="s">
        <v>105</v>
      </c>
      <c r="E448" s="12" t="b">
        <v>0</v>
      </c>
      <c r="F448" s="13" t="s">
        <v>680</v>
      </c>
    </row>
    <row r="449" spans="1:6" s="12" customFormat="1">
      <c r="A449" s="12">
        <v>448</v>
      </c>
      <c r="B449" s="12">
        <v>448</v>
      </c>
      <c r="C449" s="12" t="str">
        <f>restfulcalls!M449</f>
        <v>TC448: Gold medals: Send over 100 Gold medals. Should return fault string</v>
      </c>
      <c r="D449" s="12" t="s">
        <v>105</v>
      </c>
      <c r="E449" s="12" t="b">
        <v>0</v>
      </c>
      <c r="F449" s="13" t="s">
        <v>681</v>
      </c>
    </row>
    <row r="450" spans="1:6" s="12" customFormat="1">
      <c r="A450" s="12">
        <v>449</v>
      </c>
      <c r="B450" s="12">
        <v>449</v>
      </c>
      <c r="C450" s="12" t="str">
        <f>restfulcalls!M450</f>
        <v>TC449: Gold medals: Send - 50 Gold Medals. Should return fault string</v>
      </c>
      <c r="D450" s="12" t="s">
        <v>105</v>
      </c>
      <c r="E450" s="12" t="b">
        <v>0</v>
      </c>
      <c r="F450" s="13" t="s">
        <v>682</v>
      </c>
    </row>
    <row r="451" spans="1:6" s="12" customFormat="1">
      <c r="A451" s="12">
        <v>450</v>
      </c>
      <c r="B451" s="12">
        <v>450</v>
      </c>
      <c r="C451" s="12" t="str">
        <f>restfulcalls!M451</f>
        <v>TC450: Gold medals: Send - 50.246 Gold Medals. Should return fault string</v>
      </c>
      <c r="D451" s="12" t="s">
        <v>105</v>
      </c>
      <c r="E451" s="12" t="b">
        <v>0</v>
      </c>
      <c r="F451" s="13" t="s">
        <v>532</v>
      </c>
    </row>
    <row r="452" spans="1:6" s="12" customFormat="1">
      <c r="A452" s="12">
        <v>451</v>
      </c>
      <c r="B452" s="12">
        <v>451</v>
      </c>
      <c r="C452" s="12" t="str">
        <f>restfulcalls!M452</f>
        <v>TC451: Gold medals: Send 50.546 Gold Medals. Should return fault string</v>
      </c>
      <c r="D452" s="12" t="s">
        <v>105</v>
      </c>
      <c r="E452" s="12" t="b">
        <v>0</v>
      </c>
      <c r="F452" s="13" t="s">
        <v>532</v>
      </c>
    </row>
    <row r="453" spans="1:6" s="12" customFormat="1">
      <c r="A453" s="12">
        <v>452</v>
      </c>
      <c r="B453" s="12">
        <v>452</v>
      </c>
      <c r="C453" s="12" t="str">
        <f>restfulcalls!M453</f>
        <v>TC452: Gold medals: Send 2024241242 Gold Medals. Should return fault string</v>
      </c>
      <c r="D453" s="12" t="s">
        <v>105</v>
      </c>
      <c r="E453" s="12" t="b">
        <v>0</v>
      </c>
      <c r="F453" s="13" t="s">
        <v>678</v>
      </c>
    </row>
    <row r="454" spans="1:6" s="12" customFormat="1">
      <c r="A454" s="12">
        <v>453</v>
      </c>
      <c r="B454" s="12">
        <v>453</v>
      </c>
      <c r="C454" s="12" t="str">
        <f>restfulcalls!M454</f>
        <v>TC453: Silver medals: Send Silver Medals is character. Should return fault string</v>
      </c>
      <c r="D454" s="12" t="s">
        <v>105</v>
      </c>
      <c r="E454" s="12" t="b">
        <v>0</v>
      </c>
      <c r="F454" s="15" t="s">
        <v>683</v>
      </c>
    </row>
    <row r="455" spans="1:6" s="12" customFormat="1">
      <c r="A455" s="12">
        <v>454</v>
      </c>
      <c r="B455" s="12">
        <v>454</v>
      </c>
      <c r="C455" s="12" t="str">
        <f>restfulcalls!M455</f>
        <v>TC454: Silver medals: Send 0 Silver Medals. Should return current medals count</v>
      </c>
      <c r="D455" s="12" t="s">
        <v>105</v>
      </c>
      <c r="E455" s="12" t="b">
        <v>1</v>
      </c>
      <c r="F455" s="13" t="s">
        <v>704</v>
      </c>
    </row>
    <row r="456" spans="1:6" s="12" customFormat="1">
      <c r="A456" s="12">
        <v>455</v>
      </c>
      <c r="B456" s="12">
        <v>455</v>
      </c>
      <c r="C456" s="12" t="str">
        <f>restfulcalls!M456</f>
        <v>TC455: Silver medals: Send 50 Silver Medals. Should return total medals count</v>
      </c>
      <c r="D456" s="12" t="s">
        <v>105</v>
      </c>
      <c r="E456" s="12" t="b">
        <v>1</v>
      </c>
      <c r="F456" s="13" t="s">
        <v>693</v>
      </c>
    </row>
    <row r="457" spans="1:6" s="12" customFormat="1">
      <c r="A457" s="12">
        <v>456</v>
      </c>
      <c r="B457" s="12">
        <v>456</v>
      </c>
      <c r="C457" s="12" t="str">
        <f>restfulcalls!M457</f>
        <v>TC456: Silver medals: Send 98 Silver Medals. Should return total medals count</v>
      </c>
      <c r="D457" s="12" t="s">
        <v>105</v>
      </c>
      <c r="E457" s="12" t="b">
        <v>1</v>
      </c>
      <c r="F457" s="13" t="s">
        <v>694</v>
      </c>
    </row>
    <row r="458" spans="1:6" s="12" customFormat="1">
      <c r="A458" s="12">
        <v>457</v>
      </c>
      <c r="B458" s="12">
        <v>457</v>
      </c>
      <c r="C458" s="12" t="str">
        <f>restfulcalls!M458</f>
        <v>TC457: Silver medals: Send 99 Silver Medals. Should return 99</v>
      </c>
      <c r="D458" s="12" t="s">
        <v>105</v>
      </c>
      <c r="E458" s="12" t="b">
        <v>1</v>
      </c>
      <c r="F458" s="13" t="s">
        <v>695</v>
      </c>
    </row>
    <row r="459" spans="1:6" s="12" customFormat="1">
      <c r="A459" s="12">
        <v>458</v>
      </c>
      <c r="B459" s="12">
        <v>458</v>
      </c>
      <c r="C459" s="12" t="str">
        <f>restfulcalls!M459</f>
        <v>TC458: Silver medals: Send 100 Silver Medals. Should return fault string</v>
      </c>
      <c r="D459" s="12" t="s">
        <v>105</v>
      </c>
      <c r="E459" s="12" t="b">
        <v>0</v>
      </c>
      <c r="F459" s="13" t="s">
        <v>684</v>
      </c>
    </row>
    <row r="460" spans="1:6" s="12" customFormat="1">
      <c r="A460" s="12">
        <v>459</v>
      </c>
      <c r="B460" s="12">
        <v>459</v>
      </c>
      <c r="C460" s="12" t="str">
        <f>restfulcalls!M460</f>
        <v>TC459: Silver medals: Send over 100 Silver medal. Should return fault string</v>
      </c>
      <c r="D460" s="12" t="s">
        <v>105</v>
      </c>
      <c r="E460" s="12" t="b">
        <v>0</v>
      </c>
      <c r="F460" s="13" t="s">
        <v>685</v>
      </c>
    </row>
    <row r="461" spans="1:6" s="12" customFormat="1">
      <c r="A461" s="12">
        <v>460</v>
      </c>
      <c r="B461" s="12">
        <v>460</v>
      </c>
      <c r="C461" s="12" t="str">
        <f>restfulcalls!M461</f>
        <v>TC460: Silver medals: Send - 50 Silver Medals. Should return fault string</v>
      </c>
      <c r="D461" s="12" t="s">
        <v>105</v>
      </c>
      <c r="E461" s="12" t="b">
        <v>0</v>
      </c>
      <c r="F461" s="13" t="s">
        <v>686</v>
      </c>
    </row>
    <row r="462" spans="1:6" s="12" customFormat="1">
      <c r="A462" s="12">
        <v>461</v>
      </c>
      <c r="B462" s="12">
        <v>461</v>
      </c>
      <c r="C462" s="12" t="str">
        <f>restfulcalls!M462</f>
        <v>TC461: Silver medals: Send - 50.246 Silver Medals. Should return fault string</v>
      </c>
      <c r="D462" s="12" t="s">
        <v>105</v>
      </c>
      <c r="E462" s="12" t="b">
        <v>0</v>
      </c>
      <c r="F462" s="13" t="s">
        <v>532</v>
      </c>
    </row>
    <row r="463" spans="1:6" s="12" customFormat="1">
      <c r="A463" s="12">
        <v>462</v>
      </c>
      <c r="B463" s="12">
        <v>462</v>
      </c>
      <c r="C463" s="12" t="str">
        <f>restfulcalls!M463</f>
        <v>TC462: Silver medals: Send 50.546 Silver Medals. Should return fault string</v>
      </c>
      <c r="D463" s="12" t="s">
        <v>105</v>
      </c>
      <c r="E463" s="12" t="b">
        <v>0</v>
      </c>
      <c r="F463" s="13" t="s">
        <v>532</v>
      </c>
    </row>
    <row r="464" spans="1:6" s="12" customFormat="1">
      <c r="A464" s="12">
        <v>463</v>
      </c>
      <c r="B464" s="12">
        <v>463</v>
      </c>
      <c r="C464" s="12" t="str">
        <f>restfulcalls!M464</f>
        <v>TC463: Silver medals: Send 202424142 Silver Medals. Should return fault string</v>
      </c>
      <c r="D464" s="12" t="s">
        <v>105</v>
      </c>
      <c r="E464" s="12" t="b">
        <v>0</v>
      </c>
      <c r="F464" s="13" t="s">
        <v>687</v>
      </c>
    </row>
    <row r="465" spans="1:6" s="12" customFormat="1">
      <c r="A465" s="12">
        <v>464</v>
      </c>
      <c r="B465" s="12">
        <v>464</v>
      </c>
      <c r="C465" s="12" t="str">
        <f>restfulcalls!M465</f>
        <v>TC464: Bronze medals: Send Bronze Medals is character. Should return fault string</v>
      </c>
      <c r="D465" s="12" t="s">
        <v>105</v>
      </c>
      <c r="E465" s="12" t="b">
        <v>0</v>
      </c>
      <c r="F465" s="15" t="s">
        <v>688</v>
      </c>
    </row>
    <row r="466" spans="1:6" s="12" customFormat="1">
      <c r="A466" s="12">
        <v>465</v>
      </c>
      <c r="B466" s="12">
        <v>465</v>
      </c>
      <c r="C466" s="12" t="str">
        <f>restfulcalls!M466</f>
        <v>TC465: Bronze medals: Send 0 Bronze Medals. Should return current medals count</v>
      </c>
      <c r="D466" s="12" t="s">
        <v>105</v>
      </c>
      <c r="E466" s="12" t="b">
        <v>1</v>
      </c>
      <c r="F466" s="13" t="s">
        <v>696</v>
      </c>
    </row>
    <row r="467" spans="1:6" s="12" customFormat="1">
      <c r="A467" s="12">
        <v>466</v>
      </c>
      <c r="B467" s="12">
        <v>466</v>
      </c>
      <c r="C467" s="12" t="str">
        <f>restfulcalls!M467</f>
        <v>TC466: Bronze medals: Send 50 Bronze Medals. Should return total medals count</v>
      </c>
      <c r="D467" s="12" t="s">
        <v>105</v>
      </c>
      <c r="E467" s="12" t="b">
        <v>1</v>
      </c>
      <c r="F467" s="13" t="s">
        <v>697</v>
      </c>
    </row>
    <row r="468" spans="1:6" s="12" customFormat="1">
      <c r="A468" s="12">
        <v>467</v>
      </c>
      <c r="B468" s="12">
        <v>467</v>
      </c>
      <c r="C468" s="12" t="str">
        <f>restfulcalls!M468</f>
        <v>TC467: Bronze medals: Send 98 Bronze Medals. Should return total medals count</v>
      </c>
      <c r="D468" s="12" t="s">
        <v>105</v>
      </c>
      <c r="E468" s="12" t="b">
        <v>1</v>
      </c>
      <c r="F468" s="13" t="s">
        <v>698</v>
      </c>
    </row>
    <row r="469" spans="1:6" s="12" customFormat="1">
      <c r="A469" s="12">
        <v>468</v>
      </c>
      <c r="B469" s="12">
        <v>468</v>
      </c>
      <c r="C469" s="12" t="str">
        <f>restfulcalls!M469</f>
        <v>TC468: Bronze medals: Send 99 Bronze Medals. Should return 99</v>
      </c>
      <c r="D469" s="12" t="s">
        <v>105</v>
      </c>
      <c r="E469" s="12" t="b">
        <v>1</v>
      </c>
      <c r="F469" s="13" t="s">
        <v>699</v>
      </c>
    </row>
    <row r="470" spans="1:6" s="12" customFormat="1">
      <c r="A470" s="12">
        <v>469</v>
      </c>
      <c r="B470" s="12">
        <v>469</v>
      </c>
      <c r="C470" s="12" t="str">
        <f>restfulcalls!M470</f>
        <v>TC469: Bronze medals: Send 100 Bronze Medals. Should return fault string</v>
      </c>
      <c r="D470" s="12" t="s">
        <v>105</v>
      </c>
      <c r="E470" s="12" t="b">
        <v>0</v>
      </c>
      <c r="F470" s="13" t="s">
        <v>689</v>
      </c>
    </row>
    <row r="471" spans="1:6" s="12" customFormat="1">
      <c r="A471" s="12">
        <v>470</v>
      </c>
      <c r="B471" s="12">
        <v>470</v>
      </c>
      <c r="C471" s="12" t="str">
        <f>restfulcalls!M471</f>
        <v>TC470: Bronze medals: Send over 100 Bronze medals. Should return fault string</v>
      </c>
      <c r="D471" s="12" t="s">
        <v>105</v>
      </c>
      <c r="E471" s="12" t="b">
        <v>0</v>
      </c>
      <c r="F471" s="13" t="s">
        <v>690</v>
      </c>
    </row>
    <row r="472" spans="1:6" s="12" customFormat="1">
      <c r="A472" s="12">
        <v>471</v>
      </c>
      <c r="B472" s="12">
        <v>471</v>
      </c>
      <c r="C472" s="12" t="str">
        <f>restfulcalls!M472</f>
        <v>TC471: Bronze medals: Send -50 Bronze Medals. Should return fault string</v>
      </c>
      <c r="D472" s="12" t="s">
        <v>105</v>
      </c>
      <c r="E472" s="12" t="b">
        <v>0</v>
      </c>
      <c r="F472" s="13" t="s">
        <v>691</v>
      </c>
    </row>
    <row r="473" spans="1:6" s="12" customFormat="1">
      <c r="A473" s="12">
        <v>472</v>
      </c>
      <c r="B473" s="12">
        <v>472</v>
      </c>
      <c r="C473" s="12" t="str">
        <f>restfulcalls!M473</f>
        <v>TC472: Bronze medals: Send - 50.246 Bronze Medals. Should return fault string</v>
      </c>
      <c r="D473" s="12" t="s">
        <v>105</v>
      </c>
      <c r="E473" s="12" t="b">
        <v>0</v>
      </c>
      <c r="F473" s="15" t="s">
        <v>532</v>
      </c>
    </row>
    <row r="474" spans="1:6" s="12" customFormat="1">
      <c r="A474" s="12">
        <v>473</v>
      </c>
      <c r="B474" s="12">
        <v>473</v>
      </c>
      <c r="C474" s="12" t="str">
        <f>restfulcalls!M474</f>
        <v>TC473: Bronze medals: Send 50.546 Bronze Medals. Should return fault string</v>
      </c>
      <c r="D474" s="12" t="s">
        <v>105</v>
      </c>
      <c r="E474" s="12" t="b">
        <v>0</v>
      </c>
      <c r="F474" s="13" t="s">
        <v>532</v>
      </c>
    </row>
    <row r="475" spans="1:6" s="12" customFormat="1">
      <c r="A475" s="12">
        <v>474</v>
      </c>
      <c r="B475" s="12">
        <v>474</v>
      </c>
      <c r="C475" s="12" t="str">
        <f>restfulcalls!M475</f>
        <v>TC474: Bronze medals: Send 202424175 Bronze Medals. Should return fault string</v>
      </c>
      <c r="D475" s="12" t="s">
        <v>105</v>
      </c>
      <c r="E475" s="12" t="b">
        <v>0</v>
      </c>
      <c r="F475" s="13" t="s">
        <v>692</v>
      </c>
    </row>
    <row r="476" spans="1:6" s="12" customFormat="1">
      <c r="A476" s="12">
        <v>475</v>
      </c>
      <c r="B476" s="12">
        <v>475</v>
      </c>
      <c r="C476" s="12" t="str">
        <f>restfulcalls!M476</f>
        <v>TC475: suitColor: less than current value-&gt;all will be updated</v>
      </c>
      <c r="D476" s="12" t="s">
        <v>157</v>
      </c>
      <c r="F476" s="13" t="s">
        <v>750</v>
      </c>
    </row>
    <row r="477" spans="1:6" s="12" customFormat="1">
      <c r="A477" s="12">
        <v>476</v>
      </c>
      <c r="B477" s="12">
        <v>476</v>
      </c>
      <c r="C477" s="12" t="str">
        <f>restfulcalls!M477</f>
        <v>TC476: suitColor: equal current value-&gt;suite-color no update, the other ones will be updated</v>
      </c>
      <c r="D477" s="12" t="s">
        <v>157</v>
      </c>
      <c r="F477" s="13" t="s">
        <v>713</v>
      </c>
    </row>
    <row r="478" spans="1:6" s="12" customFormat="1">
      <c r="A478" s="12">
        <v>477</v>
      </c>
      <c r="B478" s="12">
        <v>477</v>
      </c>
      <c r="C478" s="12" t="str">
        <f>restfulcalls!M478</f>
        <v>TC477: suitColor: more than current value-&gt;all info will be updated</v>
      </c>
      <c r="D478" s="12" t="s">
        <v>157</v>
      </c>
      <c r="F478" s="13" t="s">
        <v>714</v>
      </c>
    </row>
    <row r="479" spans="1:6" s="12" customFormat="1">
      <c r="A479" s="12">
        <v>478</v>
      </c>
      <c r="B479" s="12">
        <v>478</v>
      </c>
      <c r="C479" s="12" t="str">
        <f>restfulcalls!M479</f>
        <v>TC478: goldMedals: updated: current + value &lt; 99</v>
      </c>
      <c r="D479" s="12" t="s">
        <v>157</v>
      </c>
      <c r="F479" s="13" t="s">
        <v>715</v>
      </c>
    </row>
    <row r="480" spans="1:6" s="12" customFormat="1">
      <c r="A480" s="12">
        <v>479</v>
      </c>
      <c r="B480" s="12">
        <v>479</v>
      </c>
      <c r="C480" s="12" t="str">
        <f>restfulcalls!M480</f>
        <v>TC479: goldMedals: updated: current + value , =99</v>
      </c>
      <c r="D480" s="12" t="s">
        <v>157</v>
      </c>
      <c r="F480" s="15" t="s">
        <v>716</v>
      </c>
    </row>
    <row r="481" spans="1:6" s="12" customFormat="1">
      <c r="A481" s="12">
        <v>480</v>
      </c>
      <c r="B481" s="12">
        <v>480</v>
      </c>
      <c r="C481" s="12" t="str">
        <f>restfulcalls!M481</f>
        <v>TC480: goldMedals: updated: current + value , &gt;99</v>
      </c>
      <c r="D481" s="12" t="s">
        <v>157</v>
      </c>
      <c r="F481" s="13" t="s">
        <v>716</v>
      </c>
    </row>
    <row r="482" spans="1:6" s="12" customFormat="1">
      <c r="A482" s="12">
        <v>481</v>
      </c>
      <c r="B482" s="12">
        <v>481</v>
      </c>
      <c r="C482" s="12" t="str">
        <f>restfulcalls!M482</f>
        <v>TC481: silverMedals: updated: current + value , &lt;99</v>
      </c>
      <c r="D482" s="12" t="s">
        <v>157</v>
      </c>
      <c r="F482" s="13" t="s">
        <v>717</v>
      </c>
    </row>
    <row r="483" spans="1:6" s="12" customFormat="1">
      <c r="A483" s="12">
        <v>482</v>
      </c>
      <c r="B483" s="12">
        <v>482</v>
      </c>
      <c r="C483" s="12" t="str">
        <f>restfulcalls!M483</f>
        <v>TC482: silverMedals: updated: current + value , =99</v>
      </c>
      <c r="D483" s="12" t="s">
        <v>157</v>
      </c>
      <c r="F483" s="13" t="s">
        <v>718</v>
      </c>
    </row>
    <row r="484" spans="1:6" s="12" customFormat="1">
      <c r="A484" s="12">
        <v>483</v>
      </c>
      <c r="B484" s="12">
        <v>483</v>
      </c>
      <c r="C484" s="12" t="str">
        <f>restfulcalls!M484</f>
        <v>TC483: silverMedals: updated: current + value , &gt;99</v>
      </c>
      <c r="D484" s="12" t="s">
        <v>157</v>
      </c>
      <c r="F484" s="13" t="s">
        <v>718</v>
      </c>
    </row>
    <row r="485" spans="1:6" s="12" customFormat="1">
      <c r="A485" s="12">
        <v>484</v>
      </c>
      <c r="B485" s="12">
        <v>484</v>
      </c>
      <c r="C485" s="12" t="str">
        <f>restfulcalls!M485</f>
        <v>TC484: bronzeMedals: updated: current + value , &lt;99</v>
      </c>
      <c r="D485" s="12" t="s">
        <v>157</v>
      </c>
      <c r="F485" s="13" t="s">
        <v>719</v>
      </c>
    </row>
    <row r="486" spans="1:6" s="12" customFormat="1">
      <c r="A486" s="12">
        <v>485</v>
      </c>
      <c r="B486" s="12">
        <v>485</v>
      </c>
      <c r="C486" s="12" t="str">
        <f>restfulcalls!M486</f>
        <v>TC485: bronzeMedals: updated: current + value , =99</v>
      </c>
      <c r="D486" s="12" t="s">
        <v>157</v>
      </c>
      <c r="F486" s="13" t="s">
        <v>271</v>
      </c>
    </row>
    <row r="487" spans="1:6" s="12" customFormat="1">
      <c r="A487" s="12">
        <v>486</v>
      </c>
      <c r="B487" s="12">
        <v>486</v>
      </c>
      <c r="C487" s="12" t="str">
        <f>restfulcalls!M487</f>
        <v>TC486: bronzeMedals: updated: current + value , &gt;99</v>
      </c>
      <c r="D487" s="12" t="s">
        <v>157</v>
      </c>
      <c r="F487" s="13" t="s">
        <v>271</v>
      </c>
    </row>
    <row r="488" spans="1:6" s="12" customFormat="1">
      <c r="A488" s="12">
        <v>487</v>
      </c>
      <c r="B488" s="12">
        <v>487</v>
      </c>
      <c r="C488" s="12" t="str">
        <f>restfulcalls!M488</f>
        <v>TC487: suitColor=current, the other ones = 0</v>
      </c>
      <c r="D488" s="12" t="s">
        <v>157</v>
      </c>
      <c r="F488" s="13" t="s">
        <v>272</v>
      </c>
    </row>
    <row r="489" spans="1:6" s="12" customFormat="1">
      <c r="A489" s="12">
        <v>488</v>
      </c>
      <c r="B489" s="12">
        <v>488</v>
      </c>
      <c r="C489" s="12" t="str">
        <f>restfulcalls!M489</f>
        <v>TC488: remove starter license</v>
      </c>
      <c r="D489" s="12" t="s">
        <v>213</v>
      </c>
      <c r="F489" s="13" t="s">
        <v>802</v>
      </c>
    </row>
    <row r="490" spans="1:6" s="12" customFormat="1">
      <c r="A490" s="12">
        <v>489</v>
      </c>
      <c r="B490" s="12">
        <v>489</v>
      </c>
      <c r="C490" s="12" t="str">
        <f>restfulcalls!M490</f>
        <v>TC489: remove purchase license</v>
      </c>
      <c r="D490" s="12" t="s">
        <v>213</v>
      </c>
      <c r="F490" s="13" t="s">
        <v>805</v>
      </c>
    </row>
    <row r="491" spans="1:6" s="12" customFormat="1">
      <c r="A491" s="12">
        <v>490</v>
      </c>
      <c r="B491" s="12">
        <v>490</v>
      </c>
      <c r="C491" s="12" t="str">
        <f>restfulcalls!M491</f>
        <v>TC490: remove "Disney Winnie the Pooh: Better Than Honey" (no license)</v>
      </c>
      <c r="D491" s="12" t="s">
        <v>213</v>
      </c>
      <c r="F491" s="13" t="s">
        <v>256</v>
      </c>
    </row>
    <row r="492" spans="1:6" s="12" customFormat="1">
      <c r="A492" s="12">
        <v>491</v>
      </c>
      <c r="B492" s="12">
        <v>491</v>
      </c>
      <c r="C492" s="12" t="str">
        <f>restfulcalls!M492</f>
        <v>TC491: remove invalid package id</v>
      </c>
      <c r="D492" s="12" t="s">
        <v>213</v>
      </c>
      <c r="F492" s="13" t="s">
        <v>246</v>
      </c>
    </row>
    <row r="493" spans="1:6" s="12" customFormat="1">
      <c r="A493" s="12">
        <v>492</v>
      </c>
      <c r="B493" s="12">
        <v>492</v>
      </c>
      <c r="C493" s="12" t="str">
        <f>restfulcalls!M493</f>
        <v>TC492: invalid caller id</v>
      </c>
      <c r="D493" s="12" t="s">
        <v>213</v>
      </c>
      <c r="F493" s="13" t="s">
        <v>243</v>
      </c>
    </row>
    <row r="494" spans="1:6" s="12" customFormat="1">
      <c r="A494" s="12">
        <v>493</v>
      </c>
      <c r="B494" s="12">
        <v>493</v>
      </c>
      <c r="C494" s="12" t="str">
        <f>restfulcalls!M494</f>
        <v>TC493: invalid session</v>
      </c>
      <c r="D494" s="12" t="s">
        <v>213</v>
      </c>
      <c r="F494" s="13" t="s">
        <v>255</v>
      </c>
    </row>
    <row r="495" spans="1:6" s="12" customFormat="1">
      <c r="A495" s="12">
        <v>494</v>
      </c>
      <c r="B495" s="12">
        <v>494</v>
      </c>
      <c r="C495" s="12" t="str">
        <f>restfulcalls!M495</f>
        <v>TC494: remove app in available</v>
      </c>
      <c r="D495" s="12" t="s">
        <v>213</v>
      </c>
      <c r="F495" s="13" t="s">
        <v>256</v>
      </c>
    </row>
    <row r="496" spans="1:6" s="12" customFormat="1">
      <c r="A496" s="12">
        <v>495</v>
      </c>
      <c r="B496" s="12">
        <v>495</v>
      </c>
      <c r="C496" s="12" t="str">
        <f>restfulcalls!M496</f>
        <v>TC495: Session token is empty</v>
      </c>
      <c r="D496" s="12" t="s">
        <v>213</v>
      </c>
      <c r="F496" s="13" t="s">
        <v>249</v>
      </c>
    </row>
    <row r="497" spans="1:6" s="12" customFormat="1">
      <c r="A497" s="12">
        <v>496</v>
      </c>
      <c r="B497" s="12">
        <v>496</v>
      </c>
      <c r="C497" s="12" t="str">
        <f>restfulcalls!M497</f>
        <v>TC496: Invalid device serial</v>
      </c>
      <c r="D497" s="12" t="s">
        <v>213</v>
      </c>
      <c r="F497" s="13" t="s">
        <v>257</v>
      </c>
    </row>
    <row r="498" spans="1:6" s="12" customFormat="1">
      <c r="A498" s="12">
        <v>497</v>
      </c>
      <c r="B498" s="12">
        <v>497</v>
      </c>
      <c r="C498" s="12" t="str">
        <f>restfulcalls!M498</f>
        <v>TC497: starter license</v>
      </c>
      <c r="D498" s="12" t="s">
        <v>228</v>
      </c>
      <c r="F498" s="13" t="s">
        <v>810</v>
      </c>
    </row>
    <row r="499" spans="1:6" s="12" customFormat="1">
      <c r="A499" s="12">
        <v>498</v>
      </c>
      <c r="B499" s="12">
        <v>498</v>
      </c>
      <c r="C499" s="12" t="str">
        <f>restfulcalls!M499</f>
        <v>TC498: purchase license</v>
      </c>
      <c r="D499" s="12" t="s">
        <v>228</v>
      </c>
      <c r="F499" s="13" t="s">
        <v>811</v>
      </c>
    </row>
    <row r="500" spans="1:6" s="12" customFormat="1">
      <c r="A500" s="12">
        <v>499</v>
      </c>
      <c r="B500" s="12">
        <v>499</v>
      </c>
      <c r="C500" s="12" t="str">
        <f>restfulcalls!M500</f>
        <v>TC499: valid license, wrong package ("Tinker Bell and the Lost Treasure")</v>
      </c>
      <c r="D500" s="12" t="s">
        <v>228</v>
      </c>
      <c r="F500" s="13" t="s">
        <v>253</v>
      </c>
    </row>
    <row r="501" spans="1:6" s="12" customFormat="1">
      <c r="A501" s="12">
        <v>500</v>
      </c>
      <c r="B501" s="12">
        <v>500</v>
      </c>
      <c r="C501" s="12" t="str">
        <f>restfulcalls!M501</f>
        <v>TC500: valid license, invalid package id</v>
      </c>
      <c r="D501" s="12" t="s">
        <v>228</v>
      </c>
      <c r="F501" s="13" t="s">
        <v>254</v>
      </c>
    </row>
    <row r="502" spans="1:6" s="12" customFormat="1">
      <c r="A502" s="12">
        <v>501</v>
      </c>
      <c r="B502" s="12">
        <v>501</v>
      </c>
      <c r="C502" s="12" t="str">
        <f>restfulcalls!M502</f>
        <v>TC501: Invalid caller-id</v>
      </c>
      <c r="D502" s="12" t="s">
        <v>228</v>
      </c>
      <c r="F502" s="13" t="s">
        <v>243</v>
      </c>
    </row>
    <row r="503" spans="1:6" s="12" customFormat="1">
      <c r="A503" s="12">
        <v>502</v>
      </c>
      <c r="B503" s="12">
        <v>502</v>
      </c>
      <c r="C503" s="12" t="str">
        <f>restfulcalls!M503</f>
        <v>TC502: Invalid session token</v>
      </c>
      <c r="D503" s="12" t="s">
        <v>228</v>
      </c>
      <c r="F503" s="13" t="s">
        <v>242</v>
      </c>
    </row>
    <row r="504" spans="1:6" s="12" customFormat="1">
      <c r="A504" s="12">
        <v>503</v>
      </c>
      <c r="B504" s="12">
        <v>503</v>
      </c>
      <c r="C504" s="12" t="str">
        <f>restfulcalls!M504</f>
        <v>TC503: Session token is empty</v>
      </c>
      <c r="D504" s="12" t="s">
        <v>228</v>
      </c>
      <c r="F504" s="13" t="s">
        <v>244</v>
      </c>
    </row>
    <row r="505" spans="1:6" s="12" customFormat="1">
      <c r="A505" s="12">
        <v>504</v>
      </c>
      <c r="B505" s="12">
        <v>504</v>
      </c>
      <c r="C505" s="12" t="str">
        <f>restfulcalls!M505</f>
        <v>TC504: anonymous update profiles</v>
      </c>
      <c r="D505" s="12" t="s">
        <v>235</v>
      </c>
      <c r="F505" s="15" t="s">
        <v>796</v>
      </c>
    </row>
    <row r="506" spans="1:6" s="12" customFormat="1">
      <c r="A506" s="12">
        <v>505</v>
      </c>
      <c r="B506" s="12">
        <v>505</v>
      </c>
      <c r="C506" s="12" t="str">
        <f>restfulcalls!M506</f>
        <v>TC505: Invalid caller-id</v>
      </c>
      <c r="D506" s="12" t="s">
        <v>235</v>
      </c>
      <c r="F506" s="13" t="s">
        <v>266</v>
      </c>
    </row>
    <row r="507" spans="1:6" s="12" customFormat="1">
      <c r="A507" s="12">
        <v>506</v>
      </c>
      <c r="B507" s="12">
        <v>506</v>
      </c>
      <c r="C507" s="12" t="str">
        <f>restfulcalls!M507</f>
        <v>TC506: anonymous update profiles - return the original data</v>
      </c>
      <c r="D507" s="12" t="s">
        <v>235</v>
      </c>
      <c r="F507" s="15" t="s">
        <v>797</v>
      </c>
    </row>
  </sheetData>
  <autoFilter ref="A1:G507">
    <filterColumn colId="3"/>
  </autoFilter>
  <sortState ref="A2:G254">
    <sortCondition ref="D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H16"/>
  <sheetViews>
    <sheetView workbookViewId="0">
      <selection activeCell="F26" sqref="F26"/>
    </sheetView>
  </sheetViews>
  <sheetFormatPr defaultRowHeight="15"/>
  <cols>
    <col min="2" max="2" width="40.5703125" bestFit="1" customWidth="1"/>
    <col min="3" max="3" width="14.140625" bestFit="1" customWidth="1"/>
    <col min="6" max="6" width="40.5703125" bestFit="1" customWidth="1"/>
    <col min="7" max="7" width="14.140625" bestFit="1" customWidth="1"/>
  </cols>
  <sheetData>
    <row r="1" spans="2:8">
      <c r="B1" t="s">
        <v>276</v>
      </c>
      <c r="C1" s="2" t="s">
        <v>274</v>
      </c>
      <c r="D1">
        <f>SUM(C3:C16)</f>
        <v>506</v>
      </c>
      <c r="F1" t="s">
        <v>277</v>
      </c>
      <c r="G1" s="2" t="s">
        <v>274</v>
      </c>
      <c r="H1">
        <f>SUM(G3:G16)</f>
        <v>506</v>
      </c>
    </row>
    <row r="2" spans="2:8">
      <c r="B2" s="2" t="s">
        <v>12</v>
      </c>
      <c r="C2" s="2" t="s">
        <v>275</v>
      </c>
      <c r="F2" s="2" t="s">
        <v>12</v>
      </c>
      <c r="G2" s="2" t="s">
        <v>275</v>
      </c>
    </row>
    <row r="3" spans="2:8">
      <c r="B3" t="s">
        <v>19</v>
      </c>
      <c r="C3">
        <f>COUNTIF(restfulcalls!N:N,Summary!B3)</f>
        <v>16</v>
      </c>
      <c r="F3" t="s">
        <v>19</v>
      </c>
      <c r="G3">
        <f>COUNTIF(restfulcalls_output!D:D,Summary!F3)</f>
        <v>16</v>
      </c>
    </row>
    <row r="4" spans="2:8">
      <c r="B4" t="s">
        <v>38</v>
      </c>
      <c r="C4">
        <f>COUNTIF(restfulcalls!N:N,Summary!B4)</f>
        <v>6</v>
      </c>
      <c r="F4" t="s">
        <v>38</v>
      </c>
      <c r="G4">
        <f>COUNTIF(restfulcalls_output!D:D,Summary!F4)</f>
        <v>6</v>
      </c>
    </row>
    <row r="5" spans="2:8">
      <c r="B5" t="s">
        <v>44</v>
      </c>
      <c r="C5">
        <f>COUNTIF(restfulcalls!N:N,Summary!B5)</f>
        <v>10</v>
      </c>
      <c r="F5" t="s">
        <v>44</v>
      </c>
      <c r="G5">
        <f>COUNTIF(restfulcalls_output!D:D,Summary!F5)</f>
        <v>10</v>
      </c>
    </row>
    <row r="6" spans="2:8">
      <c r="B6" t="s">
        <v>51</v>
      </c>
      <c r="C6">
        <f>COUNTIF(restfulcalls!N:N,Summary!B6)</f>
        <v>18</v>
      </c>
      <c r="F6" t="s">
        <v>51</v>
      </c>
      <c r="G6">
        <f>COUNTIF(restfulcalls_output!D:D,Summary!F6)</f>
        <v>18</v>
      </c>
    </row>
    <row r="7" spans="2:8">
      <c r="B7" t="s">
        <v>70</v>
      </c>
      <c r="C7">
        <f>COUNTIF(restfulcalls!N:N,Summary!B7)</f>
        <v>14</v>
      </c>
      <c r="F7" t="s">
        <v>70</v>
      </c>
      <c r="G7">
        <f>COUNTIF(restfulcalls_output!D:D,Summary!F7)</f>
        <v>14</v>
      </c>
    </row>
    <row r="8" spans="2:8">
      <c r="B8" t="s">
        <v>76</v>
      </c>
      <c r="C8">
        <f>COUNTIF(restfulcalls!N:N,Summary!B8)</f>
        <v>14</v>
      </c>
      <c r="F8" t="s">
        <v>76</v>
      </c>
      <c r="G8">
        <f>COUNTIF(restfulcalls_output!D:D,Summary!F8)</f>
        <v>14</v>
      </c>
    </row>
    <row r="9" spans="2:8">
      <c r="B9" t="s">
        <v>82</v>
      </c>
      <c r="C9">
        <f>COUNTIF(restfulcalls!N:N,Summary!B9)</f>
        <v>14</v>
      </c>
      <c r="F9" t="s">
        <v>82</v>
      </c>
      <c r="G9">
        <f>COUNTIF(restfulcalls_output!D:D,Summary!F9)</f>
        <v>14</v>
      </c>
    </row>
    <row r="10" spans="2:8">
      <c r="B10" t="s">
        <v>89</v>
      </c>
      <c r="C10">
        <f>COUNTIF(restfulcalls!N:N,Summary!B10)</f>
        <v>224</v>
      </c>
      <c r="F10" t="s">
        <v>89</v>
      </c>
      <c r="G10">
        <f>COUNTIF(restfulcalls_output!D:D,Summary!F10)</f>
        <v>224</v>
      </c>
    </row>
    <row r="11" spans="2:8">
      <c r="B11" t="s">
        <v>95</v>
      </c>
      <c r="C11">
        <f>COUNTIF(restfulcalls!N:N,Summary!B11)</f>
        <v>24</v>
      </c>
      <c r="F11" t="s">
        <v>95</v>
      </c>
      <c r="G11">
        <f>COUNTIF(restfulcalls_output!D:D,Summary!F11)</f>
        <v>24</v>
      </c>
    </row>
    <row r="12" spans="2:8">
      <c r="B12" t="s">
        <v>105</v>
      </c>
      <c r="C12">
        <f>COUNTIF(restfulcalls!N:N,Summary!B12)</f>
        <v>102</v>
      </c>
      <c r="F12" t="s">
        <v>105</v>
      </c>
      <c r="G12">
        <f>COUNTIF(restfulcalls_output!D:D,Summary!F12)</f>
        <v>102</v>
      </c>
    </row>
    <row r="13" spans="2:8">
      <c r="B13" t="s">
        <v>157</v>
      </c>
      <c r="C13">
        <f>COUNTIF(restfulcalls!N:N,Summary!B13)</f>
        <v>26</v>
      </c>
      <c r="F13" t="s">
        <v>157</v>
      </c>
      <c r="G13">
        <f>COUNTIF(restfulcalls_output!D:D,Summary!F13)</f>
        <v>26</v>
      </c>
    </row>
    <row r="14" spans="2:8">
      <c r="B14" t="s">
        <v>213</v>
      </c>
      <c r="C14">
        <f>COUNTIF(restfulcalls!N:N,Summary!B14)</f>
        <v>18</v>
      </c>
      <c r="F14" t="s">
        <v>213</v>
      </c>
      <c r="G14">
        <f>COUNTIF(restfulcalls_output!D:D,Summary!F14)</f>
        <v>18</v>
      </c>
    </row>
    <row r="15" spans="2:8">
      <c r="B15" t="s">
        <v>228</v>
      </c>
      <c r="C15">
        <f>COUNTIF(restfulcalls!N:N,Summary!B15)</f>
        <v>14</v>
      </c>
      <c r="F15" t="s">
        <v>228</v>
      </c>
      <c r="G15">
        <f>COUNTIF(restfulcalls_output!D:D,Summary!F15)</f>
        <v>14</v>
      </c>
    </row>
    <row r="16" spans="2:8">
      <c r="B16" t="s">
        <v>235</v>
      </c>
      <c r="C16">
        <f>COUNTIF(restfulcalls!N:N,Summary!B16)</f>
        <v>6</v>
      </c>
      <c r="F16" t="s">
        <v>235</v>
      </c>
      <c r="G16">
        <f>COUNTIF(restfulcalls_output!D:D,Summary!F16)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restfulcalls</vt:lpstr>
      <vt:lpstr>restfulcalls_output</vt:lpstr>
      <vt:lpstr>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thuong.dang</dc:creator>
  <cp:lastModifiedBy>vinh.ly</cp:lastModifiedBy>
  <dcterms:created xsi:type="dcterms:W3CDTF">2014-04-14T10:25:30Z</dcterms:created>
  <dcterms:modified xsi:type="dcterms:W3CDTF">2014-08-29T04:07:57Z</dcterms:modified>
</cp:coreProperties>
</file>