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Group_05\"/>
    </mc:Choice>
  </mc:AlternateContent>
  <xr:revisionPtr revIDLastSave="0" documentId="13_ncr:1_{D58F25F6-7FBB-4D13-B6E4-290FBEAD4981}" xr6:coauthVersionLast="47" xr6:coauthVersionMax="47" xr10:uidLastSave="{00000000-0000-0000-0000-000000000000}"/>
  <bookViews>
    <workbookView xWindow="-120" yWindow="-120" windowWidth="24240" windowHeight="13140" xr2:uid="{00000000-000D-0000-FFFF-FFFF00000000}"/>
  </bookViews>
  <sheets>
    <sheet name="Summary" sheetId="1" r:id="rId1"/>
    <sheet name="Task"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K20" i="1" s="1"/>
  <c r="D9" i="1"/>
  <c r="I20" i="1" s="1"/>
  <c r="D8" i="1"/>
  <c r="G20" i="1" s="1"/>
  <c r="D7" i="1"/>
  <c r="E20" i="1" s="1"/>
  <c r="K18" i="1" l="1"/>
  <c r="E17" i="1"/>
  <c r="E18" i="1"/>
  <c r="E19" i="1"/>
  <c r="K19" i="1"/>
  <c r="G17" i="1"/>
  <c r="G18" i="1"/>
  <c r="G19" i="1"/>
  <c r="K17" i="1"/>
  <c r="I17" i="1"/>
  <c r="I18" i="1"/>
  <c r="I19" i="1"/>
</calcChain>
</file>

<file path=xl/sharedStrings.xml><?xml version="1.0" encoding="utf-8"?>
<sst xmlns="http://schemas.openxmlformats.org/spreadsheetml/2006/main" count="83" uniqueCount="58">
  <si>
    <t>Course</t>
  </si>
  <si>
    <t>Class</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</si>
  <si>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</si>
  <si>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</si>
  <si>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</si>
  <si>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</si>
  <si>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</si>
  <si>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</si>
  <si>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</si>
  <si>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</si>
  <si>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</si>
  <si>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</si>
  <si>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</si>
  <si>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</si>
  <si>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</si>
  <si>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</si>
  <si>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</si>
  <si>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</si>
  <si>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</si>
  <si>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</si>
  <si>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</si>
  <si>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</si>
  <si>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</si>
  <si>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</si>
  <si>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Đức Duy</t>
  </si>
  <si>
    <t>Tô Ngọc Hưng</t>
  </si>
  <si>
    <t>Đoàn Công Thành</t>
  </si>
  <si>
    <t>Ngô Hoàng Tuấn</t>
  </si>
  <si>
    <t>.</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</si>
  <si>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</si>
  <si>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</si>
  <si>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</si>
  <si>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</si>
  <si>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Graphic User Interface</t>
  </si>
  <si>
    <t>Build Trie</t>
  </si>
  <si>
    <t>Users can switch between data sets. Users specify a data set, and the program should build data structures for this data set and store them in the RAM. Remember to store the data structures in files so that every time users open the app, it does not need to rebuild the data structures again.</t>
  </si>
  <si>
    <t>Users can search for a keyword. Users can add the word to their favorite list to view it again later.</t>
  </si>
  <si>
    <t>Users can search for a definition.</t>
  </si>
  <si>
    <t>Users can search for a definition</t>
  </si>
  <si>
    <t>Add word to history and remove it</t>
  </si>
  <si>
    <t>https://github.com/vinhnamhai321/CS163_Project/commit/80d7864bcd4a7fe674e3ffd3df1c26ce37127f18</t>
  </si>
  <si>
    <t>random word + quiz</t>
  </si>
  <si>
    <t>https://github.com/vinhnamhai321/CS163_Project/commit/b86b95e2fe7f683db2319f63fbc4e7c510f5ed47</t>
  </si>
  <si>
    <t>Add word to favorite and remove it</t>
  </si>
  <si>
    <t>https://github.com/vinhnamhai321/CS163_Project/commit/da5ec389a0878c5351b5c68ae3d27d6a700d73ff</t>
  </si>
  <si>
    <t>Tô Ngọc Hung</t>
  </si>
  <si>
    <t>Users can edit the definition of an existing word.</t>
  </si>
  <si>
    <t>Users can remove a word from the dictionary.</t>
  </si>
  <si>
    <t>Find the data-set sample to be use</t>
  </si>
  <si>
    <t>Message</t>
  </si>
  <si>
    <t>Format data-set</t>
  </si>
  <si>
    <t>Build a random word function</t>
  </si>
  <si>
    <t>Github Commit</t>
  </si>
  <si>
    <t>Keyword Quizzes</t>
  </si>
  <si>
    <t>Definition Quizzes</t>
  </si>
  <si>
    <t>Add word and Definition</t>
  </si>
  <si>
    <t>22CTT2</t>
  </si>
  <si>
    <t>CS163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</si>
</sst>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color rgb="FF000000"/>
      <name val="Arial"/>
      <scheme val="minor"/>
    </font>
    <font>
      <b/>
      <sz val="10"/>
      <color rgb="FFFFFFFF"/>
      <name val="Arial"/>
      <scheme val="minor"/>
    </font>
    <font>
      <b/>
      <sz val="10"/>
      <color theme="1"/>
      <name val="Arial"/>
      <scheme val="minor"/>
    </font>
    <font>
      <b/>
      <sz val="16"/>
      <color rgb="FFFFFFFF"/>
      <name val="Arial"/>
      <scheme val="minor"/>
    </font>
    <font>
      <b/>
      <sz val="16"/>
      <color theme="1"/>
      <name val="Arial"/>
      <scheme val="minor"/>
    </font>
    <font>
      <sz val="10"/>
      <color theme="1"/>
      <name val="Arial"/>
      <scheme val="minor"/>
    </font>
    <font>
      <sz val="10"/>
      <color rgb="FFFF0000"/>
      <name val="Arial"/>
      <scheme val="minor"/>
    </font>
    <font>
      <i/>
      <sz val="10"/>
      <color rgb="FFFF0000"/>
      <name val="Arial"/>
      <scheme val="minor"/>
    </font>
    <font>
      <i/>
      <sz val="10"/>
      <color rgb="FFFF0000"/>
      <name val="Arial"/>
    </font>
    <font>
      <sz val="10"/>
      <color theme="1"/>
      <name val="Arial"/>
    </font>
    <font>
      <b/>
      <sz val="10"/>
      <color rgb="FFFFFFFF"/>
      <name val="Arial"/>
    </font>
    <font>
      <u/>
      <sz val="10"/>
      <color theme="1"/>
      <name val="Arial"/>
    </font>
    <font>
      <sz val="11"/>
      <color rgb="FF000000"/>
      <name val="Arial"/>
    </font>
    <font>
      <sz val="10"/>
      <color rgb="FF000000"/>
      <name val="Arial"/>
    </font>
    <font>
      <u/>
      <sz val="10"/>
      <color theme="1"/>
      <name val="Arial"/>
    </font>
    <font>
      <u/>
      <sz val="10"/>
      <color rgb="FF0000FF"/>
      <name val="Arial"/>
    </font>
    <font>
      <u/>
      <sz val="10"/>
      <color rgb="FF0000FF"/>
      <name val="Arial"/>
    </font>
  </fonts>
  <fills count="7">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4285F4"/>
        <bgColor rgb="FF4285F4"/>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2" borderId="0" xfId="0" applyFont="1" applyFill="1" applyAlignment="1">
      <alignment vertical="top" wrapText="1"/>
    </xf>
    <xf numFmtId="0" fontId="2" fillId="0" borderId="0" xfId="0" applyFont="1"/>
    <xf numFmtId="0" fontId="4" fillId="0" borderId="0" xfId="0" applyFont="1" applyAlignment="1">
      <alignment horizontal="center"/>
    </xf>
    <xf numFmtId="0" fontId="2" fillId="0" borderId="0" xfId="0" applyFont="1" applyAlignment="1">
      <alignment vertical="top" wrapText="1"/>
    </xf>
    <xf numFmtId="0" fontId="5" fillId="3" borderId="0" xfId="0" applyFont="1" applyFill="1"/>
    <xf numFmtId="9" fontId="5" fillId="3" borderId="0" xfId="0" applyNumberFormat="1" applyFont="1" applyFill="1"/>
    <xf numFmtId="0" fontId="6" fillId="0" borderId="0" xfId="0" applyFont="1"/>
    <xf numFmtId="0" fontId="5" fillId="0" borderId="0" xfId="0" applyFont="1"/>
    <xf numFmtId="9" fontId="5" fillId="4" borderId="0" xfId="0" applyNumberFormat="1" applyFont="1" applyFill="1"/>
    <xf numFmtId="9" fontId="2" fillId="0" borderId="0" xfId="0" applyNumberFormat="1" applyFont="1"/>
    <xf numFmtId="164" fontId="2" fillId="3" borderId="0" xfId="0" applyNumberFormat="1" applyFont="1" applyFill="1"/>
    <xf numFmtId="0" fontId="9" fillId="0" borderId="0" xfId="0" applyFont="1"/>
    <xf numFmtId="0" fontId="9" fillId="0" borderId="0" xfId="0" applyFont="1" applyAlignment="1">
      <alignment vertical="top"/>
    </xf>
    <xf numFmtId="0" fontId="9" fillId="0" borderId="0" xfId="0" applyFont="1" applyAlignment="1">
      <alignment vertical="top" wrapText="1"/>
    </xf>
    <xf numFmtId="0" fontId="10" fillId="5" borderId="1" xfId="0" applyFont="1" applyFill="1" applyBorder="1" applyAlignment="1">
      <alignment vertical="top" wrapText="1"/>
    </xf>
    <xf numFmtId="0" fontId="9" fillId="0" borderId="1" xfId="0" applyFont="1" applyBorder="1" applyAlignment="1">
      <alignment horizontal="right" vertical="top" wrapText="1"/>
    </xf>
    <xf numFmtId="0" fontId="5" fillId="0" borderId="1" xfId="0" applyFont="1" applyBorder="1"/>
    <xf numFmtId="0" fontId="9" fillId="0" borderId="1" xfId="0" applyFont="1" applyBorder="1" applyAlignment="1">
      <alignment vertical="top" wrapText="1"/>
    </xf>
    <xf numFmtId="0" fontId="9" fillId="0" borderId="1" xfId="0" applyFont="1" applyBorder="1" applyAlignment="1">
      <alignment vertical="top"/>
    </xf>
    <xf numFmtId="0" fontId="11" fillId="0" borderId="1" xfId="0" applyFont="1" applyBorder="1" applyAlignment="1">
      <alignment vertical="top"/>
    </xf>
    <xf numFmtId="0" fontId="12" fillId="6" borderId="1" xfId="0" applyFont="1" applyFill="1" applyBorder="1" applyAlignment="1">
      <alignment horizontal="left" wrapText="1"/>
    </xf>
    <xf numFmtId="0" fontId="13" fillId="6" borderId="1" xfId="0" applyFont="1" applyFill="1" applyBorder="1" applyAlignment="1">
      <alignment horizontal="left" wrapText="1"/>
    </xf>
    <xf numFmtId="0" fontId="14" fillId="0" borderId="1" xfId="0" applyFont="1" applyBorder="1" applyAlignment="1">
      <alignment vertical="top"/>
    </xf>
    <xf numFmtId="0" fontId="15" fillId="0" borderId="1" xfId="0" applyFont="1" applyBorder="1" applyAlignment="1">
      <alignment vertical="top"/>
    </xf>
    <xf numFmtId="0" fontId="16" fillId="0" borderId="1" xfId="0" applyFont="1" applyBorder="1" applyAlignment="1">
      <alignment vertical="top"/>
    </xf>
    <xf numFmtId="0" fontId="12" fillId="0" borderId="1" xfId="0" applyFont="1" applyBorder="1" applyAlignment="1">
      <alignment wrapText="1"/>
    </xf>
    <xf numFmtId="0" fontId="5" fillId="0" borderId="1" xfId="0" applyFont="1" applyBorder="1" applyAlignment="1">
      <alignment wrapText="1"/>
    </xf>
    <xf numFmtId="0" fontId="9" fillId="0" borderId="0" xfId="0" applyFont="1" applyAlignment="1">
      <alignment horizontal="right" vertical="top" wrapText="1"/>
    </xf>
    <xf numFmtId="0" fontId="9" fillId="0" borderId="0" xfId="0" applyFont="1" applyAlignment="1">
      <alignment wrapText="1"/>
    </xf>
    <xf numFmtId="0" fontId="3" fillId="2" borderId="0" xfId="0" applyFont="1" applyFill="1" applyAlignment="1">
      <alignment horizontal="center" vertical="center"/>
    </xf>
    <xf numFmtId="0" fontId="0" fillId="0" borderId="0" xfId="0"/>
    <xf numFmtId="0" fontId="7" fillId="0" borderId="0" xfId="0" applyFont="1" applyAlignment="1">
      <alignment horizontal="left"/>
    </xf>
    <xf numFmtId="0" fontId="7" fillId="0" borderId="0" xfId="0" applyFont="1" applyAlignment="1">
      <alignment horizontal="right"/>
    </xf>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postimg.cc/qhxp30ds" TargetMode="External"/><Relationship Id="rId13" Type="http://schemas.openxmlformats.org/officeDocument/2006/relationships/hyperlink" Target="https://postimg.cc/YvXkNkjk" TargetMode="External"/><Relationship Id="rId3" Type="http://schemas.openxmlformats.org/officeDocument/2006/relationships/hyperlink" Target="https://drive.google.com/drive/folders/1KVk-Esr-z80eTMXh6KI5d5yYHEUFwQ4S?usp=sharing" TargetMode="External"/><Relationship Id="rId7" Type="http://schemas.openxmlformats.org/officeDocument/2006/relationships/hyperlink" Target="https://github.com/vinhnamhai321/CS163_Project/commit/da5ec389a0878c5351b5c68ae3d27d6a700d73ff" TargetMode="External"/><Relationship Id="rId12" Type="http://schemas.openxmlformats.org/officeDocument/2006/relationships/hyperlink" Target="https://postimg.cc/d7R6MSYH" TargetMode="External"/><Relationship Id="rId2" Type="http://schemas.openxmlformats.org/officeDocument/2006/relationships/hyperlink" Target="https://drive.google.com/drive/folders/1lfIYGq-1VHvV63fh2KqOdYSdor9zHFvv?usp=sharing" TargetMode="External"/><Relationship Id="rId1" Type="http://schemas.openxmlformats.org/officeDocument/2006/relationships/hyperlink" Target="https://drive.google.com/drive/folders/1Hj2jg8r-2k-eP2byln5lbRl006RgoZmC?usp=sharing" TargetMode="External"/><Relationship Id="rId6" Type="http://schemas.openxmlformats.org/officeDocument/2006/relationships/hyperlink" Target="https://github.com/vinhnamhai321/CS163_Project/commit/b86b95e2fe7f683db2319f63fbc4e7c510f5ed47" TargetMode="External"/><Relationship Id="rId11" Type="http://schemas.openxmlformats.org/officeDocument/2006/relationships/hyperlink" Target="https://postimg.cc/d7R6MSYH" TargetMode="External"/><Relationship Id="rId5" Type="http://schemas.openxmlformats.org/officeDocument/2006/relationships/hyperlink" Target="https://github.com/vinhnamhai321/CS163_Project/commit/80d7864bcd4a7fe674e3ffd3df1c26ce37127f18" TargetMode="External"/><Relationship Id="rId10" Type="http://schemas.openxmlformats.org/officeDocument/2006/relationships/hyperlink" Target="https://postimg.cc/21b9twyM" TargetMode="External"/><Relationship Id="rId4" Type="http://schemas.openxmlformats.org/officeDocument/2006/relationships/hyperlink" Target="https://drive.google.com/drive/folders/1cppjJaoYRdhkrWM5ErdtZYkkDsXtsdXr?usp=sharing" TargetMode="External"/><Relationship Id="rId9" Type="http://schemas.openxmlformats.org/officeDocument/2006/relationships/hyperlink" Target="https://postimg.cc/Wd7G4q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10"/>
  <sheetViews>
    <sheetView tabSelected="1" workbookViewId="0">
      <selection activeCell="C3" sqref="C3"/>
    </sheetView>
  </sheetViews>
  <sheetFormatPr defaultColWidth="12.5703125" defaultRowHeight="15.75" customHeight="1" x14ac:dyDescent="0.2"/>
  <cols>
    <col min="3" max="3" width="37.5703125" customWidth="1"/>
    <col min="5" max="9" width="18.85546875" customWidth="1"/>
    <col min="11" max="11" width="18.85546875" customWidth="1"/>
  </cols>
  <sheetData>
    <row r="1" spans="1:12" ht="12.75" x14ac:dyDescent="0.2">
      <c r="B1" s="1" t="s">
        <v>0</v>
      </c>
      <c r="C1" t="s">
        <v>57</v>
      </c>
      <c r="J1" s="2"/>
      <c r="K1" s="2"/>
    </row>
    <row r="2" spans="1:12" ht="12.75" x14ac:dyDescent="0.2">
      <c r="B2" s="1" t="s">
        <v>1</v>
      </c>
      <c r="C2" t="s">
        <v>56</v>
      </c>
      <c r="J2" s="2"/>
      <c r="K2" s="2"/>
    </row>
    <row r="3" spans="1:12" ht="12.75" x14ac:dyDescent="0.2">
      <c r="B3" s="1" t="s">
        <v>2</v>
      </c>
      <c r="C3">
        <v>5</v>
      </c>
      <c r="J3" s="2"/>
      <c r="K3" s="2"/>
    </row>
    <row r="4" spans="1:12" ht="39" customHeight="1" x14ac:dyDescent="0.3">
      <c r="A4" s="30" t="s">
        <v>3</v>
      </c>
      <c r="B4" s="31"/>
      <c r="C4" s="31"/>
      <c r="D4" s="31"/>
      <c r="E4" s="31"/>
      <c r="F4" s="31"/>
      <c r="G4" s="31"/>
      <c r="H4" s="3"/>
      <c r="I4" s="3"/>
      <c r="J4" s="2"/>
      <c r="K4" s="2"/>
    </row>
    <row r="5" spans="1:12" ht="12.75" x14ac:dyDescent="0.2">
      <c r="J5" s="2"/>
      <c r="K5" s="2"/>
    </row>
    <row r="6" spans="1:12" ht="25.5" x14ac:dyDescent="0.2">
      <c r="C6" s="4" t="s">
        <v>4</v>
      </c>
      <c r="D6" s="5">
        <v>4</v>
      </c>
      <c r="J6" s="2"/>
      <c r="K6" s="2"/>
    </row>
    <row r="7" spans="1:12" ht="12.75" x14ac:dyDescent="0.2">
      <c r="C7" s="4" t="s">
        <v>5</v>
      </c>
      <c r="D7" s="5">
        <f>SUM(D17:D25)</f>
        <v>25</v>
      </c>
      <c r="J7" s="2"/>
      <c r="K7" s="2"/>
    </row>
    <row r="8" spans="1:12" ht="12.75" x14ac:dyDescent="0.2">
      <c r="C8" s="4" t="s">
        <v>6</v>
      </c>
      <c r="D8" s="5">
        <f>SUM(F17:F25)</f>
        <v>46</v>
      </c>
      <c r="J8" s="2"/>
      <c r="K8" s="2"/>
    </row>
    <row r="9" spans="1:12" ht="12.75" x14ac:dyDescent="0.2">
      <c r="C9" s="4" t="s">
        <v>7</v>
      </c>
      <c r="D9" s="5">
        <f>SUM(H17:H25)</f>
        <v>50</v>
      </c>
      <c r="J9" s="2"/>
      <c r="K9" s="2"/>
    </row>
    <row r="10" spans="1:12" ht="12.75" x14ac:dyDescent="0.2">
      <c r="C10" s="4" t="s">
        <v>8</v>
      </c>
      <c r="D10" s="6">
        <f>MAX((J17:J25))</f>
        <v>0.25</v>
      </c>
      <c r="J10" s="2"/>
      <c r="K10" s="2"/>
    </row>
    <row r="11" spans="1:12" ht="12.75" x14ac:dyDescent="0.2">
      <c r="C11" s="2" t="s">
        <v>9</v>
      </c>
      <c r="D11" s="7">
        <v>10</v>
      </c>
      <c r="J11" s="2"/>
      <c r="K11" s="2"/>
    </row>
    <row r="12" spans="1:12" ht="12.75" x14ac:dyDescent="0.2">
      <c r="J12" s="2"/>
      <c r="K12" s="2"/>
    </row>
    <row r="13" spans="1:12" ht="12.75" x14ac:dyDescent="0.2">
      <c r="A13" s="32" t="s">
        <v>10</v>
      </c>
      <c r="B13" s="31"/>
      <c r="C13" s="31"/>
      <c r="D13" s="31"/>
      <c r="E13" s="31"/>
      <c r="F13" s="31"/>
      <c r="G13" s="31"/>
      <c r="H13" s="31"/>
      <c r="I13" s="31"/>
      <c r="J13" s="31"/>
      <c r="K13" s="2"/>
    </row>
    <row r="14" spans="1:12" ht="12.75" x14ac:dyDescent="0.2">
      <c r="A14" s="33" t="s">
        <v>11</v>
      </c>
      <c r="B14" s="31"/>
      <c r="C14" s="31"/>
      <c r="D14" s="31"/>
      <c r="E14" s="31"/>
      <c r="F14" s="31"/>
      <c r="G14" s="31"/>
      <c r="H14" s="31"/>
      <c r="I14" s="31"/>
      <c r="J14" s="31"/>
      <c r="K14" s="2"/>
    </row>
    <row r="15" spans="1:12" ht="12.75" x14ac:dyDescent="0.2">
      <c r="J15" s="2"/>
      <c r="K15" s="2"/>
    </row>
    <row r="16" spans="1:12" ht="25.5" x14ac:dyDescent="0.2">
      <c r="A16" s="1" t="s">
        <v>12</v>
      </c>
      <c r="B16" s="1" t="s">
        <v>13</v>
      </c>
      <c r="C16" s="1" t="s">
        <v>14</v>
      </c>
      <c r="D16" s="1" t="s">
        <v>15</v>
      </c>
      <c r="E16" s="1" t="s">
        <v>16</v>
      </c>
      <c r="F16" s="1" t="s">
        <v>17</v>
      </c>
      <c r="G16" s="1" t="s">
        <v>18</v>
      </c>
      <c r="H16" s="1" t="s">
        <v>19</v>
      </c>
      <c r="I16" s="1" t="s">
        <v>20</v>
      </c>
      <c r="J16" s="1" t="s">
        <v>21</v>
      </c>
      <c r="K16" s="1" t="s">
        <v>22</v>
      </c>
      <c r="L16" s="1" t="s">
        <v>23</v>
      </c>
    </row>
    <row r="17" spans="1:12" ht="12.75" x14ac:dyDescent="0.2">
      <c r="A17" s="8">
        <v>1</v>
      </c>
      <c r="B17" s="8">
        <v>22125019</v>
      </c>
      <c r="C17" s="8" t="s">
        <v>24</v>
      </c>
      <c r="D17" s="8">
        <v>10</v>
      </c>
      <c r="E17" s="6">
        <f t="shared" ref="E17:E20" si="0">IF($D$7=0, 0, D17/$D$7)</f>
        <v>0.4</v>
      </c>
      <c r="F17" s="8">
        <v>10</v>
      </c>
      <c r="G17" s="6">
        <f t="shared" ref="G17:G20" si="1">IF($D$8=0, 0, F17/$D$8)</f>
        <v>0.21739130434782608</v>
      </c>
      <c r="H17" s="8">
        <v>20</v>
      </c>
      <c r="I17" s="9">
        <f t="shared" ref="I17:I20" si="2">IF($D$9 = 0, 0, H17/$D$9)</f>
        <v>0.4</v>
      </c>
      <c r="J17" s="10">
        <v>0.25</v>
      </c>
      <c r="K17" s="11">
        <f t="shared" ref="K17:K20" si="3">IF(J17=$D$10, $D$11, ROUND(2 * ($D$11 - 1 * $D$11 * (1-J17/$D$10)),0)/2)</f>
        <v>10</v>
      </c>
      <c r="L17" s="5"/>
    </row>
    <row r="18" spans="1:12" ht="12.75" x14ac:dyDescent="0.2">
      <c r="A18" s="8">
        <v>2</v>
      </c>
      <c r="B18" s="8">
        <v>22125030</v>
      </c>
      <c r="C18" s="8" t="s">
        <v>25</v>
      </c>
      <c r="D18" s="8">
        <v>4</v>
      </c>
      <c r="E18" s="6">
        <f t="shared" si="0"/>
        <v>0.16</v>
      </c>
      <c r="F18" s="8">
        <v>12</v>
      </c>
      <c r="G18" s="6">
        <f t="shared" si="1"/>
        <v>0.2608695652173913</v>
      </c>
      <c r="H18" s="8">
        <v>5</v>
      </c>
      <c r="I18" s="9">
        <f t="shared" si="2"/>
        <v>0.1</v>
      </c>
      <c r="J18" s="10">
        <v>0.25</v>
      </c>
      <c r="K18" s="11">
        <f t="shared" si="3"/>
        <v>10</v>
      </c>
      <c r="L18" s="5"/>
    </row>
    <row r="19" spans="1:12" ht="12.75" x14ac:dyDescent="0.2">
      <c r="A19" s="8">
        <v>3</v>
      </c>
      <c r="B19" s="8">
        <v>22125096</v>
      </c>
      <c r="C19" s="8" t="s">
        <v>26</v>
      </c>
      <c r="D19" s="8">
        <v>5</v>
      </c>
      <c r="E19" s="6">
        <f t="shared" si="0"/>
        <v>0.2</v>
      </c>
      <c r="F19" s="8">
        <v>10.5</v>
      </c>
      <c r="G19" s="6">
        <f t="shared" si="1"/>
        <v>0.22826086956521738</v>
      </c>
      <c r="H19" s="8">
        <v>17</v>
      </c>
      <c r="I19" s="9">
        <f t="shared" si="2"/>
        <v>0.34</v>
      </c>
      <c r="J19" s="10">
        <v>0.25</v>
      </c>
      <c r="K19" s="11">
        <f t="shared" si="3"/>
        <v>10</v>
      </c>
      <c r="L19" s="5"/>
    </row>
    <row r="20" spans="1:12" ht="12.75" x14ac:dyDescent="0.2">
      <c r="A20" s="8">
        <v>4</v>
      </c>
      <c r="B20" s="8">
        <v>22125115</v>
      </c>
      <c r="C20" s="8" t="s">
        <v>27</v>
      </c>
      <c r="D20" s="8">
        <v>6</v>
      </c>
      <c r="E20" s="6">
        <f t="shared" si="0"/>
        <v>0.24</v>
      </c>
      <c r="F20" s="8">
        <v>13.5</v>
      </c>
      <c r="G20" s="6">
        <f t="shared" si="1"/>
        <v>0.29347826086956524</v>
      </c>
      <c r="H20" s="8">
        <v>8</v>
      </c>
      <c r="I20" s="9">
        <f t="shared" si="2"/>
        <v>0.16</v>
      </c>
      <c r="J20" s="10">
        <v>0.25</v>
      </c>
      <c r="K20" s="11">
        <f t="shared" si="3"/>
        <v>10</v>
      </c>
      <c r="L20" s="5"/>
    </row>
    <row r="21" spans="1:12" ht="12.75" x14ac:dyDescent="0.2">
      <c r="E21" s="6"/>
      <c r="G21" s="6"/>
      <c r="I21" s="9"/>
      <c r="J21" s="10"/>
      <c r="K21" s="11"/>
      <c r="L21" s="5"/>
    </row>
    <row r="22" spans="1:12" ht="12.75" x14ac:dyDescent="0.2">
      <c r="J22" s="2"/>
      <c r="K22" s="2"/>
    </row>
    <row r="23" spans="1:12" ht="12.75" x14ac:dyDescent="0.2">
      <c r="J23" s="2"/>
      <c r="K23" s="2"/>
    </row>
    <row r="24" spans="1:12" ht="12.75" x14ac:dyDescent="0.2">
      <c r="J24" s="2"/>
      <c r="K24" s="2"/>
    </row>
    <row r="25" spans="1:12" ht="12.75" x14ac:dyDescent="0.2">
      <c r="J25" s="2"/>
      <c r="K25" s="2"/>
    </row>
    <row r="26" spans="1:12" ht="12.75" x14ac:dyDescent="0.2">
      <c r="J26" s="2"/>
      <c r="K26" s="2"/>
    </row>
    <row r="27" spans="1:12" ht="12.75" x14ac:dyDescent="0.2">
      <c r="J27" s="2"/>
      <c r="K27" s="2"/>
    </row>
    <row r="28" spans="1:12" ht="12.75" x14ac:dyDescent="0.2">
      <c r="J28" s="2"/>
      <c r="K28" s="2"/>
    </row>
    <row r="29" spans="1:12" ht="12.75" x14ac:dyDescent="0.2">
      <c r="J29" s="2"/>
      <c r="K29" s="2"/>
    </row>
    <row r="30" spans="1:12" ht="12.75" x14ac:dyDescent="0.2">
      <c r="J30" s="2"/>
      <c r="K30" s="2"/>
    </row>
    <row r="31" spans="1:12" ht="12.75" x14ac:dyDescent="0.2">
      <c r="J31" s="2"/>
      <c r="K31" s="2"/>
    </row>
    <row r="32" spans="1:12" ht="12.75" x14ac:dyDescent="0.2">
      <c r="J32" s="2"/>
      <c r="K32" s="2"/>
    </row>
    <row r="33" spans="10:11" ht="12.75" x14ac:dyDescent="0.2">
      <c r="J33" s="2"/>
      <c r="K33" s="2"/>
    </row>
    <row r="34" spans="10:11" ht="12.75" x14ac:dyDescent="0.2">
      <c r="J34" s="2"/>
      <c r="K34" s="2"/>
    </row>
    <row r="35" spans="10:11" ht="12.75" x14ac:dyDescent="0.2">
      <c r="J35" s="2"/>
      <c r="K35" s="2"/>
    </row>
    <row r="36" spans="10:11" ht="12.75" x14ac:dyDescent="0.2">
      <c r="J36" s="2"/>
      <c r="K36" s="2"/>
    </row>
    <row r="37" spans="10:11" ht="12.75" x14ac:dyDescent="0.2">
      <c r="J37" s="2"/>
      <c r="K37" s="2"/>
    </row>
    <row r="38" spans="10:11" ht="12.75" x14ac:dyDescent="0.2">
      <c r="J38" s="2"/>
      <c r="K38" s="2"/>
    </row>
    <row r="39" spans="10:11" ht="12.75" x14ac:dyDescent="0.2">
      <c r="J39" s="2"/>
      <c r="K39" s="2"/>
    </row>
    <row r="40" spans="10:11" ht="12.75" x14ac:dyDescent="0.2">
      <c r="J40" s="2"/>
      <c r="K40" s="2"/>
    </row>
    <row r="41" spans="10:11" ht="12.75" x14ac:dyDescent="0.2">
      <c r="J41" s="2"/>
      <c r="K41" s="2"/>
    </row>
    <row r="42" spans="10:11" ht="12.75" x14ac:dyDescent="0.2">
      <c r="J42" s="2"/>
      <c r="K42" s="2"/>
    </row>
    <row r="43" spans="10:11" ht="12.75" x14ac:dyDescent="0.2">
      <c r="J43" s="2"/>
      <c r="K43" s="2"/>
    </row>
    <row r="44" spans="10:11" ht="12.75" x14ac:dyDescent="0.2">
      <c r="J44" s="2"/>
      <c r="K44" s="2"/>
    </row>
    <row r="45" spans="10:11" ht="12.75" x14ac:dyDescent="0.2">
      <c r="J45" s="2"/>
      <c r="K45" s="2"/>
    </row>
    <row r="46" spans="10:11" ht="12.75" x14ac:dyDescent="0.2">
      <c r="J46" s="2"/>
      <c r="K46" s="2"/>
    </row>
    <row r="47" spans="10:11" ht="12.75" x14ac:dyDescent="0.2">
      <c r="J47" s="2"/>
      <c r="K47" s="2"/>
    </row>
    <row r="48" spans="10:11" ht="12.75" x14ac:dyDescent="0.2">
      <c r="J48" s="2"/>
      <c r="K48" s="2"/>
    </row>
    <row r="49" spans="10:11" ht="12.75" x14ac:dyDescent="0.2">
      <c r="J49" s="2"/>
      <c r="K49" s="2"/>
    </row>
    <row r="50" spans="10:11" ht="12.75" x14ac:dyDescent="0.2">
      <c r="J50" s="2"/>
      <c r="K50" s="2"/>
    </row>
    <row r="51" spans="10:11" ht="12.75" x14ac:dyDescent="0.2">
      <c r="J51" s="2"/>
      <c r="K51" s="2"/>
    </row>
    <row r="52" spans="10:11" ht="12.75" x14ac:dyDescent="0.2">
      <c r="J52" s="2"/>
      <c r="K52" s="2"/>
    </row>
    <row r="53" spans="10:11" ht="12.75" x14ac:dyDescent="0.2">
      <c r="J53" s="2"/>
      <c r="K53" s="2"/>
    </row>
    <row r="54" spans="10:11" ht="12.75" x14ac:dyDescent="0.2">
      <c r="J54" s="2"/>
      <c r="K54" s="2"/>
    </row>
    <row r="55" spans="10:11" ht="12.75" x14ac:dyDescent="0.2">
      <c r="J55" s="2"/>
      <c r="K55" s="2"/>
    </row>
    <row r="56" spans="10:11" ht="12.75" x14ac:dyDescent="0.2">
      <c r="J56" s="2"/>
      <c r="K56" s="2"/>
    </row>
    <row r="57" spans="10:11" ht="12.75" x14ac:dyDescent="0.2">
      <c r="J57" s="2"/>
      <c r="K57" s="2"/>
    </row>
    <row r="58" spans="10:11" ht="12.75" x14ac:dyDescent="0.2">
      <c r="J58" s="2"/>
      <c r="K58" s="2"/>
    </row>
    <row r="59" spans="10:11" ht="12.75" x14ac:dyDescent="0.2">
      <c r="J59" s="2"/>
      <c r="K59" s="2"/>
    </row>
    <row r="60" spans="10:11" ht="12.75" x14ac:dyDescent="0.2">
      <c r="J60" s="2"/>
      <c r="K60" s="2"/>
    </row>
    <row r="61" spans="10:11" ht="12.75" x14ac:dyDescent="0.2">
      <c r="J61" s="2"/>
      <c r="K61" s="2"/>
    </row>
    <row r="62" spans="10:11" ht="12.75" x14ac:dyDescent="0.2">
      <c r="J62" s="2"/>
      <c r="K62" s="2"/>
    </row>
    <row r="63" spans="10:11" ht="12.75" x14ac:dyDescent="0.2">
      <c r="J63" s="2"/>
      <c r="K63" s="2"/>
    </row>
    <row r="64" spans="10:11" ht="12.75" x14ac:dyDescent="0.2">
      <c r="J64" s="2"/>
      <c r="K64" s="2"/>
    </row>
    <row r="65" spans="10:11" ht="12.75" x14ac:dyDescent="0.2">
      <c r="J65" s="2"/>
      <c r="K65" s="2"/>
    </row>
    <row r="66" spans="10:11" ht="12.75" x14ac:dyDescent="0.2">
      <c r="J66" s="2"/>
      <c r="K66" s="2"/>
    </row>
    <row r="67" spans="10:11" ht="12.75" x14ac:dyDescent="0.2">
      <c r="J67" s="2"/>
      <c r="K67" s="2"/>
    </row>
    <row r="68" spans="10:11" ht="12.75" x14ac:dyDescent="0.2">
      <c r="J68" s="2"/>
      <c r="K68" s="2"/>
    </row>
    <row r="69" spans="10:11" ht="12.75" x14ac:dyDescent="0.2">
      <c r="J69" s="2"/>
      <c r="K69" s="2"/>
    </row>
    <row r="70" spans="10:11" ht="12.75" x14ac:dyDescent="0.2">
      <c r="J70" s="2"/>
      <c r="K70" s="2"/>
    </row>
    <row r="71" spans="10:11" ht="12.75" x14ac:dyDescent="0.2">
      <c r="J71" s="2"/>
      <c r="K71" s="2"/>
    </row>
    <row r="72" spans="10:11" ht="12.75" x14ac:dyDescent="0.2">
      <c r="J72" s="2"/>
      <c r="K72" s="2"/>
    </row>
    <row r="73" spans="10:11" ht="12.75" x14ac:dyDescent="0.2">
      <c r="J73" s="2"/>
      <c r="K73" s="2"/>
    </row>
    <row r="74" spans="10:11" ht="12.75" x14ac:dyDescent="0.2">
      <c r="J74" s="2"/>
      <c r="K74" s="2"/>
    </row>
    <row r="75" spans="10:11" ht="12.75" x14ac:dyDescent="0.2">
      <c r="J75" s="2"/>
      <c r="K75" s="2"/>
    </row>
    <row r="76" spans="10:11" ht="12.75" x14ac:dyDescent="0.2">
      <c r="J76" s="2"/>
      <c r="K76" s="2"/>
    </row>
    <row r="77" spans="10:11" ht="12.75" x14ac:dyDescent="0.2">
      <c r="J77" s="2"/>
      <c r="K77" s="2"/>
    </row>
    <row r="78" spans="10:11" ht="12.75" x14ac:dyDescent="0.2">
      <c r="J78" s="2"/>
      <c r="K78" s="2"/>
    </row>
    <row r="79" spans="10:11" ht="12.75" x14ac:dyDescent="0.2">
      <c r="J79" s="2"/>
      <c r="K79" s="2"/>
    </row>
    <row r="80" spans="10:11" ht="12.75" x14ac:dyDescent="0.2">
      <c r="J80" s="2"/>
      <c r="K80" s="2"/>
    </row>
    <row r="81" spans="10:11" ht="12.75" x14ac:dyDescent="0.2">
      <c r="J81" s="2"/>
      <c r="K81" s="2"/>
    </row>
    <row r="82" spans="10:11" ht="12.75" x14ac:dyDescent="0.2">
      <c r="J82" s="2"/>
      <c r="K82" s="2"/>
    </row>
    <row r="83" spans="10:11" ht="12.75" x14ac:dyDescent="0.2">
      <c r="J83" s="2"/>
      <c r="K83" s="2"/>
    </row>
    <row r="84" spans="10:11" ht="12.75" x14ac:dyDescent="0.2">
      <c r="J84" s="2"/>
      <c r="K84" s="2"/>
    </row>
    <row r="85" spans="10:11" ht="12.75" x14ac:dyDescent="0.2">
      <c r="J85" s="2"/>
      <c r="K85" s="2"/>
    </row>
    <row r="86" spans="10:11" ht="12.75" x14ac:dyDescent="0.2">
      <c r="J86" s="2"/>
      <c r="K86" s="2"/>
    </row>
    <row r="87" spans="10:11" ht="12.75" x14ac:dyDescent="0.2">
      <c r="J87" s="2"/>
      <c r="K87" s="2"/>
    </row>
    <row r="88" spans="10:11" ht="12.75" x14ac:dyDescent="0.2">
      <c r="J88" s="2"/>
      <c r="K88" s="2"/>
    </row>
    <row r="89" spans="10:11" ht="12.75" x14ac:dyDescent="0.2">
      <c r="J89" s="2"/>
      <c r="K89" s="2"/>
    </row>
    <row r="90" spans="10:11" ht="12.75" x14ac:dyDescent="0.2">
      <c r="J90" s="2"/>
      <c r="K90" s="2"/>
    </row>
    <row r="91" spans="10:11" ht="12.75" x14ac:dyDescent="0.2">
      <c r="J91" s="2"/>
      <c r="K91" s="2"/>
    </row>
    <row r="92" spans="10:11" ht="12.75" x14ac:dyDescent="0.2">
      <c r="J92" s="2"/>
      <c r="K92" s="2"/>
    </row>
    <row r="93" spans="10:11" ht="12.75" x14ac:dyDescent="0.2">
      <c r="J93" s="2"/>
      <c r="K93" s="2"/>
    </row>
    <row r="94" spans="10:11" ht="12.75" x14ac:dyDescent="0.2">
      <c r="J94" s="2"/>
      <c r="K94" s="2"/>
    </row>
    <row r="95" spans="10:11" ht="12.75" x14ac:dyDescent="0.2">
      <c r="J95" s="2"/>
      <c r="K95" s="2"/>
    </row>
    <row r="96" spans="10:11" ht="12.75" x14ac:dyDescent="0.2">
      <c r="J96" s="2"/>
      <c r="K96" s="2"/>
    </row>
    <row r="97" spans="10:11" ht="12.75" x14ac:dyDescent="0.2">
      <c r="J97" s="2"/>
      <c r="K97" s="2"/>
    </row>
    <row r="98" spans="10:11" ht="12.75" x14ac:dyDescent="0.2">
      <c r="J98" s="2"/>
      <c r="K98" s="2"/>
    </row>
    <row r="99" spans="10:11" ht="12.75" x14ac:dyDescent="0.2">
      <c r="J99" s="2"/>
      <c r="K99" s="2"/>
    </row>
    <row r="100" spans="10:11" ht="12.75" x14ac:dyDescent="0.2">
      <c r="J100" s="2"/>
      <c r="K100" s="2"/>
    </row>
    <row r="101" spans="10:11" ht="12.75" x14ac:dyDescent="0.2">
      <c r="J101" s="2"/>
      <c r="K101" s="2"/>
    </row>
    <row r="102" spans="10:11" ht="12.75" x14ac:dyDescent="0.2">
      <c r="J102" s="2"/>
      <c r="K102" s="2"/>
    </row>
    <row r="103" spans="10:11" ht="12.75" x14ac:dyDescent="0.2">
      <c r="J103" s="2"/>
      <c r="K103" s="2"/>
    </row>
    <row r="104" spans="10:11" ht="12.75" x14ac:dyDescent="0.2">
      <c r="J104" s="2"/>
      <c r="K104" s="2"/>
    </row>
    <row r="105" spans="10:11" ht="12.75" x14ac:dyDescent="0.2">
      <c r="J105" s="2"/>
      <c r="K105" s="2"/>
    </row>
    <row r="106" spans="10:11" ht="12.75" x14ac:dyDescent="0.2">
      <c r="J106" s="2"/>
      <c r="K106" s="2"/>
    </row>
    <row r="107" spans="10:11" ht="12.75" x14ac:dyDescent="0.2">
      <c r="J107" s="2"/>
      <c r="K107" s="2"/>
    </row>
    <row r="108" spans="10:11" ht="12.75" x14ac:dyDescent="0.2">
      <c r="J108" s="2"/>
      <c r="K108" s="2"/>
    </row>
    <row r="109" spans="10:11" ht="12.75" x14ac:dyDescent="0.2">
      <c r="J109" s="2"/>
      <c r="K109" s="2"/>
    </row>
    <row r="110" spans="10:11" ht="12.75" x14ac:dyDescent="0.2">
      <c r="J110" s="2"/>
      <c r="K110" s="2"/>
    </row>
    <row r="111" spans="10:11" ht="12.75" x14ac:dyDescent="0.2">
      <c r="J111" s="2"/>
      <c r="K111" s="2"/>
    </row>
    <row r="112" spans="10:11" ht="12.75" x14ac:dyDescent="0.2">
      <c r="J112" s="2"/>
      <c r="K112" s="2"/>
    </row>
    <row r="113" spans="10:11" ht="12.75" x14ac:dyDescent="0.2">
      <c r="J113" s="2"/>
      <c r="K113" s="2"/>
    </row>
    <row r="114" spans="10:11" ht="12.75" x14ac:dyDescent="0.2">
      <c r="J114" s="2"/>
      <c r="K114" s="2"/>
    </row>
    <row r="115" spans="10:11" ht="12.75" x14ac:dyDescent="0.2">
      <c r="J115" s="2"/>
      <c r="K115" s="2"/>
    </row>
    <row r="116" spans="10:11" ht="12.75" x14ac:dyDescent="0.2">
      <c r="J116" s="2"/>
      <c r="K116" s="2"/>
    </row>
    <row r="117" spans="10:11" ht="12.75" x14ac:dyDescent="0.2">
      <c r="J117" s="2"/>
      <c r="K117" s="2"/>
    </row>
    <row r="118" spans="10:11" ht="12.75" x14ac:dyDescent="0.2">
      <c r="J118" s="2"/>
      <c r="K118" s="2"/>
    </row>
    <row r="119" spans="10:11" ht="12.75" x14ac:dyDescent="0.2">
      <c r="J119" s="2"/>
      <c r="K119" s="2"/>
    </row>
    <row r="120" spans="10:11" ht="12.75" x14ac:dyDescent="0.2">
      <c r="J120" s="2"/>
      <c r="K120" s="2"/>
    </row>
    <row r="121" spans="10:11" ht="12.75" x14ac:dyDescent="0.2">
      <c r="J121" s="2"/>
      <c r="K121" s="2"/>
    </row>
    <row r="122" spans="10:11" ht="12.75" x14ac:dyDescent="0.2">
      <c r="J122" s="2"/>
      <c r="K122" s="2"/>
    </row>
    <row r="123" spans="10:11" ht="12.75" x14ac:dyDescent="0.2">
      <c r="J123" s="2"/>
      <c r="K123" s="2"/>
    </row>
    <row r="124" spans="10:11" ht="12.75" x14ac:dyDescent="0.2">
      <c r="J124" s="2"/>
      <c r="K124" s="2"/>
    </row>
    <row r="125" spans="10:11" ht="12.75" x14ac:dyDescent="0.2">
      <c r="J125" s="2"/>
      <c r="K125" s="2"/>
    </row>
    <row r="126" spans="10:11" ht="12.75" x14ac:dyDescent="0.2">
      <c r="J126" s="2"/>
      <c r="K126" s="2"/>
    </row>
    <row r="127" spans="10:11" ht="12.75" x14ac:dyDescent="0.2">
      <c r="J127" s="2"/>
      <c r="K127" s="2"/>
    </row>
    <row r="128" spans="10:11" ht="12.75" x14ac:dyDescent="0.2">
      <c r="J128" s="2"/>
      <c r="K128" s="2"/>
    </row>
    <row r="129" spans="10:11" ht="12.75" x14ac:dyDescent="0.2">
      <c r="J129" s="2"/>
      <c r="K129" s="2"/>
    </row>
    <row r="130" spans="10:11" ht="12.75" x14ac:dyDescent="0.2">
      <c r="J130" s="2"/>
      <c r="K130" s="2"/>
    </row>
    <row r="131" spans="10:11" ht="12.75" x14ac:dyDescent="0.2">
      <c r="J131" s="2"/>
      <c r="K131" s="2"/>
    </row>
    <row r="132" spans="10:11" ht="12.75" x14ac:dyDescent="0.2">
      <c r="J132" s="2"/>
      <c r="K132" s="2"/>
    </row>
    <row r="133" spans="10:11" ht="12.75" x14ac:dyDescent="0.2">
      <c r="J133" s="2"/>
      <c r="K133" s="2"/>
    </row>
    <row r="134" spans="10:11" ht="12.75" x14ac:dyDescent="0.2">
      <c r="J134" s="2"/>
      <c r="K134" s="2"/>
    </row>
    <row r="135" spans="10:11" ht="12.75" x14ac:dyDescent="0.2">
      <c r="J135" s="2"/>
      <c r="K135" s="2"/>
    </row>
    <row r="136" spans="10:11" ht="12.75" x14ac:dyDescent="0.2">
      <c r="J136" s="2"/>
      <c r="K136" s="2"/>
    </row>
    <row r="137" spans="10:11" ht="12.75" x14ac:dyDescent="0.2">
      <c r="J137" s="2"/>
      <c r="K137" s="2"/>
    </row>
    <row r="138" spans="10:11" ht="12.75" x14ac:dyDescent="0.2">
      <c r="J138" s="2"/>
      <c r="K138" s="2"/>
    </row>
    <row r="139" spans="10:11" ht="12.75" x14ac:dyDescent="0.2">
      <c r="J139" s="2"/>
      <c r="K139" s="2"/>
    </row>
    <row r="140" spans="10:11" ht="12.75" x14ac:dyDescent="0.2">
      <c r="J140" s="2"/>
      <c r="K140" s="2"/>
    </row>
    <row r="141" spans="10:11" ht="12.75" x14ac:dyDescent="0.2">
      <c r="J141" s="2"/>
      <c r="K141" s="2"/>
    </row>
    <row r="142" spans="10:11" ht="12.75" x14ac:dyDescent="0.2">
      <c r="J142" s="2"/>
      <c r="K142" s="2"/>
    </row>
    <row r="143" spans="10:11" ht="12.75" x14ac:dyDescent="0.2">
      <c r="J143" s="2"/>
      <c r="K143" s="2"/>
    </row>
    <row r="144" spans="10:11" ht="12.75" x14ac:dyDescent="0.2">
      <c r="J144" s="2"/>
      <c r="K144" s="2"/>
    </row>
    <row r="145" spans="10:11" ht="12.75" x14ac:dyDescent="0.2">
      <c r="J145" s="2"/>
      <c r="K145" s="2"/>
    </row>
    <row r="146" spans="10:11" ht="12.75" x14ac:dyDescent="0.2">
      <c r="J146" s="2"/>
      <c r="K146" s="2"/>
    </row>
    <row r="147" spans="10:11" ht="12.75" x14ac:dyDescent="0.2">
      <c r="J147" s="2"/>
      <c r="K147" s="2"/>
    </row>
    <row r="148" spans="10:11" ht="12.75" x14ac:dyDescent="0.2">
      <c r="J148" s="2"/>
      <c r="K148" s="2"/>
    </row>
    <row r="149" spans="10:11" ht="12.75" x14ac:dyDescent="0.2">
      <c r="J149" s="2"/>
      <c r="K149" s="2"/>
    </row>
    <row r="150" spans="10:11" ht="12.75" x14ac:dyDescent="0.2">
      <c r="J150" s="2"/>
      <c r="K150" s="2"/>
    </row>
    <row r="151" spans="10:11" ht="12.75" x14ac:dyDescent="0.2">
      <c r="J151" s="2"/>
      <c r="K151" s="2"/>
    </row>
    <row r="152" spans="10:11" ht="12.75" x14ac:dyDescent="0.2">
      <c r="J152" s="2"/>
      <c r="K152" s="2"/>
    </row>
    <row r="153" spans="10:11" ht="12.75" x14ac:dyDescent="0.2">
      <c r="J153" s="2"/>
      <c r="K153" s="2"/>
    </row>
    <row r="154" spans="10:11" ht="12.75" x14ac:dyDescent="0.2">
      <c r="J154" s="2"/>
      <c r="K154" s="2"/>
    </row>
    <row r="155" spans="10:11" ht="12.75" x14ac:dyDescent="0.2">
      <c r="J155" s="2"/>
      <c r="K155" s="2"/>
    </row>
    <row r="156" spans="10:11" ht="12.75" x14ac:dyDescent="0.2">
      <c r="J156" s="2"/>
      <c r="K156" s="2"/>
    </row>
    <row r="157" spans="10:11" ht="12.75" x14ac:dyDescent="0.2">
      <c r="J157" s="2"/>
      <c r="K157" s="2"/>
    </row>
    <row r="158" spans="10:11" ht="12.75" x14ac:dyDescent="0.2">
      <c r="J158" s="2"/>
      <c r="K158" s="2"/>
    </row>
    <row r="159" spans="10:11" ht="12.75" x14ac:dyDescent="0.2">
      <c r="J159" s="2"/>
      <c r="K159" s="2"/>
    </row>
    <row r="160" spans="10:11" ht="12.75" x14ac:dyDescent="0.2">
      <c r="J160" s="2"/>
      <c r="K160" s="2"/>
    </row>
    <row r="161" spans="10:11" ht="12.75" x14ac:dyDescent="0.2">
      <c r="J161" s="2"/>
      <c r="K161" s="2"/>
    </row>
    <row r="162" spans="10:11" ht="12.75" x14ac:dyDescent="0.2">
      <c r="J162" s="2"/>
      <c r="K162" s="2"/>
    </row>
    <row r="163" spans="10:11" ht="12.75" x14ac:dyDescent="0.2">
      <c r="J163" s="2"/>
      <c r="K163" s="2"/>
    </row>
    <row r="164" spans="10:11" ht="12.75" x14ac:dyDescent="0.2">
      <c r="J164" s="2"/>
      <c r="K164" s="2"/>
    </row>
    <row r="165" spans="10:11" ht="12.75" x14ac:dyDescent="0.2">
      <c r="J165" s="2"/>
      <c r="K165" s="2"/>
    </row>
    <row r="166" spans="10:11" ht="12.75" x14ac:dyDescent="0.2">
      <c r="J166" s="2"/>
      <c r="K166" s="2"/>
    </row>
    <row r="167" spans="10:11" ht="12.75" x14ac:dyDescent="0.2">
      <c r="J167" s="2"/>
      <c r="K167" s="2"/>
    </row>
    <row r="168" spans="10:11" ht="12.75" x14ac:dyDescent="0.2">
      <c r="J168" s="2"/>
      <c r="K168" s="2"/>
    </row>
    <row r="169" spans="10:11" ht="12.75" x14ac:dyDescent="0.2">
      <c r="J169" s="2"/>
      <c r="K169" s="2"/>
    </row>
    <row r="170" spans="10:11" ht="12.75" x14ac:dyDescent="0.2">
      <c r="J170" s="2"/>
      <c r="K170" s="2"/>
    </row>
    <row r="171" spans="10:11" ht="12.75" x14ac:dyDescent="0.2">
      <c r="J171" s="2"/>
      <c r="K171" s="2"/>
    </row>
    <row r="172" spans="10:11" ht="12.75" x14ac:dyDescent="0.2">
      <c r="J172" s="2"/>
      <c r="K172" s="2"/>
    </row>
    <row r="173" spans="10:11" ht="12.75" x14ac:dyDescent="0.2">
      <c r="J173" s="2"/>
      <c r="K173" s="2"/>
    </row>
    <row r="174" spans="10:11" ht="12.75" x14ac:dyDescent="0.2">
      <c r="J174" s="2"/>
      <c r="K174" s="2"/>
    </row>
    <row r="175" spans="10:11" ht="12.75" x14ac:dyDescent="0.2">
      <c r="J175" s="2"/>
      <c r="K175" s="2"/>
    </row>
    <row r="176" spans="10:11" ht="12.75" x14ac:dyDescent="0.2">
      <c r="J176" s="2"/>
      <c r="K176" s="2"/>
    </row>
    <row r="177" spans="10:11" ht="12.75" x14ac:dyDescent="0.2">
      <c r="J177" s="2"/>
      <c r="K177" s="2"/>
    </row>
    <row r="178" spans="10:11" ht="12.75" x14ac:dyDescent="0.2">
      <c r="J178" s="2"/>
      <c r="K178" s="2"/>
    </row>
    <row r="179" spans="10:11" ht="12.75" x14ac:dyDescent="0.2">
      <c r="J179" s="2"/>
      <c r="K179" s="2"/>
    </row>
    <row r="180" spans="10:11" ht="12.75" x14ac:dyDescent="0.2">
      <c r="J180" s="2"/>
      <c r="K180" s="2"/>
    </row>
    <row r="181" spans="10:11" ht="12.75" x14ac:dyDescent="0.2">
      <c r="J181" s="2"/>
      <c r="K181" s="2"/>
    </row>
    <row r="182" spans="10:11" ht="12.75" x14ac:dyDescent="0.2">
      <c r="J182" s="2"/>
      <c r="K182" s="2"/>
    </row>
    <row r="183" spans="10:11" ht="12.75" x14ac:dyDescent="0.2">
      <c r="J183" s="2"/>
      <c r="K183" s="2"/>
    </row>
    <row r="184" spans="10:11" ht="12.75" x14ac:dyDescent="0.2">
      <c r="J184" s="2"/>
      <c r="K184" s="2"/>
    </row>
    <row r="185" spans="10:11" ht="12.75" x14ac:dyDescent="0.2">
      <c r="J185" s="2"/>
      <c r="K185" s="2"/>
    </row>
    <row r="186" spans="10:11" ht="12.75" x14ac:dyDescent="0.2">
      <c r="J186" s="2"/>
      <c r="K186" s="2"/>
    </row>
    <row r="187" spans="10:11" ht="12.75" x14ac:dyDescent="0.2">
      <c r="J187" s="2"/>
      <c r="K187" s="2"/>
    </row>
    <row r="188" spans="10:11" ht="12.75" x14ac:dyDescent="0.2">
      <c r="J188" s="2"/>
      <c r="K188" s="2"/>
    </row>
    <row r="189" spans="10:11" ht="12.75" x14ac:dyDescent="0.2">
      <c r="J189" s="2"/>
      <c r="K189" s="2"/>
    </row>
    <row r="190" spans="10:11" ht="12.75" x14ac:dyDescent="0.2">
      <c r="J190" s="2"/>
      <c r="K190" s="2"/>
    </row>
    <row r="191" spans="10:11" ht="12.75" x14ac:dyDescent="0.2">
      <c r="J191" s="2"/>
      <c r="K191" s="2"/>
    </row>
    <row r="192" spans="10:11" ht="12.75" x14ac:dyDescent="0.2">
      <c r="J192" s="2"/>
      <c r="K192" s="2"/>
    </row>
    <row r="193" spans="10:11" ht="12.75" x14ac:dyDescent="0.2">
      <c r="J193" s="2"/>
      <c r="K193" s="2"/>
    </row>
    <row r="194" spans="10:11" ht="12.75" x14ac:dyDescent="0.2">
      <c r="J194" s="2"/>
      <c r="K194" s="2"/>
    </row>
    <row r="195" spans="10:11" ht="12.75" x14ac:dyDescent="0.2">
      <c r="J195" s="2"/>
      <c r="K195" s="2"/>
    </row>
    <row r="196" spans="10:11" ht="12.75" x14ac:dyDescent="0.2">
      <c r="J196" s="2"/>
      <c r="K196" s="2"/>
    </row>
    <row r="197" spans="10:11" ht="12.75" x14ac:dyDescent="0.2">
      <c r="J197" s="2"/>
      <c r="K197" s="2"/>
    </row>
    <row r="198" spans="10:11" ht="12.75" x14ac:dyDescent="0.2">
      <c r="J198" s="2"/>
      <c r="K198" s="2"/>
    </row>
    <row r="199" spans="10:11" ht="12.75" x14ac:dyDescent="0.2">
      <c r="J199" s="2"/>
      <c r="K199" s="2"/>
    </row>
    <row r="200" spans="10:11" ht="12.75" x14ac:dyDescent="0.2">
      <c r="J200" s="2"/>
      <c r="K200" s="2"/>
    </row>
    <row r="201" spans="10:11" ht="12.75" x14ac:dyDescent="0.2">
      <c r="J201" s="2"/>
      <c r="K201" s="2"/>
    </row>
    <row r="202" spans="10:11" ht="12.75" x14ac:dyDescent="0.2">
      <c r="J202" s="2"/>
      <c r="K202" s="2"/>
    </row>
    <row r="203" spans="10:11" ht="12.75" x14ac:dyDescent="0.2">
      <c r="J203" s="2"/>
      <c r="K203" s="2"/>
    </row>
    <row r="204" spans="10:11" ht="12.75" x14ac:dyDescent="0.2">
      <c r="J204" s="2"/>
      <c r="K204" s="2"/>
    </row>
    <row r="205" spans="10:11" ht="12.75" x14ac:dyDescent="0.2">
      <c r="J205" s="2"/>
      <c r="K205" s="2"/>
    </row>
    <row r="206" spans="10:11" ht="12.75" x14ac:dyDescent="0.2">
      <c r="J206" s="2"/>
      <c r="K206" s="2"/>
    </row>
    <row r="207" spans="10:11" ht="12.75" x14ac:dyDescent="0.2">
      <c r="J207" s="2"/>
      <c r="K207" s="2"/>
    </row>
    <row r="208" spans="10:11" ht="12.75" x14ac:dyDescent="0.2">
      <c r="J208" s="2"/>
      <c r="K208" s="2"/>
    </row>
    <row r="209" spans="10:11" ht="12.75" x14ac:dyDescent="0.2">
      <c r="J209" s="2"/>
      <c r="K209" s="2"/>
    </row>
    <row r="210" spans="10:11" ht="12.75" x14ac:dyDescent="0.2">
      <c r="J210" s="2"/>
      <c r="K210" s="2"/>
    </row>
    <row r="211" spans="10:11" ht="12.75" x14ac:dyDescent="0.2">
      <c r="J211" s="2"/>
      <c r="K211" s="2"/>
    </row>
    <row r="212" spans="10:11" ht="12.75" x14ac:dyDescent="0.2">
      <c r="J212" s="2"/>
      <c r="K212" s="2"/>
    </row>
    <row r="213" spans="10:11" ht="12.75" x14ac:dyDescent="0.2">
      <c r="J213" s="2"/>
      <c r="K213" s="2"/>
    </row>
    <row r="214" spans="10:11" ht="12.75" x14ac:dyDescent="0.2">
      <c r="J214" s="2"/>
      <c r="K214" s="2"/>
    </row>
    <row r="215" spans="10:11" ht="12.75" x14ac:dyDescent="0.2">
      <c r="J215" s="2"/>
      <c r="K215" s="2"/>
    </row>
    <row r="216" spans="10:11" ht="12.75" x14ac:dyDescent="0.2">
      <c r="J216" s="2"/>
      <c r="K216" s="2"/>
    </row>
    <row r="217" spans="10:11" ht="12.75" x14ac:dyDescent="0.2">
      <c r="J217" s="2"/>
      <c r="K217" s="2"/>
    </row>
    <row r="218" spans="10:11" ht="12.75" x14ac:dyDescent="0.2">
      <c r="J218" s="2"/>
      <c r="K218" s="2"/>
    </row>
    <row r="219" spans="10:11" ht="12.75" x14ac:dyDescent="0.2">
      <c r="J219" s="2"/>
      <c r="K219" s="2"/>
    </row>
    <row r="220" spans="10:11" ht="12.75" x14ac:dyDescent="0.2">
      <c r="J220" s="2"/>
      <c r="K220" s="2"/>
    </row>
    <row r="221" spans="10:11" ht="12.75" x14ac:dyDescent="0.2">
      <c r="J221" s="2"/>
      <c r="K221" s="2"/>
    </row>
    <row r="222" spans="10:11" ht="12.75" x14ac:dyDescent="0.2">
      <c r="J222" s="2"/>
      <c r="K222" s="2"/>
    </row>
    <row r="223" spans="10:11" ht="12.75" x14ac:dyDescent="0.2">
      <c r="J223" s="2"/>
      <c r="K223" s="2"/>
    </row>
    <row r="224" spans="10:11" ht="12.75" x14ac:dyDescent="0.2">
      <c r="J224" s="2"/>
      <c r="K224" s="2"/>
    </row>
    <row r="225" spans="10:11" ht="12.75" x14ac:dyDescent="0.2">
      <c r="J225" s="2"/>
      <c r="K225" s="2"/>
    </row>
    <row r="226" spans="10:11" ht="12.75" x14ac:dyDescent="0.2">
      <c r="J226" s="2"/>
      <c r="K226" s="2"/>
    </row>
    <row r="227" spans="10:11" ht="12.75" x14ac:dyDescent="0.2">
      <c r="J227" s="2"/>
      <c r="K227" s="2"/>
    </row>
    <row r="228" spans="10:11" ht="12.75" x14ac:dyDescent="0.2">
      <c r="J228" s="2"/>
      <c r="K228" s="2"/>
    </row>
    <row r="229" spans="10:11" ht="12.75" x14ac:dyDescent="0.2">
      <c r="J229" s="2"/>
      <c r="K229" s="2"/>
    </row>
    <row r="230" spans="10:11" ht="12.75" x14ac:dyDescent="0.2">
      <c r="J230" s="2"/>
      <c r="K230" s="2"/>
    </row>
    <row r="231" spans="10:11" ht="12.75" x14ac:dyDescent="0.2">
      <c r="J231" s="2"/>
      <c r="K231" s="2"/>
    </row>
    <row r="232" spans="10:11" ht="12.75" x14ac:dyDescent="0.2">
      <c r="J232" s="2"/>
      <c r="K232" s="2"/>
    </row>
    <row r="233" spans="10:11" ht="12.75" x14ac:dyDescent="0.2">
      <c r="J233" s="2"/>
      <c r="K233" s="2"/>
    </row>
    <row r="234" spans="10:11" ht="12.75" x14ac:dyDescent="0.2">
      <c r="J234" s="2"/>
      <c r="K234" s="2"/>
    </row>
    <row r="235" spans="10:11" ht="12.75" x14ac:dyDescent="0.2">
      <c r="J235" s="2"/>
      <c r="K235" s="2"/>
    </row>
    <row r="236" spans="10:11" ht="12.75" x14ac:dyDescent="0.2">
      <c r="J236" s="2"/>
      <c r="K236" s="2"/>
    </row>
    <row r="237" spans="10:11" ht="12.75" x14ac:dyDescent="0.2">
      <c r="J237" s="2"/>
      <c r="K237" s="2"/>
    </row>
    <row r="238" spans="10:11" ht="12.75" x14ac:dyDescent="0.2">
      <c r="J238" s="2"/>
      <c r="K238" s="2"/>
    </row>
    <row r="239" spans="10:11" ht="12.75" x14ac:dyDescent="0.2">
      <c r="J239" s="2"/>
      <c r="K239" s="2"/>
    </row>
    <row r="240" spans="10:11" ht="12.75" x14ac:dyDescent="0.2">
      <c r="J240" s="2"/>
      <c r="K240" s="2"/>
    </row>
    <row r="241" spans="10:11" ht="12.75" x14ac:dyDescent="0.2">
      <c r="J241" s="2"/>
      <c r="K241" s="2"/>
    </row>
    <row r="242" spans="10:11" ht="12.75" x14ac:dyDescent="0.2">
      <c r="J242" s="2"/>
      <c r="K242" s="2"/>
    </row>
    <row r="243" spans="10:11" ht="12.75" x14ac:dyDescent="0.2">
      <c r="J243" s="2"/>
      <c r="K243" s="2"/>
    </row>
    <row r="244" spans="10:11" ht="12.75" x14ac:dyDescent="0.2">
      <c r="J244" s="2"/>
      <c r="K244" s="2"/>
    </row>
    <row r="245" spans="10:11" ht="12.75" x14ac:dyDescent="0.2">
      <c r="J245" s="2"/>
      <c r="K245" s="2"/>
    </row>
    <row r="246" spans="10:11" ht="12.75" x14ac:dyDescent="0.2">
      <c r="J246" s="2"/>
      <c r="K246" s="2"/>
    </row>
    <row r="247" spans="10:11" ht="12.75" x14ac:dyDescent="0.2">
      <c r="J247" s="2"/>
      <c r="K247" s="2"/>
    </row>
    <row r="248" spans="10:11" ht="12.75" x14ac:dyDescent="0.2">
      <c r="J248" s="2"/>
      <c r="K248" s="2"/>
    </row>
    <row r="249" spans="10:11" ht="12.75" x14ac:dyDescent="0.2">
      <c r="J249" s="2"/>
      <c r="K249" s="2"/>
    </row>
    <row r="250" spans="10:11" ht="12.75" x14ac:dyDescent="0.2">
      <c r="J250" s="2"/>
      <c r="K250" s="2"/>
    </row>
    <row r="251" spans="10:11" ht="12.75" x14ac:dyDescent="0.2">
      <c r="J251" s="2"/>
      <c r="K251" s="2"/>
    </row>
    <row r="252" spans="10:11" ht="12.75" x14ac:dyDescent="0.2">
      <c r="J252" s="2"/>
      <c r="K252" s="2"/>
    </row>
    <row r="253" spans="10:11" ht="12.75" x14ac:dyDescent="0.2">
      <c r="J253" s="2"/>
      <c r="K253" s="2"/>
    </row>
    <row r="254" spans="10:11" ht="12.75" x14ac:dyDescent="0.2">
      <c r="J254" s="2"/>
      <c r="K254" s="2"/>
    </row>
    <row r="255" spans="10:11" ht="12.75" x14ac:dyDescent="0.2">
      <c r="J255" s="2"/>
      <c r="K255" s="2"/>
    </row>
    <row r="256" spans="10:11" ht="12.75" x14ac:dyDescent="0.2">
      <c r="J256" s="2"/>
      <c r="K256" s="2"/>
    </row>
    <row r="257" spans="10:11" ht="12.75" x14ac:dyDescent="0.2">
      <c r="J257" s="2"/>
      <c r="K257" s="2"/>
    </row>
    <row r="258" spans="10:11" ht="12.75" x14ac:dyDescent="0.2">
      <c r="J258" s="2"/>
      <c r="K258" s="2"/>
    </row>
    <row r="259" spans="10:11" ht="12.75" x14ac:dyDescent="0.2">
      <c r="J259" s="2"/>
      <c r="K259" s="2"/>
    </row>
    <row r="260" spans="10:11" ht="12.75" x14ac:dyDescent="0.2">
      <c r="J260" s="2"/>
      <c r="K260" s="2"/>
    </row>
    <row r="261" spans="10:11" ht="12.75" x14ac:dyDescent="0.2">
      <c r="J261" s="2"/>
      <c r="K261" s="2"/>
    </row>
    <row r="262" spans="10:11" ht="12.75" x14ac:dyDescent="0.2">
      <c r="J262" s="2"/>
      <c r="K262" s="2"/>
    </row>
    <row r="263" spans="10:11" ht="12.75" x14ac:dyDescent="0.2">
      <c r="J263" s="2"/>
      <c r="K263" s="2"/>
    </row>
    <row r="264" spans="10:11" ht="12.75" x14ac:dyDescent="0.2">
      <c r="J264" s="2"/>
      <c r="K264" s="2"/>
    </row>
    <row r="265" spans="10:11" ht="12.75" x14ac:dyDescent="0.2">
      <c r="J265" s="2"/>
      <c r="K265" s="2"/>
    </row>
    <row r="266" spans="10:11" ht="12.75" x14ac:dyDescent="0.2">
      <c r="J266" s="2"/>
      <c r="K266" s="2"/>
    </row>
    <row r="267" spans="10:11" ht="12.75" x14ac:dyDescent="0.2">
      <c r="J267" s="2"/>
      <c r="K267" s="2"/>
    </row>
    <row r="268" spans="10:11" ht="12.75" x14ac:dyDescent="0.2">
      <c r="J268" s="2"/>
      <c r="K268" s="2"/>
    </row>
    <row r="269" spans="10:11" ht="12.75" x14ac:dyDescent="0.2">
      <c r="J269" s="2"/>
      <c r="K269" s="2"/>
    </row>
    <row r="270" spans="10:11" ht="12.75" x14ac:dyDescent="0.2">
      <c r="J270" s="2"/>
      <c r="K270" s="2"/>
    </row>
    <row r="271" spans="10:11" ht="12.75" x14ac:dyDescent="0.2">
      <c r="J271" s="2"/>
      <c r="K271" s="2"/>
    </row>
    <row r="272" spans="10:11" ht="12.75" x14ac:dyDescent="0.2">
      <c r="J272" s="2"/>
      <c r="K272" s="2"/>
    </row>
    <row r="273" spans="10:11" ht="12.75" x14ac:dyDescent="0.2">
      <c r="J273" s="2"/>
      <c r="K273" s="2"/>
    </row>
    <row r="274" spans="10:11" ht="12.75" x14ac:dyDescent="0.2">
      <c r="J274" s="2"/>
      <c r="K274" s="2"/>
    </row>
    <row r="275" spans="10:11" ht="12.75" x14ac:dyDescent="0.2">
      <c r="J275" s="2"/>
      <c r="K275" s="2"/>
    </row>
    <row r="276" spans="10:11" ht="12.75" x14ac:dyDescent="0.2">
      <c r="J276" s="2"/>
      <c r="K276" s="2"/>
    </row>
    <row r="277" spans="10:11" ht="12.75" x14ac:dyDescent="0.2">
      <c r="J277" s="2"/>
      <c r="K277" s="2"/>
    </row>
    <row r="278" spans="10:11" ht="12.75" x14ac:dyDescent="0.2">
      <c r="J278" s="2"/>
      <c r="K278" s="2"/>
    </row>
    <row r="279" spans="10:11" ht="12.75" x14ac:dyDescent="0.2">
      <c r="J279" s="2"/>
      <c r="K279" s="2"/>
    </row>
    <row r="280" spans="10:11" ht="12.75" x14ac:dyDescent="0.2">
      <c r="J280" s="2"/>
      <c r="K280" s="2"/>
    </row>
    <row r="281" spans="10:11" ht="12.75" x14ac:dyDescent="0.2">
      <c r="J281" s="2"/>
      <c r="K281" s="2"/>
    </row>
    <row r="282" spans="10:11" ht="12.75" x14ac:dyDescent="0.2">
      <c r="J282" s="2"/>
      <c r="K282" s="2"/>
    </row>
    <row r="283" spans="10:11" ht="12.75" x14ac:dyDescent="0.2">
      <c r="J283" s="2"/>
      <c r="K283" s="2"/>
    </row>
    <row r="284" spans="10:11" ht="12.75" x14ac:dyDescent="0.2">
      <c r="J284" s="2"/>
      <c r="K284" s="2"/>
    </row>
    <row r="285" spans="10:11" ht="12.75" x14ac:dyDescent="0.2">
      <c r="J285" s="2"/>
      <c r="K285" s="2"/>
    </row>
    <row r="286" spans="10:11" ht="12.75" x14ac:dyDescent="0.2">
      <c r="J286" s="2"/>
      <c r="K286" s="2"/>
    </row>
    <row r="287" spans="10:11" ht="12.75" x14ac:dyDescent="0.2">
      <c r="J287" s="2"/>
      <c r="K287" s="2"/>
    </row>
    <row r="288" spans="10:11" ht="12.75" x14ac:dyDescent="0.2">
      <c r="J288" s="2"/>
      <c r="K288" s="2"/>
    </row>
    <row r="289" spans="10:11" ht="12.75" x14ac:dyDescent="0.2">
      <c r="J289" s="2"/>
      <c r="K289" s="2"/>
    </row>
    <row r="290" spans="10:11" ht="12.75" x14ac:dyDescent="0.2">
      <c r="J290" s="2"/>
      <c r="K290" s="2"/>
    </row>
    <row r="291" spans="10:11" ht="12.75" x14ac:dyDescent="0.2">
      <c r="J291" s="2"/>
      <c r="K291" s="2"/>
    </row>
    <row r="292" spans="10:11" ht="12.75" x14ac:dyDescent="0.2">
      <c r="J292" s="2"/>
      <c r="K292" s="2"/>
    </row>
    <row r="293" spans="10:11" ht="12.75" x14ac:dyDescent="0.2">
      <c r="J293" s="2"/>
      <c r="K293" s="2"/>
    </row>
    <row r="294" spans="10:11" ht="12.75" x14ac:dyDescent="0.2">
      <c r="J294" s="2"/>
      <c r="K294" s="2"/>
    </row>
    <row r="295" spans="10:11" ht="12.75" x14ac:dyDescent="0.2">
      <c r="J295" s="2"/>
      <c r="K295" s="2"/>
    </row>
    <row r="296" spans="10:11" ht="12.75" x14ac:dyDescent="0.2">
      <c r="J296" s="2"/>
      <c r="K296" s="2"/>
    </row>
    <row r="297" spans="10:11" ht="12.75" x14ac:dyDescent="0.2">
      <c r="J297" s="2"/>
      <c r="K297" s="2"/>
    </row>
    <row r="298" spans="10:11" ht="12.75" x14ac:dyDescent="0.2">
      <c r="J298" s="2"/>
      <c r="K298" s="2"/>
    </row>
    <row r="299" spans="10:11" ht="12.75" x14ac:dyDescent="0.2">
      <c r="J299" s="2"/>
      <c r="K299" s="2"/>
    </row>
    <row r="300" spans="10:11" ht="12.75" x14ac:dyDescent="0.2">
      <c r="J300" s="2"/>
      <c r="K300" s="2"/>
    </row>
    <row r="301" spans="10:11" ht="12.75" x14ac:dyDescent="0.2">
      <c r="J301" s="2"/>
      <c r="K301" s="2"/>
    </row>
    <row r="302" spans="10:11" ht="12.75" x14ac:dyDescent="0.2">
      <c r="J302" s="2"/>
      <c r="K302" s="2"/>
    </row>
    <row r="303" spans="10:11" ht="12.75" x14ac:dyDescent="0.2">
      <c r="J303" s="2"/>
      <c r="K303" s="2"/>
    </row>
    <row r="304" spans="10:11" ht="12.75" x14ac:dyDescent="0.2">
      <c r="J304" s="2"/>
      <c r="K304" s="2"/>
    </row>
    <row r="305" spans="10:11" ht="12.75" x14ac:dyDescent="0.2">
      <c r="J305" s="2"/>
      <c r="K305" s="2"/>
    </row>
    <row r="306" spans="10:11" ht="12.75" x14ac:dyDescent="0.2">
      <c r="J306" s="2"/>
      <c r="K306" s="2"/>
    </row>
    <row r="307" spans="10:11" ht="12.75" x14ac:dyDescent="0.2">
      <c r="J307" s="2"/>
      <c r="K307" s="2"/>
    </row>
    <row r="308" spans="10:11" ht="12.75" x14ac:dyDescent="0.2">
      <c r="J308" s="2"/>
      <c r="K308" s="2"/>
    </row>
    <row r="309" spans="10:11" ht="12.75" x14ac:dyDescent="0.2">
      <c r="J309" s="2"/>
      <c r="K309" s="2"/>
    </row>
    <row r="310" spans="10:11" ht="12.75" x14ac:dyDescent="0.2">
      <c r="J310" s="2"/>
      <c r="K310" s="2"/>
    </row>
    <row r="311" spans="10:11" ht="12.75" x14ac:dyDescent="0.2">
      <c r="J311" s="2"/>
      <c r="K311" s="2"/>
    </row>
    <row r="312" spans="10:11" ht="12.75" x14ac:dyDescent="0.2">
      <c r="J312" s="2"/>
      <c r="K312" s="2"/>
    </row>
    <row r="313" spans="10:11" ht="12.75" x14ac:dyDescent="0.2">
      <c r="J313" s="2"/>
      <c r="K313" s="2"/>
    </row>
    <row r="314" spans="10:11" ht="12.75" x14ac:dyDescent="0.2">
      <c r="J314" s="2"/>
      <c r="K314" s="2"/>
    </row>
    <row r="315" spans="10:11" ht="12.75" x14ac:dyDescent="0.2">
      <c r="J315" s="2"/>
      <c r="K315" s="2"/>
    </row>
    <row r="316" spans="10:11" ht="12.75" x14ac:dyDescent="0.2">
      <c r="J316" s="2"/>
      <c r="K316" s="2"/>
    </row>
    <row r="317" spans="10:11" ht="12.75" x14ac:dyDescent="0.2">
      <c r="J317" s="2"/>
      <c r="K317" s="2"/>
    </row>
    <row r="318" spans="10:11" ht="12.75" x14ac:dyDescent="0.2">
      <c r="J318" s="2"/>
      <c r="K318" s="2"/>
    </row>
    <row r="319" spans="10:11" ht="12.75" x14ac:dyDescent="0.2">
      <c r="J319" s="2"/>
      <c r="K319" s="2"/>
    </row>
    <row r="320" spans="10:11" ht="12.75" x14ac:dyDescent="0.2">
      <c r="J320" s="2"/>
      <c r="K320" s="2"/>
    </row>
    <row r="321" spans="10:11" ht="12.75" x14ac:dyDescent="0.2">
      <c r="J321" s="2"/>
      <c r="K321" s="2"/>
    </row>
    <row r="322" spans="10:11" ht="12.75" x14ac:dyDescent="0.2">
      <c r="J322" s="2"/>
      <c r="K322" s="2"/>
    </row>
    <row r="323" spans="10:11" ht="12.75" x14ac:dyDescent="0.2">
      <c r="J323" s="2"/>
      <c r="K323" s="2"/>
    </row>
    <row r="324" spans="10:11" ht="12.75" x14ac:dyDescent="0.2">
      <c r="J324" s="2"/>
      <c r="K324" s="2"/>
    </row>
    <row r="325" spans="10:11" ht="12.75" x14ac:dyDescent="0.2">
      <c r="J325" s="2"/>
      <c r="K325" s="2"/>
    </row>
    <row r="326" spans="10:11" ht="12.75" x14ac:dyDescent="0.2">
      <c r="J326" s="2"/>
      <c r="K326" s="2"/>
    </row>
    <row r="327" spans="10:11" ht="12.75" x14ac:dyDescent="0.2">
      <c r="J327" s="2"/>
      <c r="K327" s="2"/>
    </row>
    <row r="328" spans="10:11" ht="12.75" x14ac:dyDescent="0.2">
      <c r="J328" s="2"/>
      <c r="K328" s="2"/>
    </row>
    <row r="329" spans="10:11" ht="12.75" x14ac:dyDescent="0.2">
      <c r="J329" s="2"/>
      <c r="K329" s="2"/>
    </row>
    <row r="330" spans="10:11" ht="12.75" x14ac:dyDescent="0.2">
      <c r="J330" s="2"/>
      <c r="K330" s="2"/>
    </row>
    <row r="331" spans="10:11" ht="12.75" x14ac:dyDescent="0.2">
      <c r="J331" s="2"/>
      <c r="K331" s="2"/>
    </row>
    <row r="332" spans="10:11" ht="12.75" x14ac:dyDescent="0.2">
      <c r="J332" s="2"/>
      <c r="K332" s="2"/>
    </row>
    <row r="333" spans="10:11" ht="12.75" x14ac:dyDescent="0.2">
      <c r="J333" s="2"/>
      <c r="K333" s="2"/>
    </row>
    <row r="334" spans="10:11" ht="12.75" x14ac:dyDescent="0.2">
      <c r="J334" s="2"/>
      <c r="K334" s="2"/>
    </row>
    <row r="335" spans="10:11" ht="12.75" x14ac:dyDescent="0.2">
      <c r="J335" s="2"/>
      <c r="K335" s="2"/>
    </row>
    <row r="336" spans="10:11" ht="12.75" x14ac:dyDescent="0.2">
      <c r="J336" s="2"/>
      <c r="K336" s="2"/>
    </row>
    <row r="337" spans="10:11" ht="12.75" x14ac:dyDescent="0.2">
      <c r="J337" s="2"/>
      <c r="K337" s="2"/>
    </row>
    <row r="338" spans="10:11" ht="12.75" x14ac:dyDescent="0.2">
      <c r="J338" s="2"/>
      <c r="K338" s="2"/>
    </row>
    <row r="339" spans="10:11" ht="12.75" x14ac:dyDescent="0.2">
      <c r="J339" s="2"/>
      <c r="K339" s="2"/>
    </row>
    <row r="340" spans="10:11" ht="12.75" x14ac:dyDescent="0.2">
      <c r="J340" s="2"/>
      <c r="K340" s="2"/>
    </row>
    <row r="341" spans="10:11" ht="12.75" x14ac:dyDescent="0.2">
      <c r="J341" s="2"/>
      <c r="K341" s="2"/>
    </row>
    <row r="342" spans="10:11" ht="12.75" x14ac:dyDescent="0.2">
      <c r="J342" s="2"/>
      <c r="K342" s="2"/>
    </row>
    <row r="343" spans="10:11" ht="12.75" x14ac:dyDescent="0.2">
      <c r="J343" s="2"/>
      <c r="K343" s="2"/>
    </row>
    <row r="344" spans="10:11" ht="12.75" x14ac:dyDescent="0.2">
      <c r="J344" s="2"/>
      <c r="K344" s="2"/>
    </row>
    <row r="345" spans="10:11" ht="12.75" x14ac:dyDescent="0.2">
      <c r="J345" s="2"/>
      <c r="K345" s="2"/>
    </row>
    <row r="346" spans="10:11" ht="12.75" x14ac:dyDescent="0.2">
      <c r="J346" s="2"/>
      <c r="K346" s="2"/>
    </row>
    <row r="347" spans="10:11" ht="12.75" x14ac:dyDescent="0.2">
      <c r="J347" s="2"/>
      <c r="K347" s="2"/>
    </row>
    <row r="348" spans="10:11" ht="12.75" x14ac:dyDescent="0.2">
      <c r="J348" s="2"/>
      <c r="K348" s="2"/>
    </row>
    <row r="349" spans="10:11" ht="12.75" x14ac:dyDescent="0.2">
      <c r="J349" s="2"/>
      <c r="K349" s="2"/>
    </row>
    <row r="350" spans="10:11" ht="12.75" x14ac:dyDescent="0.2">
      <c r="J350" s="2"/>
      <c r="K350" s="2"/>
    </row>
    <row r="351" spans="10:11" ht="12.75" x14ac:dyDescent="0.2">
      <c r="J351" s="2"/>
      <c r="K351" s="2"/>
    </row>
    <row r="352" spans="10:11" ht="12.75" x14ac:dyDescent="0.2">
      <c r="J352" s="2"/>
      <c r="K352" s="2"/>
    </row>
    <row r="353" spans="10:11" ht="12.75" x14ac:dyDescent="0.2">
      <c r="J353" s="2"/>
      <c r="K353" s="2"/>
    </row>
    <row r="354" spans="10:11" ht="12.75" x14ac:dyDescent="0.2">
      <c r="J354" s="2"/>
      <c r="K354" s="2"/>
    </row>
    <row r="355" spans="10:11" ht="12.75" x14ac:dyDescent="0.2">
      <c r="J355" s="2"/>
      <c r="K355" s="2"/>
    </row>
    <row r="356" spans="10:11" ht="12.75" x14ac:dyDescent="0.2">
      <c r="J356" s="2"/>
      <c r="K356" s="2"/>
    </row>
    <row r="357" spans="10:11" ht="12.75" x14ac:dyDescent="0.2">
      <c r="J357" s="2"/>
      <c r="K357" s="2"/>
    </row>
    <row r="358" spans="10:11" ht="12.75" x14ac:dyDescent="0.2">
      <c r="J358" s="2"/>
      <c r="K358" s="2"/>
    </row>
    <row r="359" spans="10:11" ht="12.75" x14ac:dyDescent="0.2">
      <c r="J359" s="2"/>
      <c r="K359" s="2"/>
    </row>
    <row r="360" spans="10:11" ht="12.75" x14ac:dyDescent="0.2">
      <c r="J360" s="2"/>
      <c r="K360" s="2"/>
    </row>
    <row r="361" spans="10:11" ht="12.75" x14ac:dyDescent="0.2">
      <c r="J361" s="2"/>
      <c r="K361" s="2"/>
    </row>
    <row r="362" spans="10:11" ht="12.75" x14ac:dyDescent="0.2">
      <c r="J362" s="2"/>
      <c r="K362" s="2"/>
    </row>
    <row r="363" spans="10:11" ht="12.75" x14ac:dyDescent="0.2">
      <c r="J363" s="2"/>
      <c r="K363" s="2"/>
    </row>
    <row r="364" spans="10:11" ht="12.75" x14ac:dyDescent="0.2">
      <c r="J364" s="2"/>
      <c r="K364" s="2"/>
    </row>
    <row r="365" spans="10:11" ht="12.75" x14ac:dyDescent="0.2">
      <c r="J365" s="2"/>
      <c r="K365" s="2"/>
    </row>
    <row r="366" spans="10:11" ht="12.75" x14ac:dyDescent="0.2">
      <c r="J366" s="2"/>
      <c r="K366" s="2"/>
    </row>
    <row r="367" spans="10:11" ht="12.75" x14ac:dyDescent="0.2">
      <c r="J367" s="2"/>
      <c r="K367" s="2"/>
    </row>
    <row r="368" spans="10:11" ht="12.75" x14ac:dyDescent="0.2">
      <c r="J368" s="2"/>
      <c r="K368" s="2"/>
    </row>
    <row r="369" spans="10:11" ht="12.75" x14ac:dyDescent="0.2">
      <c r="J369" s="2"/>
      <c r="K369" s="2"/>
    </row>
    <row r="370" spans="10:11" ht="12.75" x14ac:dyDescent="0.2">
      <c r="J370" s="2"/>
      <c r="K370" s="2"/>
    </row>
    <row r="371" spans="10:11" ht="12.75" x14ac:dyDescent="0.2">
      <c r="J371" s="2"/>
      <c r="K371" s="2"/>
    </row>
    <row r="372" spans="10:11" ht="12.75" x14ac:dyDescent="0.2">
      <c r="J372" s="2"/>
      <c r="K372" s="2"/>
    </row>
    <row r="373" spans="10:11" ht="12.75" x14ac:dyDescent="0.2">
      <c r="J373" s="2"/>
      <c r="K373" s="2"/>
    </row>
    <row r="374" spans="10:11" ht="12.75" x14ac:dyDescent="0.2">
      <c r="J374" s="2"/>
      <c r="K374" s="2"/>
    </row>
    <row r="375" spans="10:11" ht="12.75" x14ac:dyDescent="0.2">
      <c r="J375" s="2"/>
      <c r="K375" s="2"/>
    </row>
    <row r="376" spans="10:11" ht="12.75" x14ac:dyDescent="0.2">
      <c r="J376" s="2"/>
      <c r="K376" s="2"/>
    </row>
    <row r="377" spans="10:11" ht="12.75" x14ac:dyDescent="0.2">
      <c r="J377" s="2"/>
      <c r="K377" s="2"/>
    </row>
    <row r="378" spans="10:11" ht="12.75" x14ac:dyDescent="0.2">
      <c r="J378" s="2"/>
      <c r="K378" s="2"/>
    </row>
    <row r="379" spans="10:11" ht="12.75" x14ac:dyDescent="0.2">
      <c r="J379" s="2"/>
      <c r="K379" s="2"/>
    </row>
    <row r="380" spans="10:11" ht="12.75" x14ac:dyDescent="0.2">
      <c r="J380" s="2"/>
      <c r="K380" s="2"/>
    </row>
    <row r="381" spans="10:11" ht="12.75" x14ac:dyDescent="0.2">
      <c r="J381" s="2"/>
      <c r="K381" s="2"/>
    </row>
    <row r="382" spans="10:11" ht="12.75" x14ac:dyDescent="0.2">
      <c r="J382" s="2"/>
      <c r="K382" s="2"/>
    </row>
    <row r="383" spans="10:11" ht="12.75" x14ac:dyDescent="0.2">
      <c r="J383" s="2"/>
      <c r="K383" s="2"/>
    </row>
    <row r="384" spans="10:11" ht="12.75" x14ac:dyDescent="0.2">
      <c r="J384" s="2"/>
      <c r="K384" s="2"/>
    </row>
    <row r="385" spans="10:11" ht="12.75" x14ac:dyDescent="0.2">
      <c r="J385" s="2"/>
      <c r="K385" s="2"/>
    </row>
    <row r="386" spans="10:11" ht="12.75" x14ac:dyDescent="0.2">
      <c r="J386" s="2"/>
      <c r="K386" s="2"/>
    </row>
    <row r="387" spans="10:11" ht="12.75" x14ac:dyDescent="0.2">
      <c r="J387" s="2"/>
      <c r="K387" s="2"/>
    </row>
    <row r="388" spans="10:11" ht="12.75" x14ac:dyDescent="0.2">
      <c r="J388" s="2"/>
      <c r="K388" s="2"/>
    </row>
    <row r="389" spans="10:11" ht="12.75" x14ac:dyDescent="0.2">
      <c r="J389" s="2"/>
      <c r="K389" s="2"/>
    </row>
    <row r="390" spans="10:11" ht="12.75" x14ac:dyDescent="0.2">
      <c r="J390" s="2"/>
      <c r="K390" s="2"/>
    </row>
    <row r="391" spans="10:11" ht="12.75" x14ac:dyDescent="0.2">
      <c r="J391" s="2"/>
      <c r="K391" s="2"/>
    </row>
    <row r="392" spans="10:11" ht="12.75" x14ac:dyDescent="0.2">
      <c r="J392" s="2"/>
      <c r="K392" s="2"/>
    </row>
    <row r="393" spans="10:11" ht="12.75" x14ac:dyDescent="0.2">
      <c r="J393" s="2"/>
      <c r="K393" s="2"/>
    </row>
    <row r="394" spans="10:11" ht="12.75" x14ac:dyDescent="0.2">
      <c r="J394" s="2"/>
      <c r="K394" s="2"/>
    </row>
    <row r="395" spans="10:11" ht="12.75" x14ac:dyDescent="0.2">
      <c r="J395" s="2"/>
      <c r="K395" s="2"/>
    </row>
    <row r="396" spans="10:11" ht="12.75" x14ac:dyDescent="0.2">
      <c r="J396" s="2"/>
      <c r="K396" s="2"/>
    </row>
    <row r="397" spans="10:11" ht="12.75" x14ac:dyDescent="0.2">
      <c r="J397" s="2"/>
      <c r="K397" s="2"/>
    </row>
    <row r="398" spans="10:11" ht="12.75" x14ac:dyDescent="0.2">
      <c r="J398" s="2"/>
      <c r="K398" s="2"/>
    </row>
    <row r="399" spans="10:11" ht="12.75" x14ac:dyDescent="0.2">
      <c r="J399" s="2"/>
      <c r="K399" s="2"/>
    </row>
    <row r="400" spans="10:11" ht="12.75" x14ac:dyDescent="0.2">
      <c r="J400" s="2"/>
      <c r="K400" s="2"/>
    </row>
    <row r="401" spans="10:11" ht="12.75" x14ac:dyDescent="0.2">
      <c r="J401" s="2"/>
      <c r="K401" s="2"/>
    </row>
    <row r="402" spans="10:11" ht="12.75" x14ac:dyDescent="0.2">
      <c r="J402" s="2"/>
      <c r="K402" s="2"/>
    </row>
    <row r="403" spans="10:11" ht="12.75" x14ac:dyDescent="0.2">
      <c r="J403" s="2"/>
      <c r="K403" s="2"/>
    </row>
    <row r="404" spans="10:11" ht="12.75" x14ac:dyDescent="0.2">
      <c r="J404" s="2"/>
      <c r="K404" s="2"/>
    </row>
    <row r="405" spans="10:11" ht="12.75" x14ac:dyDescent="0.2">
      <c r="J405" s="2"/>
      <c r="K405" s="2"/>
    </row>
    <row r="406" spans="10:11" ht="12.75" x14ac:dyDescent="0.2">
      <c r="J406" s="2"/>
      <c r="K406" s="2"/>
    </row>
    <row r="407" spans="10:11" ht="12.75" x14ac:dyDescent="0.2">
      <c r="J407" s="2"/>
      <c r="K407" s="2"/>
    </row>
    <row r="408" spans="10:11" ht="12.75" x14ac:dyDescent="0.2">
      <c r="J408" s="2"/>
      <c r="K408" s="2"/>
    </row>
    <row r="409" spans="10:11" ht="12.75" x14ac:dyDescent="0.2">
      <c r="J409" s="2"/>
      <c r="K409" s="2"/>
    </row>
    <row r="410" spans="10:11" ht="12.75" x14ac:dyDescent="0.2">
      <c r="J410" s="2"/>
      <c r="K410" s="2"/>
    </row>
    <row r="411" spans="10:11" ht="12.75" x14ac:dyDescent="0.2">
      <c r="J411" s="2"/>
      <c r="K411" s="2"/>
    </row>
    <row r="412" spans="10:11" ht="12.75" x14ac:dyDescent="0.2">
      <c r="J412" s="2"/>
      <c r="K412" s="2"/>
    </row>
    <row r="413" spans="10:11" ht="12.75" x14ac:dyDescent="0.2">
      <c r="J413" s="2"/>
      <c r="K413" s="2"/>
    </row>
    <row r="414" spans="10:11" ht="12.75" x14ac:dyDescent="0.2">
      <c r="J414" s="2"/>
      <c r="K414" s="2"/>
    </row>
    <row r="415" spans="10:11" ht="12.75" x14ac:dyDescent="0.2">
      <c r="J415" s="2"/>
      <c r="K415" s="2"/>
    </row>
    <row r="416" spans="10:11" ht="12.75" x14ac:dyDescent="0.2">
      <c r="J416" s="2"/>
      <c r="K416" s="2"/>
    </row>
    <row r="417" spans="10:11" ht="12.75" x14ac:dyDescent="0.2">
      <c r="J417" s="2"/>
      <c r="K417" s="2"/>
    </row>
    <row r="418" spans="10:11" ht="12.75" x14ac:dyDescent="0.2">
      <c r="J418" s="2"/>
      <c r="K418" s="2"/>
    </row>
    <row r="419" spans="10:11" ht="12.75" x14ac:dyDescent="0.2">
      <c r="J419" s="2"/>
      <c r="K419" s="2"/>
    </row>
    <row r="420" spans="10:11" ht="12.75" x14ac:dyDescent="0.2">
      <c r="J420" s="2"/>
      <c r="K420" s="2"/>
    </row>
    <row r="421" spans="10:11" ht="12.75" x14ac:dyDescent="0.2">
      <c r="J421" s="2"/>
      <c r="K421" s="2"/>
    </row>
    <row r="422" spans="10:11" ht="12.75" x14ac:dyDescent="0.2">
      <c r="J422" s="2"/>
      <c r="K422" s="2"/>
    </row>
    <row r="423" spans="10:11" ht="12.75" x14ac:dyDescent="0.2">
      <c r="J423" s="2"/>
      <c r="K423" s="2"/>
    </row>
    <row r="424" spans="10:11" ht="12.75" x14ac:dyDescent="0.2">
      <c r="J424" s="2"/>
      <c r="K424" s="2"/>
    </row>
    <row r="425" spans="10:11" ht="12.75" x14ac:dyDescent="0.2">
      <c r="J425" s="2"/>
      <c r="K425" s="2"/>
    </row>
    <row r="426" spans="10:11" ht="12.75" x14ac:dyDescent="0.2">
      <c r="J426" s="2"/>
      <c r="K426" s="2"/>
    </row>
    <row r="427" spans="10:11" ht="12.75" x14ac:dyDescent="0.2">
      <c r="J427" s="2"/>
      <c r="K427" s="2"/>
    </row>
    <row r="428" spans="10:11" ht="12.75" x14ac:dyDescent="0.2">
      <c r="J428" s="2"/>
      <c r="K428" s="2"/>
    </row>
    <row r="429" spans="10:11" ht="12.75" x14ac:dyDescent="0.2">
      <c r="J429" s="2"/>
      <c r="K429" s="2"/>
    </row>
    <row r="430" spans="10:11" ht="12.75" x14ac:dyDescent="0.2">
      <c r="J430" s="2"/>
      <c r="K430" s="2"/>
    </row>
    <row r="431" spans="10:11" ht="12.75" x14ac:dyDescent="0.2">
      <c r="J431" s="2"/>
      <c r="K431" s="2"/>
    </row>
    <row r="432" spans="10:11" ht="12.75" x14ac:dyDescent="0.2">
      <c r="J432" s="2"/>
      <c r="K432" s="2"/>
    </row>
    <row r="433" spans="10:11" ht="12.75" x14ac:dyDescent="0.2">
      <c r="J433" s="2"/>
      <c r="K433" s="2"/>
    </row>
    <row r="434" spans="10:11" ht="12.75" x14ac:dyDescent="0.2">
      <c r="J434" s="2"/>
      <c r="K434" s="2"/>
    </row>
    <row r="435" spans="10:11" ht="12.75" x14ac:dyDescent="0.2">
      <c r="J435" s="2"/>
      <c r="K435" s="2"/>
    </row>
    <row r="436" spans="10:11" ht="12.75" x14ac:dyDescent="0.2">
      <c r="J436" s="2"/>
      <c r="K436" s="2"/>
    </row>
    <row r="437" spans="10:11" ht="12.75" x14ac:dyDescent="0.2">
      <c r="J437" s="2"/>
      <c r="K437" s="2"/>
    </row>
    <row r="438" spans="10:11" ht="12.75" x14ac:dyDescent="0.2">
      <c r="J438" s="2"/>
      <c r="K438" s="2"/>
    </row>
    <row r="439" spans="10:11" ht="12.75" x14ac:dyDescent="0.2">
      <c r="J439" s="2"/>
      <c r="K439" s="2"/>
    </row>
    <row r="440" spans="10:11" ht="12.75" x14ac:dyDescent="0.2">
      <c r="J440" s="2"/>
      <c r="K440" s="2"/>
    </row>
    <row r="441" spans="10:11" ht="12.75" x14ac:dyDescent="0.2">
      <c r="J441" s="2"/>
      <c r="K441" s="2"/>
    </row>
    <row r="442" spans="10:11" ht="12.75" x14ac:dyDescent="0.2">
      <c r="J442" s="2"/>
      <c r="K442" s="2"/>
    </row>
    <row r="443" spans="10:11" ht="12.75" x14ac:dyDescent="0.2">
      <c r="J443" s="2"/>
      <c r="K443" s="2"/>
    </row>
    <row r="444" spans="10:11" ht="12.75" x14ac:dyDescent="0.2">
      <c r="J444" s="2"/>
      <c r="K444" s="2"/>
    </row>
    <row r="445" spans="10:11" ht="12.75" x14ac:dyDescent="0.2">
      <c r="J445" s="2"/>
      <c r="K445" s="2"/>
    </row>
    <row r="446" spans="10:11" ht="12.75" x14ac:dyDescent="0.2">
      <c r="J446" s="2"/>
      <c r="K446" s="2"/>
    </row>
    <row r="447" spans="10:11" ht="12.75" x14ac:dyDescent="0.2">
      <c r="J447" s="2"/>
      <c r="K447" s="2"/>
    </row>
    <row r="448" spans="10:11" ht="12.75" x14ac:dyDescent="0.2">
      <c r="J448" s="2"/>
      <c r="K448" s="2"/>
    </row>
    <row r="449" spans="10:11" ht="12.75" x14ac:dyDescent="0.2">
      <c r="J449" s="2"/>
      <c r="K449" s="2"/>
    </row>
    <row r="450" spans="10:11" ht="12.75" x14ac:dyDescent="0.2">
      <c r="J450" s="2"/>
      <c r="K450" s="2"/>
    </row>
    <row r="451" spans="10:11" ht="12.75" x14ac:dyDescent="0.2">
      <c r="J451" s="2"/>
      <c r="K451" s="2"/>
    </row>
    <row r="452" spans="10:11" ht="12.75" x14ac:dyDescent="0.2">
      <c r="J452" s="2"/>
      <c r="K452" s="2"/>
    </row>
    <row r="453" spans="10:11" ht="12.75" x14ac:dyDescent="0.2">
      <c r="J453" s="2"/>
      <c r="K453" s="2"/>
    </row>
    <row r="454" spans="10:11" ht="12.75" x14ac:dyDescent="0.2">
      <c r="J454" s="2"/>
      <c r="K454" s="2"/>
    </row>
    <row r="455" spans="10:11" ht="12.75" x14ac:dyDescent="0.2">
      <c r="J455" s="2"/>
      <c r="K455" s="2"/>
    </row>
    <row r="456" spans="10:11" ht="12.75" x14ac:dyDescent="0.2">
      <c r="J456" s="2"/>
      <c r="K456" s="2"/>
    </row>
    <row r="457" spans="10:11" ht="12.75" x14ac:dyDescent="0.2">
      <c r="J457" s="2"/>
      <c r="K457" s="2"/>
    </row>
    <row r="458" spans="10:11" ht="12.75" x14ac:dyDescent="0.2">
      <c r="J458" s="2"/>
      <c r="K458" s="2"/>
    </row>
    <row r="459" spans="10:11" ht="12.75" x14ac:dyDescent="0.2">
      <c r="J459" s="2"/>
      <c r="K459" s="2"/>
    </row>
    <row r="460" spans="10:11" ht="12.75" x14ac:dyDescent="0.2">
      <c r="J460" s="2"/>
      <c r="K460" s="2"/>
    </row>
    <row r="461" spans="10:11" ht="12.75" x14ac:dyDescent="0.2">
      <c r="J461" s="2"/>
      <c r="K461" s="2"/>
    </row>
    <row r="462" spans="10:11" ht="12.75" x14ac:dyDescent="0.2">
      <c r="J462" s="2"/>
      <c r="K462" s="2"/>
    </row>
    <row r="463" spans="10:11" ht="12.75" x14ac:dyDescent="0.2">
      <c r="J463" s="2"/>
      <c r="K463" s="2"/>
    </row>
    <row r="464" spans="10:11" ht="12.75" x14ac:dyDescent="0.2">
      <c r="J464" s="2"/>
      <c r="K464" s="2"/>
    </row>
    <row r="465" spans="10:11" ht="12.75" x14ac:dyDescent="0.2">
      <c r="J465" s="2"/>
      <c r="K465" s="2"/>
    </row>
    <row r="466" spans="10:11" ht="12.75" x14ac:dyDescent="0.2">
      <c r="J466" s="2"/>
      <c r="K466" s="2"/>
    </row>
    <row r="467" spans="10:11" ht="12.75" x14ac:dyDescent="0.2">
      <c r="J467" s="2"/>
      <c r="K467" s="2"/>
    </row>
    <row r="468" spans="10:11" ht="12.75" x14ac:dyDescent="0.2">
      <c r="J468" s="2"/>
      <c r="K468" s="2"/>
    </row>
    <row r="469" spans="10:11" ht="12.75" x14ac:dyDescent="0.2">
      <c r="J469" s="2"/>
      <c r="K469" s="2"/>
    </row>
    <row r="470" spans="10:11" ht="12.75" x14ac:dyDescent="0.2">
      <c r="J470" s="2"/>
      <c r="K470" s="2"/>
    </row>
    <row r="471" spans="10:11" ht="12.75" x14ac:dyDescent="0.2">
      <c r="J471" s="2"/>
      <c r="K471" s="2"/>
    </row>
    <row r="472" spans="10:11" ht="12.75" x14ac:dyDescent="0.2">
      <c r="J472" s="2"/>
      <c r="K472" s="2"/>
    </row>
    <row r="473" spans="10:11" ht="12.75" x14ac:dyDescent="0.2">
      <c r="J473" s="2"/>
      <c r="K473" s="2"/>
    </row>
    <row r="474" spans="10:11" ht="12.75" x14ac:dyDescent="0.2">
      <c r="J474" s="2"/>
      <c r="K474" s="2"/>
    </row>
    <row r="475" spans="10:11" ht="12.75" x14ac:dyDescent="0.2">
      <c r="J475" s="2"/>
      <c r="K475" s="2"/>
    </row>
    <row r="476" spans="10:11" ht="12.75" x14ac:dyDescent="0.2">
      <c r="J476" s="2"/>
      <c r="K476" s="2"/>
    </row>
    <row r="477" spans="10:11" ht="12.75" x14ac:dyDescent="0.2">
      <c r="J477" s="2"/>
      <c r="K477" s="2"/>
    </row>
    <row r="478" spans="10:11" ht="12.75" x14ac:dyDescent="0.2">
      <c r="J478" s="2"/>
      <c r="K478" s="2"/>
    </row>
    <row r="479" spans="10:11" ht="12.75" x14ac:dyDescent="0.2">
      <c r="J479" s="2"/>
      <c r="K479" s="2"/>
    </row>
    <row r="480" spans="10:11" ht="12.75" x14ac:dyDescent="0.2">
      <c r="J480" s="2"/>
      <c r="K480" s="2"/>
    </row>
    <row r="481" spans="10:11" ht="12.75" x14ac:dyDescent="0.2">
      <c r="J481" s="2"/>
      <c r="K481" s="2"/>
    </row>
    <row r="482" spans="10:11" ht="12.75" x14ac:dyDescent="0.2">
      <c r="J482" s="2"/>
      <c r="K482" s="2"/>
    </row>
    <row r="483" spans="10:11" ht="12.75" x14ac:dyDescent="0.2">
      <c r="J483" s="2"/>
      <c r="K483" s="2"/>
    </row>
    <row r="484" spans="10:11" ht="12.75" x14ac:dyDescent="0.2">
      <c r="J484" s="2"/>
      <c r="K484" s="2"/>
    </row>
    <row r="485" spans="10:11" ht="12.75" x14ac:dyDescent="0.2">
      <c r="J485" s="2"/>
      <c r="K485" s="2"/>
    </row>
    <row r="486" spans="10:11" ht="12.75" x14ac:dyDescent="0.2">
      <c r="J486" s="2"/>
      <c r="K486" s="2"/>
    </row>
    <row r="487" spans="10:11" ht="12.75" x14ac:dyDescent="0.2">
      <c r="J487" s="2"/>
      <c r="K487" s="2"/>
    </row>
    <row r="488" spans="10:11" ht="12.75" x14ac:dyDescent="0.2">
      <c r="J488" s="2"/>
      <c r="K488" s="2"/>
    </row>
    <row r="489" spans="10:11" ht="12.75" x14ac:dyDescent="0.2">
      <c r="J489" s="2"/>
      <c r="K489" s="2"/>
    </row>
    <row r="490" spans="10:11" ht="12.75" x14ac:dyDescent="0.2">
      <c r="J490" s="2"/>
      <c r="K490" s="2"/>
    </row>
    <row r="491" spans="10:11" ht="12.75" x14ac:dyDescent="0.2">
      <c r="J491" s="2"/>
      <c r="K491" s="2"/>
    </row>
    <row r="492" spans="10:11" ht="12.75" x14ac:dyDescent="0.2">
      <c r="J492" s="2"/>
      <c r="K492" s="2"/>
    </row>
    <row r="493" spans="10:11" ht="12.75" x14ac:dyDescent="0.2">
      <c r="J493" s="2"/>
      <c r="K493" s="2"/>
    </row>
    <row r="494" spans="10:11" ht="12.75" x14ac:dyDescent="0.2">
      <c r="J494" s="2"/>
      <c r="K494" s="2"/>
    </row>
    <row r="495" spans="10:11" ht="12.75" x14ac:dyDescent="0.2">
      <c r="J495" s="2"/>
      <c r="K495" s="2"/>
    </row>
    <row r="496" spans="10:11" ht="12.75" x14ac:dyDescent="0.2">
      <c r="J496" s="2"/>
      <c r="K496" s="2"/>
    </row>
    <row r="497" spans="10:11" ht="12.75" x14ac:dyDescent="0.2">
      <c r="J497" s="2"/>
      <c r="K497" s="2"/>
    </row>
    <row r="498" spans="10:11" ht="12.75" x14ac:dyDescent="0.2">
      <c r="J498" s="2"/>
      <c r="K498" s="2"/>
    </row>
    <row r="499" spans="10:11" ht="12.75" x14ac:dyDescent="0.2">
      <c r="J499" s="2"/>
      <c r="K499" s="2"/>
    </row>
    <row r="500" spans="10:11" ht="12.75" x14ac:dyDescent="0.2">
      <c r="J500" s="2"/>
      <c r="K500" s="2"/>
    </row>
    <row r="501" spans="10:11" ht="12.75" x14ac:dyDescent="0.2">
      <c r="J501" s="2"/>
      <c r="K501" s="2"/>
    </row>
    <row r="502" spans="10:11" ht="12.75" x14ac:dyDescent="0.2">
      <c r="J502" s="2"/>
      <c r="K502" s="2"/>
    </row>
    <row r="503" spans="10:11" ht="12.75" x14ac:dyDescent="0.2">
      <c r="J503" s="2"/>
      <c r="K503" s="2"/>
    </row>
    <row r="504" spans="10:11" ht="12.75" x14ac:dyDescent="0.2">
      <c r="J504" s="2"/>
      <c r="K504" s="2"/>
    </row>
    <row r="505" spans="10:11" ht="12.75" x14ac:dyDescent="0.2">
      <c r="J505" s="2"/>
      <c r="K505" s="2"/>
    </row>
    <row r="506" spans="10:11" ht="12.75" x14ac:dyDescent="0.2">
      <c r="J506" s="2"/>
      <c r="K506" s="2"/>
    </row>
    <row r="507" spans="10:11" ht="12.75" x14ac:dyDescent="0.2">
      <c r="J507" s="2"/>
      <c r="K507" s="2"/>
    </row>
    <row r="508" spans="10:11" ht="12.75" x14ac:dyDescent="0.2">
      <c r="J508" s="2"/>
      <c r="K508" s="2"/>
    </row>
    <row r="509" spans="10:11" ht="12.75" x14ac:dyDescent="0.2">
      <c r="J509" s="2"/>
      <c r="K509" s="2"/>
    </row>
    <row r="510" spans="10:11" ht="12.75" x14ac:dyDescent="0.2">
      <c r="J510" s="2"/>
      <c r="K510" s="2"/>
    </row>
    <row r="511" spans="10:11" ht="12.75" x14ac:dyDescent="0.2">
      <c r="J511" s="2"/>
      <c r="K511" s="2"/>
    </row>
    <row r="512" spans="10:11" ht="12.75" x14ac:dyDescent="0.2">
      <c r="J512" s="2"/>
      <c r="K512" s="2"/>
    </row>
    <row r="513" spans="10:11" ht="12.75" x14ac:dyDescent="0.2">
      <c r="J513" s="2"/>
      <c r="K513" s="2"/>
    </row>
    <row r="514" spans="10:11" ht="12.75" x14ac:dyDescent="0.2">
      <c r="J514" s="2"/>
      <c r="K514" s="2"/>
    </row>
    <row r="515" spans="10:11" ht="12.75" x14ac:dyDescent="0.2">
      <c r="J515" s="2"/>
      <c r="K515" s="2"/>
    </row>
    <row r="516" spans="10:11" ht="12.75" x14ac:dyDescent="0.2">
      <c r="J516" s="2"/>
      <c r="K516" s="2"/>
    </row>
    <row r="517" spans="10:11" ht="12.75" x14ac:dyDescent="0.2">
      <c r="J517" s="2"/>
      <c r="K517" s="2"/>
    </row>
    <row r="518" spans="10:11" ht="12.75" x14ac:dyDescent="0.2">
      <c r="J518" s="2"/>
      <c r="K518" s="2"/>
    </row>
    <row r="519" spans="10:11" ht="12.75" x14ac:dyDescent="0.2">
      <c r="J519" s="2"/>
      <c r="K519" s="2"/>
    </row>
    <row r="520" spans="10:11" ht="12.75" x14ac:dyDescent="0.2">
      <c r="J520" s="2"/>
      <c r="K520" s="2"/>
    </row>
    <row r="521" spans="10:11" ht="12.75" x14ac:dyDescent="0.2">
      <c r="J521" s="2"/>
      <c r="K521" s="2"/>
    </row>
    <row r="522" spans="10:11" ht="12.75" x14ac:dyDescent="0.2">
      <c r="J522" s="2"/>
      <c r="K522" s="2"/>
    </row>
    <row r="523" spans="10:11" ht="12.75" x14ac:dyDescent="0.2">
      <c r="J523" s="2"/>
      <c r="K523" s="2"/>
    </row>
    <row r="524" spans="10:11" ht="12.75" x14ac:dyDescent="0.2">
      <c r="J524" s="2"/>
      <c r="K524" s="2"/>
    </row>
    <row r="525" spans="10:11" ht="12.75" x14ac:dyDescent="0.2">
      <c r="J525" s="2"/>
      <c r="K525" s="2"/>
    </row>
    <row r="526" spans="10:11" ht="12.75" x14ac:dyDescent="0.2">
      <c r="J526" s="2"/>
      <c r="K526" s="2"/>
    </row>
    <row r="527" spans="10:11" ht="12.75" x14ac:dyDescent="0.2">
      <c r="J527" s="2"/>
      <c r="K527" s="2"/>
    </row>
    <row r="528" spans="10:11" ht="12.75" x14ac:dyDescent="0.2">
      <c r="J528" s="2"/>
      <c r="K528" s="2"/>
    </row>
    <row r="529" spans="10:11" ht="12.75" x14ac:dyDescent="0.2">
      <c r="J529" s="2"/>
      <c r="K529" s="2"/>
    </row>
    <row r="530" spans="10:11" ht="12.75" x14ac:dyDescent="0.2">
      <c r="J530" s="2"/>
      <c r="K530" s="2"/>
    </row>
    <row r="531" spans="10:11" ht="12.75" x14ac:dyDescent="0.2">
      <c r="J531" s="2"/>
      <c r="K531" s="2"/>
    </row>
    <row r="532" spans="10:11" ht="12.75" x14ac:dyDescent="0.2">
      <c r="J532" s="2"/>
      <c r="K532" s="2"/>
    </row>
    <row r="533" spans="10:11" ht="12.75" x14ac:dyDescent="0.2">
      <c r="J533" s="2"/>
      <c r="K533" s="2"/>
    </row>
    <row r="534" spans="10:11" ht="12.75" x14ac:dyDescent="0.2">
      <c r="J534" s="2"/>
      <c r="K534" s="2"/>
    </row>
    <row r="535" spans="10:11" ht="12.75" x14ac:dyDescent="0.2">
      <c r="J535" s="2"/>
      <c r="K535" s="2"/>
    </row>
    <row r="536" spans="10:11" ht="12.75" x14ac:dyDescent="0.2">
      <c r="J536" s="2"/>
      <c r="K536" s="2"/>
    </row>
    <row r="537" spans="10:11" ht="12.75" x14ac:dyDescent="0.2">
      <c r="J537" s="2"/>
      <c r="K537" s="2"/>
    </row>
    <row r="538" spans="10:11" ht="12.75" x14ac:dyDescent="0.2">
      <c r="J538" s="2"/>
      <c r="K538" s="2"/>
    </row>
    <row r="539" spans="10:11" ht="12.75" x14ac:dyDescent="0.2">
      <c r="J539" s="2"/>
      <c r="K539" s="2"/>
    </row>
    <row r="540" spans="10:11" ht="12.75" x14ac:dyDescent="0.2">
      <c r="J540" s="2"/>
      <c r="K540" s="2"/>
    </row>
    <row r="541" spans="10:11" ht="12.75" x14ac:dyDescent="0.2">
      <c r="J541" s="2"/>
      <c r="K541" s="2"/>
    </row>
    <row r="542" spans="10:11" ht="12.75" x14ac:dyDescent="0.2">
      <c r="J542" s="2"/>
      <c r="K542" s="2"/>
    </row>
    <row r="543" spans="10:11" ht="12.75" x14ac:dyDescent="0.2">
      <c r="J543" s="2"/>
      <c r="K543" s="2"/>
    </row>
    <row r="544" spans="10:11" ht="12.75" x14ac:dyDescent="0.2">
      <c r="J544" s="2"/>
      <c r="K544" s="2"/>
    </row>
    <row r="545" spans="10:11" ht="12.75" x14ac:dyDescent="0.2">
      <c r="J545" s="2"/>
      <c r="K545" s="2"/>
    </row>
    <row r="546" spans="10:11" ht="12.75" x14ac:dyDescent="0.2">
      <c r="J546" s="2"/>
      <c r="K546" s="2"/>
    </row>
    <row r="547" spans="10:11" ht="12.75" x14ac:dyDescent="0.2">
      <c r="J547" s="2"/>
      <c r="K547" s="2"/>
    </row>
    <row r="548" spans="10:11" ht="12.75" x14ac:dyDescent="0.2">
      <c r="J548" s="2"/>
      <c r="K548" s="2"/>
    </row>
    <row r="549" spans="10:11" ht="12.75" x14ac:dyDescent="0.2">
      <c r="J549" s="2"/>
      <c r="K549" s="2"/>
    </row>
    <row r="550" spans="10:11" ht="12.75" x14ac:dyDescent="0.2">
      <c r="J550" s="2"/>
      <c r="K550" s="2"/>
    </row>
    <row r="551" spans="10:11" ht="12.75" x14ac:dyDescent="0.2">
      <c r="J551" s="2"/>
      <c r="K551" s="2"/>
    </row>
    <row r="552" spans="10:11" ht="12.75" x14ac:dyDescent="0.2">
      <c r="J552" s="2"/>
      <c r="K552" s="2"/>
    </row>
    <row r="553" spans="10:11" ht="12.75" x14ac:dyDescent="0.2">
      <c r="J553" s="2"/>
      <c r="K553" s="2"/>
    </row>
    <row r="554" spans="10:11" ht="12.75" x14ac:dyDescent="0.2">
      <c r="J554" s="2"/>
      <c r="K554" s="2"/>
    </row>
    <row r="555" spans="10:11" ht="12.75" x14ac:dyDescent="0.2">
      <c r="J555" s="2"/>
      <c r="K555" s="2"/>
    </row>
    <row r="556" spans="10:11" ht="12.75" x14ac:dyDescent="0.2">
      <c r="J556" s="2"/>
      <c r="K556" s="2"/>
    </row>
    <row r="557" spans="10:11" ht="12.75" x14ac:dyDescent="0.2">
      <c r="J557" s="2"/>
      <c r="K557" s="2"/>
    </row>
    <row r="558" spans="10:11" ht="12.75" x14ac:dyDescent="0.2">
      <c r="J558" s="2"/>
      <c r="K558" s="2"/>
    </row>
    <row r="559" spans="10:11" ht="12.75" x14ac:dyDescent="0.2">
      <c r="J559" s="2"/>
      <c r="K559" s="2"/>
    </row>
    <row r="560" spans="10:11" ht="12.75" x14ac:dyDescent="0.2">
      <c r="J560" s="2"/>
      <c r="K560" s="2"/>
    </row>
    <row r="561" spans="10:11" ht="12.75" x14ac:dyDescent="0.2">
      <c r="J561" s="2"/>
      <c r="K561" s="2"/>
    </row>
    <row r="562" spans="10:11" ht="12.75" x14ac:dyDescent="0.2">
      <c r="J562" s="2"/>
      <c r="K562" s="2"/>
    </row>
    <row r="563" spans="10:11" ht="12.75" x14ac:dyDescent="0.2">
      <c r="J563" s="2"/>
      <c r="K563" s="2"/>
    </row>
    <row r="564" spans="10:11" ht="12.75" x14ac:dyDescent="0.2">
      <c r="J564" s="2"/>
      <c r="K564" s="2"/>
    </row>
    <row r="565" spans="10:11" ht="12.75" x14ac:dyDescent="0.2">
      <c r="J565" s="2"/>
      <c r="K565" s="2"/>
    </row>
    <row r="566" spans="10:11" ht="12.75" x14ac:dyDescent="0.2">
      <c r="J566" s="2"/>
      <c r="K566" s="2"/>
    </row>
    <row r="567" spans="10:11" ht="12.75" x14ac:dyDescent="0.2">
      <c r="J567" s="2"/>
      <c r="K567" s="2"/>
    </row>
    <row r="568" spans="10:11" ht="12.75" x14ac:dyDescent="0.2">
      <c r="J568" s="2"/>
      <c r="K568" s="2"/>
    </row>
    <row r="569" spans="10:11" ht="12.75" x14ac:dyDescent="0.2">
      <c r="J569" s="2"/>
      <c r="K569" s="2"/>
    </row>
    <row r="570" spans="10:11" ht="12.75" x14ac:dyDescent="0.2">
      <c r="J570" s="2"/>
      <c r="K570" s="2"/>
    </row>
    <row r="571" spans="10:11" ht="12.75" x14ac:dyDescent="0.2">
      <c r="J571" s="2"/>
      <c r="K571" s="2"/>
    </row>
    <row r="572" spans="10:11" ht="12.75" x14ac:dyDescent="0.2">
      <c r="J572" s="2"/>
      <c r="K572" s="2"/>
    </row>
    <row r="573" spans="10:11" ht="12.75" x14ac:dyDescent="0.2">
      <c r="J573" s="2"/>
      <c r="K573" s="2"/>
    </row>
    <row r="574" spans="10:11" ht="12.75" x14ac:dyDescent="0.2">
      <c r="J574" s="2"/>
      <c r="K574" s="2"/>
    </row>
    <row r="575" spans="10:11" ht="12.75" x14ac:dyDescent="0.2">
      <c r="J575" s="2"/>
      <c r="K575" s="2"/>
    </row>
    <row r="576" spans="10:11" ht="12.75" x14ac:dyDescent="0.2">
      <c r="J576" s="2"/>
      <c r="K576" s="2"/>
    </row>
    <row r="577" spans="10:11" ht="12.75" x14ac:dyDescent="0.2">
      <c r="J577" s="2"/>
      <c r="K577" s="2"/>
    </row>
    <row r="578" spans="10:11" ht="12.75" x14ac:dyDescent="0.2">
      <c r="J578" s="2"/>
      <c r="K578" s="2"/>
    </row>
    <row r="579" spans="10:11" ht="12.75" x14ac:dyDescent="0.2">
      <c r="J579" s="2"/>
      <c r="K579" s="2"/>
    </row>
    <row r="580" spans="10:11" ht="12.75" x14ac:dyDescent="0.2">
      <c r="J580" s="2"/>
      <c r="K580" s="2"/>
    </row>
    <row r="581" spans="10:11" ht="12.75" x14ac:dyDescent="0.2">
      <c r="J581" s="2"/>
      <c r="K581" s="2"/>
    </row>
    <row r="582" spans="10:11" ht="12.75" x14ac:dyDescent="0.2">
      <c r="J582" s="2"/>
      <c r="K582" s="2"/>
    </row>
    <row r="583" spans="10:11" ht="12.75" x14ac:dyDescent="0.2">
      <c r="J583" s="2"/>
      <c r="K583" s="2"/>
    </row>
    <row r="584" spans="10:11" ht="12.75" x14ac:dyDescent="0.2">
      <c r="J584" s="2"/>
      <c r="K584" s="2"/>
    </row>
    <row r="585" spans="10:11" ht="12.75" x14ac:dyDescent="0.2">
      <c r="J585" s="2"/>
      <c r="K585" s="2"/>
    </row>
    <row r="586" spans="10:11" ht="12.75" x14ac:dyDescent="0.2">
      <c r="J586" s="2"/>
      <c r="K586" s="2"/>
    </row>
    <row r="587" spans="10:11" ht="12.75" x14ac:dyDescent="0.2">
      <c r="J587" s="2"/>
      <c r="K587" s="2"/>
    </row>
    <row r="588" spans="10:11" ht="12.75" x14ac:dyDescent="0.2">
      <c r="J588" s="2"/>
      <c r="K588" s="2"/>
    </row>
    <row r="589" spans="10:11" ht="12.75" x14ac:dyDescent="0.2">
      <c r="J589" s="2"/>
      <c r="K589" s="2"/>
    </row>
    <row r="590" spans="10:11" ht="12.75" x14ac:dyDescent="0.2">
      <c r="J590" s="2"/>
      <c r="K590" s="2"/>
    </row>
    <row r="591" spans="10:11" ht="12.75" x14ac:dyDescent="0.2">
      <c r="J591" s="2"/>
      <c r="K591" s="2"/>
    </row>
    <row r="592" spans="10:11" ht="12.75" x14ac:dyDescent="0.2">
      <c r="J592" s="2"/>
      <c r="K592" s="2"/>
    </row>
    <row r="593" spans="10:11" ht="12.75" x14ac:dyDescent="0.2">
      <c r="J593" s="2"/>
      <c r="K593" s="2"/>
    </row>
    <row r="594" spans="10:11" ht="12.75" x14ac:dyDescent="0.2">
      <c r="J594" s="2"/>
      <c r="K594" s="2"/>
    </row>
    <row r="595" spans="10:11" ht="12.75" x14ac:dyDescent="0.2">
      <c r="J595" s="2"/>
      <c r="K595" s="2"/>
    </row>
    <row r="596" spans="10:11" ht="12.75" x14ac:dyDescent="0.2">
      <c r="J596" s="2"/>
      <c r="K596" s="2"/>
    </row>
    <row r="597" spans="10:11" ht="12.75" x14ac:dyDescent="0.2">
      <c r="J597" s="2"/>
      <c r="K597" s="2"/>
    </row>
    <row r="598" spans="10:11" ht="12.75" x14ac:dyDescent="0.2">
      <c r="J598" s="2"/>
      <c r="K598" s="2"/>
    </row>
    <row r="599" spans="10:11" ht="12.75" x14ac:dyDescent="0.2">
      <c r="J599" s="2"/>
      <c r="K599" s="2"/>
    </row>
    <row r="600" spans="10:11" ht="12.75" x14ac:dyDescent="0.2">
      <c r="J600" s="2"/>
      <c r="K600" s="2"/>
    </row>
    <row r="601" spans="10:11" ht="12.75" x14ac:dyDescent="0.2">
      <c r="J601" s="2"/>
      <c r="K601" s="2"/>
    </row>
    <row r="602" spans="10:11" ht="12.75" x14ac:dyDescent="0.2">
      <c r="J602" s="2"/>
      <c r="K602" s="2"/>
    </row>
    <row r="603" spans="10:11" ht="12.75" x14ac:dyDescent="0.2">
      <c r="J603" s="2"/>
      <c r="K603" s="2"/>
    </row>
    <row r="604" spans="10:11" ht="12.75" x14ac:dyDescent="0.2">
      <c r="J604" s="2"/>
      <c r="K604" s="2"/>
    </row>
    <row r="605" spans="10:11" ht="12.75" x14ac:dyDescent="0.2">
      <c r="J605" s="2"/>
      <c r="K605" s="2"/>
    </row>
    <row r="606" spans="10:11" ht="12.75" x14ac:dyDescent="0.2">
      <c r="J606" s="2"/>
      <c r="K606" s="2"/>
    </row>
    <row r="607" spans="10:11" ht="12.75" x14ac:dyDescent="0.2">
      <c r="J607" s="2"/>
      <c r="K607" s="2"/>
    </row>
    <row r="608" spans="10:11" ht="12.75" x14ac:dyDescent="0.2">
      <c r="J608" s="2"/>
      <c r="K608" s="2"/>
    </row>
    <row r="609" spans="10:11" ht="12.75" x14ac:dyDescent="0.2">
      <c r="J609" s="2"/>
      <c r="K609" s="2"/>
    </row>
    <row r="610" spans="10:11" ht="12.75" x14ac:dyDescent="0.2">
      <c r="J610" s="2"/>
      <c r="K610" s="2"/>
    </row>
    <row r="611" spans="10:11" ht="12.75" x14ac:dyDescent="0.2">
      <c r="J611" s="2"/>
      <c r="K611" s="2"/>
    </row>
    <row r="612" spans="10:11" ht="12.75" x14ac:dyDescent="0.2">
      <c r="J612" s="2"/>
      <c r="K612" s="2"/>
    </row>
    <row r="613" spans="10:11" ht="12.75" x14ac:dyDescent="0.2">
      <c r="J613" s="2"/>
      <c r="K613" s="2"/>
    </row>
    <row r="614" spans="10:11" ht="12.75" x14ac:dyDescent="0.2">
      <c r="J614" s="2"/>
      <c r="K614" s="2"/>
    </row>
    <row r="615" spans="10:11" ht="12.75" x14ac:dyDescent="0.2">
      <c r="J615" s="2"/>
      <c r="K615" s="2"/>
    </row>
    <row r="616" spans="10:11" ht="12.75" x14ac:dyDescent="0.2">
      <c r="J616" s="2"/>
      <c r="K616" s="2"/>
    </row>
    <row r="617" spans="10:11" ht="12.75" x14ac:dyDescent="0.2">
      <c r="J617" s="2"/>
      <c r="K617" s="2"/>
    </row>
    <row r="618" spans="10:11" ht="12.75" x14ac:dyDescent="0.2">
      <c r="J618" s="2"/>
      <c r="K618" s="2"/>
    </row>
    <row r="619" spans="10:11" ht="12.75" x14ac:dyDescent="0.2">
      <c r="J619" s="2"/>
      <c r="K619" s="2"/>
    </row>
    <row r="620" spans="10:11" ht="12.75" x14ac:dyDescent="0.2">
      <c r="J620" s="2"/>
      <c r="K620" s="2"/>
    </row>
    <row r="621" spans="10:11" ht="12.75" x14ac:dyDescent="0.2">
      <c r="J621" s="2"/>
      <c r="K621" s="2"/>
    </row>
    <row r="622" spans="10:11" ht="12.75" x14ac:dyDescent="0.2">
      <c r="J622" s="2"/>
      <c r="K622" s="2"/>
    </row>
    <row r="623" spans="10:11" ht="12.75" x14ac:dyDescent="0.2">
      <c r="J623" s="2"/>
      <c r="K623" s="2"/>
    </row>
    <row r="624" spans="10:11" ht="12.75" x14ac:dyDescent="0.2">
      <c r="J624" s="2"/>
      <c r="K624" s="2"/>
    </row>
    <row r="625" spans="10:11" ht="12.75" x14ac:dyDescent="0.2">
      <c r="J625" s="2"/>
      <c r="K625" s="2"/>
    </row>
    <row r="626" spans="10:11" ht="12.75" x14ac:dyDescent="0.2">
      <c r="J626" s="2"/>
      <c r="K626" s="2"/>
    </row>
    <row r="627" spans="10:11" ht="12.75" x14ac:dyDescent="0.2">
      <c r="J627" s="2"/>
      <c r="K627" s="2"/>
    </row>
    <row r="628" spans="10:11" ht="12.75" x14ac:dyDescent="0.2">
      <c r="J628" s="2"/>
      <c r="K628" s="2"/>
    </row>
    <row r="629" spans="10:11" ht="12.75" x14ac:dyDescent="0.2">
      <c r="J629" s="2"/>
      <c r="K629" s="2"/>
    </row>
    <row r="630" spans="10:11" ht="12.75" x14ac:dyDescent="0.2">
      <c r="J630" s="2"/>
      <c r="K630" s="2"/>
    </row>
    <row r="631" spans="10:11" ht="12.75" x14ac:dyDescent="0.2">
      <c r="J631" s="2"/>
      <c r="K631" s="2"/>
    </row>
    <row r="632" spans="10:11" ht="12.75" x14ac:dyDescent="0.2">
      <c r="J632" s="2"/>
      <c r="K632" s="2"/>
    </row>
    <row r="633" spans="10:11" ht="12.75" x14ac:dyDescent="0.2">
      <c r="J633" s="2"/>
      <c r="K633" s="2"/>
    </row>
    <row r="634" spans="10:11" ht="12.75" x14ac:dyDescent="0.2">
      <c r="J634" s="2"/>
      <c r="K634" s="2"/>
    </row>
    <row r="635" spans="10:11" ht="12.75" x14ac:dyDescent="0.2">
      <c r="J635" s="2"/>
      <c r="K635" s="2"/>
    </row>
    <row r="636" spans="10:11" ht="12.75" x14ac:dyDescent="0.2">
      <c r="J636" s="2"/>
      <c r="K636" s="2"/>
    </row>
    <row r="637" spans="10:11" ht="12.75" x14ac:dyDescent="0.2">
      <c r="J637" s="2"/>
      <c r="K637" s="2"/>
    </row>
    <row r="638" spans="10:11" ht="12.75" x14ac:dyDescent="0.2">
      <c r="J638" s="2"/>
      <c r="K638" s="2"/>
    </row>
    <row r="639" spans="10:11" ht="12.75" x14ac:dyDescent="0.2">
      <c r="J639" s="2"/>
      <c r="K639" s="2"/>
    </row>
    <row r="640" spans="10:11" ht="12.75" x14ac:dyDescent="0.2">
      <c r="J640" s="2"/>
      <c r="K640" s="2"/>
    </row>
    <row r="641" spans="10:11" ht="12.75" x14ac:dyDescent="0.2">
      <c r="J641" s="2"/>
      <c r="K641" s="2"/>
    </row>
    <row r="642" spans="10:11" ht="12.75" x14ac:dyDescent="0.2">
      <c r="J642" s="2"/>
      <c r="K642" s="2"/>
    </row>
    <row r="643" spans="10:11" ht="12.75" x14ac:dyDescent="0.2">
      <c r="J643" s="2"/>
      <c r="K643" s="2"/>
    </row>
    <row r="644" spans="10:11" ht="12.75" x14ac:dyDescent="0.2">
      <c r="J644" s="2"/>
      <c r="K644" s="2"/>
    </row>
    <row r="645" spans="10:11" ht="12.75" x14ac:dyDescent="0.2">
      <c r="J645" s="2"/>
      <c r="K645" s="2"/>
    </row>
    <row r="646" spans="10:11" ht="12.75" x14ac:dyDescent="0.2">
      <c r="J646" s="2"/>
      <c r="K646" s="2"/>
    </row>
    <row r="647" spans="10:11" ht="12.75" x14ac:dyDescent="0.2">
      <c r="J647" s="2"/>
      <c r="K647" s="2"/>
    </row>
    <row r="648" spans="10:11" ht="12.75" x14ac:dyDescent="0.2">
      <c r="J648" s="2"/>
      <c r="K648" s="2"/>
    </row>
    <row r="649" spans="10:11" ht="12.75" x14ac:dyDescent="0.2">
      <c r="J649" s="2"/>
      <c r="K649" s="2"/>
    </row>
    <row r="650" spans="10:11" ht="12.75" x14ac:dyDescent="0.2">
      <c r="J650" s="2"/>
      <c r="K650" s="2"/>
    </row>
    <row r="651" spans="10:11" ht="12.75" x14ac:dyDescent="0.2">
      <c r="J651" s="2"/>
      <c r="K651" s="2"/>
    </row>
    <row r="652" spans="10:11" ht="12.75" x14ac:dyDescent="0.2">
      <c r="J652" s="2"/>
      <c r="K652" s="2"/>
    </row>
    <row r="653" spans="10:11" ht="12.75" x14ac:dyDescent="0.2">
      <c r="J653" s="2"/>
      <c r="K653" s="2"/>
    </row>
    <row r="654" spans="10:11" ht="12.75" x14ac:dyDescent="0.2">
      <c r="J654" s="2"/>
      <c r="K654" s="2"/>
    </row>
    <row r="655" spans="10:11" ht="12.75" x14ac:dyDescent="0.2">
      <c r="J655" s="2"/>
      <c r="K655" s="2"/>
    </row>
    <row r="656" spans="10:11" ht="12.75" x14ac:dyDescent="0.2">
      <c r="J656" s="2"/>
      <c r="K656" s="2"/>
    </row>
    <row r="657" spans="10:11" ht="12.75" x14ac:dyDescent="0.2">
      <c r="J657" s="2"/>
      <c r="K657" s="2"/>
    </row>
    <row r="658" spans="10:11" ht="12.75" x14ac:dyDescent="0.2">
      <c r="J658" s="2"/>
      <c r="K658" s="2"/>
    </row>
    <row r="659" spans="10:11" ht="12.75" x14ac:dyDescent="0.2">
      <c r="J659" s="2"/>
      <c r="K659" s="2"/>
    </row>
    <row r="660" spans="10:11" ht="12.75" x14ac:dyDescent="0.2">
      <c r="J660" s="2"/>
      <c r="K660" s="2"/>
    </row>
    <row r="661" spans="10:11" ht="12.75" x14ac:dyDescent="0.2">
      <c r="J661" s="2"/>
      <c r="K661" s="2"/>
    </row>
    <row r="662" spans="10:11" ht="12.75" x14ac:dyDescent="0.2">
      <c r="J662" s="2"/>
      <c r="K662" s="2"/>
    </row>
    <row r="663" spans="10:11" ht="12.75" x14ac:dyDescent="0.2">
      <c r="J663" s="2"/>
      <c r="K663" s="2"/>
    </row>
    <row r="664" spans="10:11" ht="12.75" x14ac:dyDescent="0.2">
      <c r="J664" s="2"/>
      <c r="K664" s="2"/>
    </row>
    <row r="665" spans="10:11" ht="12.75" x14ac:dyDescent="0.2">
      <c r="J665" s="2"/>
      <c r="K665" s="2"/>
    </row>
    <row r="666" spans="10:11" ht="12.75" x14ac:dyDescent="0.2">
      <c r="J666" s="2"/>
      <c r="K666" s="2"/>
    </row>
    <row r="667" spans="10:11" ht="12.75" x14ac:dyDescent="0.2">
      <c r="J667" s="2"/>
      <c r="K667" s="2"/>
    </row>
    <row r="668" spans="10:11" ht="12.75" x14ac:dyDescent="0.2">
      <c r="J668" s="2"/>
      <c r="K668" s="2"/>
    </row>
    <row r="669" spans="10:11" ht="12.75" x14ac:dyDescent="0.2">
      <c r="J669" s="2"/>
      <c r="K669" s="2"/>
    </row>
    <row r="670" spans="10:11" ht="12.75" x14ac:dyDescent="0.2">
      <c r="J670" s="2"/>
      <c r="K670" s="2"/>
    </row>
    <row r="671" spans="10:11" ht="12.75" x14ac:dyDescent="0.2">
      <c r="J671" s="2"/>
      <c r="K671" s="2"/>
    </row>
    <row r="672" spans="10:11" ht="12.75" x14ac:dyDescent="0.2">
      <c r="J672" s="2"/>
      <c r="K672" s="2"/>
    </row>
    <row r="673" spans="10:11" ht="12.75" x14ac:dyDescent="0.2">
      <c r="J673" s="2"/>
      <c r="K673" s="2"/>
    </row>
    <row r="674" spans="10:11" ht="12.75" x14ac:dyDescent="0.2">
      <c r="J674" s="2"/>
      <c r="K674" s="2"/>
    </row>
    <row r="675" spans="10:11" ht="12.75" x14ac:dyDescent="0.2">
      <c r="J675" s="2"/>
      <c r="K675" s="2"/>
    </row>
    <row r="676" spans="10:11" ht="12.75" x14ac:dyDescent="0.2">
      <c r="J676" s="2"/>
      <c r="K676" s="2"/>
    </row>
    <row r="677" spans="10:11" ht="12.75" x14ac:dyDescent="0.2">
      <c r="J677" s="2"/>
      <c r="K677" s="2"/>
    </row>
    <row r="678" spans="10:11" ht="12.75" x14ac:dyDescent="0.2">
      <c r="J678" s="2"/>
      <c r="K678" s="2"/>
    </row>
    <row r="679" spans="10:11" ht="12.75" x14ac:dyDescent="0.2">
      <c r="J679" s="2"/>
      <c r="K679" s="2"/>
    </row>
    <row r="680" spans="10:11" ht="12.75" x14ac:dyDescent="0.2">
      <c r="J680" s="2"/>
      <c r="K680" s="2"/>
    </row>
    <row r="681" spans="10:11" ht="12.75" x14ac:dyDescent="0.2">
      <c r="J681" s="2"/>
      <c r="K681" s="2"/>
    </row>
    <row r="682" spans="10:11" ht="12.75" x14ac:dyDescent="0.2">
      <c r="J682" s="2"/>
      <c r="K682" s="2"/>
    </row>
    <row r="683" spans="10:11" ht="12.75" x14ac:dyDescent="0.2">
      <c r="J683" s="2"/>
      <c r="K683" s="2"/>
    </row>
    <row r="684" spans="10:11" ht="12.75" x14ac:dyDescent="0.2">
      <c r="J684" s="2"/>
      <c r="K684" s="2"/>
    </row>
    <row r="685" spans="10:11" ht="12.75" x14ac:dyDescent="0.2">
      <c r="J685" s="2"/>
      <c r="K685" s="2"/>
    </row>
    <row r="686" spans="10:11" ht="12.75" x14ac:dyDescent="0.2">
      <c r="J686" s="2"/>
      <c r="K686" s="2"/>
    </row>
    <row r="687" spans="10:11" ht="12.75" x14ac:dyDescent="0.2">
      <c r="J687" s="2"/>
      <c r="K687" s="2"/>
    </row>
    <row r="688" spans="10:11" ht="12.75" x14ac:dyDescent="0.2">
      <c r="J688" s="2"/>
      <c r="K688" s="2"/>
    </row>
    <row r="689" spans="10:11" ht="12.75" x14ac:dyDescent="0.2">
      <c r="J689" s="2"/>
      <c r="K689" s="2"/>
    </row>
    <row r="690" spans="10:11" ht="12.75" x14ac:dyDescent="0.2">
      <c r="J690" s="2"/>
      <c r="K690" s="2"/>
    </row>
    <row r="691" spans="10:11" ht="12.75" x14ac:dyDescent="0.2">
      <c r="J691" s="2"/>
      <c r="K691" s="2"/>
    </row>
    <row r="692" spans="10:11" ht="12.75" x14ac:dyDescent="0.2">
      <c r="J692" s="2"/>
      <c r="K692" s="2"/>
    </row>
    <row r="693" spans="10:11" ht="12.75" x14ac:dyDescent="0.2">
      <c r="J693" s="2"/>
      <c r="K693" s="2"/>
    </row>
    <row r="694" spans="10:11" ht="12.75" x14ac:dyDescent="0.2">
      <c r="J694" s="2"/>
      <c r="K694" s="2"/>
    </row>
    <row r="695" spans="10:11" ht="12.75" x14ac:dyDescent="0.2">
      <c r="J695" s="2"/>
      <c r="K695" s="2"/>
    </row>
    <row r="696" spans="10:11" ht="12.75" x14ac:dyDescent="0.2">
      <c r="J696" s="2"/>
      <c r="K696" s="2"/>
    </row>
    <row r="697" spans="10:11" ht="12.75" x14ac:dyDescent="0.2">
      <c r="J697" s="2"/>
      <c r="K697" s="2"/>
    </row>
    <row r="698" spans="10:11" ht="12.75" x14ac:dyDescent="0.2">
      <c r="J698" s="2"/>
      <c r="K698" s="2"/>
    </row>
    <row r="699" spans="10:11" ht="12.75" x14ac:dyDescent="0.2">
      <c r="J699" s="2"/>
      <c r="K699" s="2"/>
    </row>
    <row r="700" spans="10:11" ht="12.75" x14ac:dyDescent="0.2">
      <c r="J700" s="2"/>
      <c r="K700" s="2"/>
    </row>
    <row r="701" spans="10:11" ht="12.75" x14ac:dyDescent="0.2">
      <c r="J701" s="2"/>
      <c r="K701" s="2"/>
    </row>
    <row r="702" spans="10:11" ht="12.75" x14ac:dyDescent="0.2">
      <c r="J702" s="2"/>
      <c r="K702" s="2"/>
    </row>
    <row r="703" spans="10:11" ht="12.75" x14ac:dyDescent="0.2">
      <c r="J703" s="2"/>
      <c r="K703" s="2"/>
    </row>
    <row r="704" spans="10:11" ht="12.75" x14ac:dyDescent="0.2">
      <c r="J704" s="2"/>
      <c r="K704" s="2"/>
    </row>
    <row r="705" spans="10:11" ht="12.75" x14ac:dyDescent="0.2">
      <c r="J705" s="2"/>
      <c r="K705" s="2"/>
    </row>
    <row r="706" spans="10:11" ht="12.75" x14ac:dyDescent="0.2">
      <c r="J706" s="2"/>
      <c r="K706" s="2"/>
    </row>
    <row r="707" spans="10:11" ht="12.75" x14ac:dyDescent="0.2">
      <c r="J707" s="2"/>
      <c r="K707" s="2"/>
    </row>
    <row r="708" spans="10:11" ht="12.75" x14ac:dyDescent="0.2">
      <c r="J708" s="2"/>
      <c r="K708" s="2"/>
    </row>
    <row r="709" spans="10:11" ht="12.75" x14ac:dyDescent="0.2">
      <c r="J709" s="2"/>
      <c r="K709" s="2"/>
    </row>
    <row r="710" spans="10:11" ht="12.75" x14ac:dyDescent="0.2">
      <c r="J710" s="2"/>
      <c r="K710" s="2"/>
    </row>
    <row r="711" spans="10:11" ht="12.75" x14ac:dyDescent="0.2">
      <c r="J711" s="2"/>
      <c r="K711" s="2"/>
    </row>
    <row r="712" spans="10:11" ht="12.75" x14ac:dyDescent="0.2">
      <c r="J712" s="2"/>
      <c r="K712" s="2"/>
    </row>
    <row r="713" spans="10:11" ht="12.75" x14ac:dyDescent="0.2">
      <c r="J713" s="2"/>
      <c r="K713" s="2"/>
    </row>
    <row r="714" spans="10:11" ht="12.75" x14ac:dyDescent="0.2">
      <c r="J714" s="2"/>
      <c r="K714" s="2"/>
    </row>
    <row r="715" spans="10:11" ht="12.75" x14ac:dyDescent="0.2">
      <c r="J715" s="2"/>
      <c r="K715" s="2"/>
    </row>
    <row r="716" spans="10:11" ht="12.75" x14ac:dyDescent="0.2">
      <c r="J716" s="2"/>
      <c r="K716" s="2"/>
    </row>
    <row r="717" spans="10:11" ht="12.75" x14ac:dyDescent="0.2">
      <c r="J717" s="2"/>
      <c r="K717" s="2"/>
    </row>
    <row r="718" spans="10:11" ht="12.75" x14ac:dyDescent="0.2">
      <c r="J718" s="2"/>
      <c r="K718" s="2"/>
    </row>
    <row r="719" spans="10:11" ht="12.75" x14ac:dyDescent="0.2">
      <c r="J719" s="2"/>
      <c r="K719" s="2"/>
    </row>
    <row r="720" spans="10:11" ht="12.75" x14ac:dyDescent="0.2">
      <c r="J720" s="2"/>
      <c r="K720" s="2"/>
    </row>
    <row r="721" spans="10:11" ht="12.75" x14ac:dyDescent="0.2">
      <c r="J721" s="2"/>
      <c r="K721" s="2"/>
    </row>
    <row r="722" spans="10:11" ht="12.75" x14ac:dyDescent="0.2">
      <c r="J722" s="2"/>
      <c r="K722" s="2"/>
    </row>
    <row r="723" spans="10:11" ht="12.75" x14ac:dyDescent="0.2">
      <c r="J723" s="2"/>
      <c r="K723" s="2"/>
    </row>
    <row r="724" spans="10:11" ht="12.75" x14ac:dyDescent="0.2">
      <c r="J724" s="2"/>
      <c r="K724" s="2"/>
    </row>
    <row r="725" spans="10:11" ht="12.75" x14ac:dyDescent="0.2">
      <c r="J725" s="2"/>
      <c r="K725" s="2"/>
    </row>
    <row r="726" spans="10:11" ht="12.75" x14ac:dyDescent="0.2">
      <c r="J726" s="2"/>
      <c r="K726" s="2"/>
    </row>
    <row r="727" spans="10:11" ht="12.75" x14ac:dyDescent="0.2">
      <c r="J727" s="2"/>
      <c r="K727" s="2"/>
    </row>
    <row r="728" spans="10:11" ht="12.75" x14ac:dyDescent="0.2">
      <c r="J728" s="2"/>
      <c r="K728" s="2"/>
    </row>
    <row r="729" spans="10:11" ht="12.75" x14ac:dyDescent="0.2">
      <c r="J729" s="2"/>
      <c r="K729" s="2"/>
    </row>
    <row r="730" spans="10:11" ht="12.75" x14ac:dyDescent="0.2">
      <c r="J730" s="2"/>
      <c r="K730" s="2"/>
    </row>
    <row r="731" spans="10:11" ht="12.75" x14ac:dyDescent="0.2">
      <c r="J731" s="2"/>
      <c r="K731" s="2"/>
    </row>
    <row r="732" spans="10:11" ht="12.75" x14ac:dyDescent="0.2">
      <c r="J732" s="2"/>
      <c r="K732" s="2"/>
    </row>
    <row r="733" spans="10:11" ht="12.75" x14ac:dyDescent="0.2">
      <c r="J733" s="2"/>
      <c r="K733" s="2"/>
    </row>
    <row r="734" spans="10:11" ht="12.75" x14ac:dyDescent="0.2">
      <c r="J734" s="2"/>
      <c r="K734" s="2"/>
    </row>
    <row r="735" spans="10:11" ht="12.75" x14ac:dyDescent="0.2">
      <c r="J735" s="2"/>
      <c r="K735" s="2"/>
    </row>
    <row r="736" spans="10:11" ht="12.75" x14ac:dyDescent="0.2">
      <c r="J736" s="2"/>
      <c r="K736" s="2"/>
    </row>
    <row r="737" spans="10:11" ht="12.75" x14ac:dyDescent="0.2">
      <c r="J737" s="2"/>
      <c r="K737" s="2"/>
    </row>
    <row r="738" spans="10:11" ht="12.75" x14ac:dyDescent="0.2">
      <c r="J738" s="2"/>
      <c r="K738" s="2"/>
    </row>
    <row r="739" spans="10:11" ht="12.75" x14ac:dyDescent="0.2">
      <c r="J739" s="2"/>
      <c r="K739" s="2"/>
    </row>
    <row r="740" spans="10:11" ht="12.75" x14ac:dyDescent="0.2">
      <c r="J740" s="2"/>
      <c r="K740" s="2"/>
    </row>
    <row r="741" spans="10:11" ht="12.75" x14ac:dyDescent="0.2">
      <c r="J741" s="2"/>
      <c r="K741" s="2"/>
    </row>
    <row r="742" spans="10:11" ht="12.75" x14ac:dyDescent="0.2">
      <c r="J742" s="2"/>
      <c r="K742" s="2"/>
    </row>
    <row r="743" spans="10:11" ht="12.75" x14ac:dyDescent="0.2">
      <c r="J743" s="2"/>
      <c r="K743" s="2"/>
    </row>
    <row r="744" spans="10:11" ht="12.75" x14ac:dyDescent="0.2">
      <c r="J744" s="2"/>
      <c r="K744" s="2"/>
    </row>
    <row r="745" spans="10:11" ht="12.75" x14ac:dyDescent="0.2">
      <c r="J745" s="2"/>
      <c r="K745" s="2"/>
    </row>
    <row r="746" spans="10:11" ht="12.75" x14ac:dyDescent="0.2">
      <c r="J746" s="2"/>
      <c r="K746" s="2"/>
    </row>
    <row r="747" spans="10:11" ht="12.75" x14ac:dyDescent="0.2">
      <c r="J747" s="2"/>
      <c r="K747" s="2"/>
    </row>
    <row r="748" spans="10:11" ht="12.75" x14ac:dyDescent="0.2">
      <c r="J748" s="2"/>
      <c r="K748" s="2"/>
    </row>
    <row r="749" spans="10:11" ht="12.75" x14ac:dyDescent="0.2">
      <c r="J749" s="2"/>
      <c r="K749" s="2"/>
    </row>
    <row r="750" spans="10:11" ht="12.75" x14ac:dyDescent="0.2">
      <c r="J750" s="2"/>
      <c r="K750" s="2"/>
    </row>
    <row r="751" spans="10:11" ht="12.75" x14ac:dyDescent="0.2">
      <c r="J751" s="2"/>
      <c r="K751" s="2"/>
    </row>
    <row r="752" spans="10:11" ht="12.75" x14ac:dyDescent="0.2">
      <c r="J752" s="2"/>
      <c r="K752" s="2"/>
    </row>
    <row r="753" spans="10:11" ht="12.75" x14ac:dyDescent="0.2">
      <c r="J753" s="2"/>
      <c r="K753" s="2"/>
    </row>
    <row r="754" spans="10:11" ht="12.75" x14ac:dyDescent="0.2">
      <c r="J754" s="2"/>
      <c r="K754" s="2"/>
    </row>
    <row r="755" spans="10:11" ht="12.75" x14ac:dyDescent="0.2">
      <c r="J755" s="2"/>
      <c r="K755" s="2"/>
    </row>
    <row r="756" spans="10:11" ht="12.75" x14ac:dyDescent="0.2">
      <c r="J756" s="2"/>
      <c r="K756" s="2"/>
    </row>
    <row r="757" spans="10:11" ht="12.75" x14ac:dyDescent="0.2">
      <c r="J757" s="2"/>
      <c r="K757" s="2"/>
    </row>
    <row r="758" spans="10:11" ht="12.75" x14ac:dyDescent="0.2">
      <c r="J758" s="2"/>
      <c r="K758" s="2"/>
    </row>
    <row r="759" spans="10:11" ht="12.75" x14ac:dyDescent="0.2">
      <c r="J759" s="2"/>
      <c r="K759" s="2"/>
    </row>
    <row r="760" spans="10:11" ht="12.75" x14ac:dyDescent="0.2">
      <c r="J760" s="2"/>
      <c r="K760" s="2"/>
    </row>
    <row r="761" spans="10:11" ht="12.75" x14ac:dyDescent="0.2">
      <c r="J761" s="2"/>
      <c r="K761" s="2"/>
    </row>
    <row r="762" spans="10:11" ht="12.75" x14ac:dyDescent="0.2">
      <c r="J762" s="2"/>
      <c r="K762" s="2"/>
    </row>
    <row r="763" spans="10:11" ht="12.75" x14ac:dyDescent="0.2">
      <c r="J763" s="2"/>
      <c r="K763" s="2"/>
    </row>
    <row r="764" spans="10:11" ht="12.75" x14ac:dyDescent="0.2">
      <c r="J764" s="2"/>
      <c r="K764" s="2"/>
    </row>
    <row r="765" spans="10:11" ht="12.75" x14ac:dyDescent="0.2">
      <c r="J765" s="2"/>
      <c r="K765" s="2"/>
    </row>
    <row r="766" spans="10:11" ht="12.75" x14ac:dyDescent="0.2">
      <c r="J766" s="2"/>
      <c r="K766" s="2"/>
    </row>
    <row r="767" spans="10:11" ht="12.75" x14ac:dyDescent="0.2">
      <c r="J767" s="2"/>
      <c r="K767" s="2"/>
    </row>
    <row r="768" spans="10:11" ht="12.75" x14ac:dyDescent="0.2">
      <c r="J768" s="2"/>
      <c r="K768" s="2"/>
    </row>
    <row r="769" spans="10:11" ht="12.75" x14ac:dyDescent="0.2">
      <c r="J769" s="2"/>
      <c r="K769" s="2"/>
    </row>
    <row r="770" spans="10:11" ht="12.75" x14ac:dyDescent="0.2">
      <c r="J770" s="2"/>
      <c r="K770" s="2"/>
    </row>
    <row r="771" spans="10:11" ht="12.75" x14ac:dyDescent="0.2">
      <c r="J771" s="2"/>
      <c r="K771" s="2"/>
    </row>
    <row r="772" spans="10:11" ht="12.75" x14ac:dyDescent="0.2">
      <c r="J772" s="2"/>
      <c r="K772" s="2"/>
    </row>
    <row r="773" spans="10:11" ht="12.75" x14ac:dyDescent="0.2">
      <c r="J773" s="2"/>
      <c r="K773" s="2"/>
    </row>
    <row r="774" spans="10:11" ht="12.75" x14ac:dyDescent="0.2">
      <c r="J774" s="2"/>
      <c r="K774" s="2"/>
    </row>
    <row r="775" spans="10:11" ht="12.75" x14ac:dyDescent="0.2">
      <c r="J775" s="2"/>
      <c r="K775" s="2"/>
    </row>
    <row r="776" spans="10:11" ht="12.75" x14ac:dyDescent="0.2">
      <c r="J776" s="2"/>
      <c r="K776" s="2"/>
    </row>
    <row r="777" spans="10:11" ht="12.75" x14ac:dyDescent="0.2">
      <c r="J777" s="2"/>
      <c r="K777" s="2"/>
    </row>
    <row r="778" spans="10:11" ht="12.75" x14ac:dyDescent="0.2">
      <c r="J778" s="2"/>
      <c r="K778" s="2"/>
    </row>
    <row r="779" spans="10:11" ht="12.75" x14ac:dyDescent="0.2">
      <c r="J779" s="2"/>
      <c r="K779" s="2"/>
    </row>
    <row r="780" spans="10:11" ht="12.75" x14ac:dyDescent="0.2">
      <c r="J780" s="2"/>
      <c r="K780" s="2"/>
    </row>
    <row r="781" spans="10:11" ht="12.75" x14ac:dyDescent="0.2">
      <c r="J781" s="2"/>
      <c r="K781" s="2"/>
    </row>
    <row r="782" spans="10:11" ht="12.75" x14ac:dyDescent="0.2">
      <c r="J782" s="2"/>
      <c r="K782" s="2"/>
    </row>
    <row r="783" spans="10:11" ht="12.75" x14ac:dyDescent="0.2">
      <c r="J783" s="2"/>
      <c r="K783" s="2"/>
    </row>
    <row r="784" spans="10:11" ht="12.75" x14ac:dyDescent="0.2">
      <c r="J784" s="2"/>
      <c r="K784" s="2"/>
    </row>
    <row r="785" spans="10:11" ht="12.75" x14ac:dyDescent="0.2">
      <c r="J785" s="2"/>
      <c r="K785" s="2"/>
    </row>
    <row r="786" spans="10:11" ht="12.75" x14ac:dyDescent="0.2">
      <c r="J786" s="2"/>
      <c r="K786" s="2"/>
    </row>
    <row r="787" spans="10:11" ht="12.75" x14ac:dyDescent="0.2">
      <c r="J787" s="2"/>
      <c r="K787" s="2"/>
    </row>
    <row r="788" spans="10:11" ht="12.75" x14ac:dyDescent="0.2">
      <c r="J788" s="2"/>
      <c r="K788" s="2"/>
    </row>
    <row r="789" spans="10:11" ht="12.75" x14ac:dyDescent="0.2">
      <c r="J789" s="2"/>
      <c r="K789" s="2"/>
    </row>
    <row r="790" spans="10:11" ht="12.75" x14ac:dyDescent="0.2">
      <c r="J790" s="2"/>
      <c r="K790" s="2"/>
    </row>
    <row r="791" spans="10:11" ht="12.75" x14ac:dyDescent="0.2">
      <c r="J791" s="2"/>
      <c r="K791" s="2"/>
    </row>
    <row r="792" spans="10:11" ht="12.75" x14ac:dyDescent="0.2">
      <c r="J792" s="2"/>
      <c r="K792" s="2"/>
    </row>
    <row r="793" spans="10:11" ht="12.75" x14ac:dyDescent="0.2">
      <c r="J793" s="2"/>
      <c r="K793" s="2"/>
    </row>
    <row r="794" spans="10:11" ht="12.75" x14ac:dyDescent="0.2">
      <c r="J794" s="2"/>
      <c r="K794" s="2"/>
    </row>
    <row r="795" spans="10:11" ht="12.75" x14ac:dyDescent="0.2">
      <c r="J795" s="2"/>
      <c r="K795" s="2"/>
    </row>
    <row r="796" spans="10:11" ht="12.75" x14ac:dyDescent="0.2">
      <c r="J796" s="2"/>
      <c r="K796" s="2"/>
    </row>
    <row r="797" spans="10:11" ht="12.75" x14ac:dyDescent="0.2">
      <c r="J797" s="2"/>
      <c r="K797" s="2"/>
    </row>
    <row r="798" spans="10:11" ht="12.75" x14ac:dyDescent="0.2">
      <c r="J798" s="2"/>
      <c r="K798" s="2"/>
    </row>
    <row r="799" spans="10:11" ht="12.75" x14ac:dyDescent="0.2">
      <c r="J799" s="2"/>
      <c r="K799" s="2"/>
    </row>
    <row r="800" spans="10:11" ht="12.75" x14ac:dyDescent="0.2">
      <c r="J800" s="2"/>
      <c r="K800" s="2"/>
    </row>
    <row r="801" spans="10:11" ht="12.75" x14ac:dyDescent="0.2">
      <c r="J801" s="2"/>
      <c r="K801" s="2"/>
    </row>
    <row r="802" spans="10:11" ht="12.75" x14ac:dyDescent="0.2">
      <c r="J802" s="2"/>
      <c r="K802" s="2"/>
    </row>
    <row r="803" spans="10:11" ht="12.75" x14ac:dyDescent="0.2">
      <c r="J803" s="2"/>
      <c r="K803" s="2"/>
    </row>
    <row r="804" spans="10:11" ht="12.75" x14ac:dyDescent="0.2">
      <c r="J804" s="2"/>
      <c r="K804" s="2"/>
    </row>
    <row r="805" spans="10:11" ht="12.75" x14ac:dyDescent="0.2">
      <c r="J805" s="2"/>
      <c r="K805" s="2"/>
    </row>
    <row r="806" spans="10:11" ht="12.75" x14ac:dyDescent="0.2">
      <c r="J806" s="2"/>
      <c r="K806" s="2"/>
    </row>
    <row r="807" spans="10:11" ht="12.75" x14ac:dyDescent="0.2">
      <c r="J807" s="2"/>
      <c r="K807" s="2"/>
    </row>
    <row r="808" spans="10:11" ht="12.75" x14ac:dyDescent="0.2">
      <c r="J808" s="2"/>
      <c r="K808" s="2"/>
    </row>
    <row r="809" spans="10:11" ht="12.75" x14ac:dyDescent="0.2">
      <c r="J809" s="2"/>
      <c r="K809" s="2"/>
    </row>
    <row r="810" spans="10:11" ht="12.75" x14ac:dyDescent="0.2">
      <c r="J810" s="2"/>
      <c r="K810" s="2"/>
    </row>
    <row r="811" spans="10:11" ht="12.75" x14ac:dyDescent="0.2">
      <c r="J811" s="2"/>
      <c r="K811" s="2"/>
    </row>
    <row r="812" spans="10:11" ht="12.75" x14ac:dyDescent="0.2">
      <c r="J812" s="2"/>
      <c r="K812" s="2"/>
    </row>
    <row r="813" spans="10:11" ht="12.75" x14ac:dyDescent="0.2">
      <c r="J813" s="2"/>
      <c r="K813" s="2"/>
    </row>
    <row r="814" spans="10:11" ht="12.75" x14ac:dyDescent="0.2">
      <c r="J814" s="2"/>
      <c r="K814" s="2"/>
    </row>
    <row r="815" spans="10:11" ht="12.75" x14ac:dyDescent="0.2">
      <c r="J815" s="2"/>
      <c r="K815" s="2"/>
    </row>
    <row r="816" spans="10:11" ht="12.75" x14ac:dyDescent="0.2">
      <c r="J816" s="2"/>
      <c r="K816" s="2"/>
    </row>
    <row r="817" spans="10:11" ht="12.75" x14ac:dyDescent="0.2">
      <c r="J817" s="2"/>
      <c r="K817" s="2"/>
    </row>
    <row r="818" spans="10:11" ht="12.75" x14ac:dyDescent="0.2">
      <c r="J818" s="2"/>
      <c r="K818" s="2"/>
    </row>
    <row r="819" spans="10:11" ht="12.75" x14ac:dyDescent="0.2">
      <c r="J819" s="2"/>
      <c r="K819" s="2"/>
    </row>
    <row r="820" spans="10:11" ht="12.75" x14ac:dyDescent="0.2">
      <c r="J820" s="2"/>
      <c r="K820" s="2"/>
    </row>
    <row r="821" spans="10:11" ht="12.75" x14ac:dyDescent="0.2">
      <c r="J821" s="2"/>
      <c r="K821" s="2"/>
    </row>
    <row r="822" spans="10:11" ht="12.75" x14ac:dyDescent="0.2">
      <c r="J822" s="2"/>
      <c r="K822" s="2"/>
    </row>
    <row r="823" spans="10:11" ht="12.75" x14ac:dyDescent="0.2">
      <c r="J823" s="2"/>
      <c r="K823" s="2"/>
    </row>
    <row r="824" spans="10:11" ht="12.75" x14ac:dyDescent="0.2">
      <c r="J824" s="2"/>
      <c r="K824" s="2"/>
    </row>
    <row r="825" spans="10:11" ht="12.75" x14ac:dyDescent="0.2">
      <c r="J825" s="2"/>
      <c r="K825" s="2"/>
    </row>
    <row r="826" spans="10:11" ht="12.75" x14ac:dyDescent="0.2">
      <c r="J826" s="2"/>
      <c r="K826" s="2"/>
    </row>
    <row r="827" spans="10:11" ht="12.75" x14ac:dyDescent="0.2">
      <c r="J827" s="2"/>
      <c r="K827" s="2"/>
    </row>
    <row r="828" spans="10:11" ht="12.75" x14ac:dyDescent="0.2">
      <c r="J828" s="2"/>
      <c r="K828" s="2"/>
    </row>
    <row r="829" spans="10:11" ht="12.75" x14ac:dyDescent="0.2">
      <c r="J829" s="2"/>
      <c r="K829" s="2"/>
    </row>
    <row r="830" spans="10:11" ht="12.75" x14ac:dyDescent="0.2">
      <c r="J830" s="2"/>
      <c r="K830" s="2"/>
    </row>
    <row r="831" spans="10:11" ht="12.75" x14ac:dyDescent="0.2">
      <c r="J831" s="2"/>
      <c r="K831" s="2"/>
    </row>
    <row r="832" spans="10:11" ht="12.75" x14ac:dyDescent="0.2">
      <c r="J832" s="2"/>
      <c r="K832" s="2"/>
    </row>
    <row r="833" spans="10:11" ht="12.75" x14ac:dyDescent="0.2">
      <c r="J833" s="2"/>
      <c r="K833" s="2"/>
    </row>
    <row r="834" spans="10:11" ht="12.75" x14ac:dyDescent="0.2">
      <c r="J834" s="2"/>
      <c r="K834" s="2"/>
    </row>
    <row r="835" spans="10:11" ht="12.75" x14ac:dyDescent="0.2">
      <c r="J835" s="2"/>
      <c r="K835" s="2"/>
    </row>
    <row r="836" spans="10:11" ht="12.75" x14ac:dyDescent="0.2">
      <c r="J836" s="2"/>
      <c r="K836" s="2"/>
    </row>
    <row r="837" spans="10:11" ht="12.75" x14ac:dyDescent="0.2">
      <c r="J837" s="2"/>
      <c r="K837" s="2"/>
    </row>
    <row r="838" spans="10:11" ht="12.75" x14ac:dyDescent="0.2">
      <c r="J838" s="2"/>
      <c r="K838" s="2"/>
    </row>
    <row r="839" spans="10:11" ht="12.75" x14ac:dyDescent="0.2">
      <c r="J839" s="2"/>
      <c r="K839" s="2"/>
    </row>
    <row r="840" spans="10:11" ht="12.75" x14ac:dyDescent="0.2">
      <c r="J840" s="2"/>
      <c r="K840" s="2"/>
    </row>
    <row r="841" spans="10:11" ht="12.75" x14ac:dyDescent="0.2">
      <c r="J841" s="2"/>
      <c r="K841" s="2"/>
    </row>
    <row r="842" spans="10:11" ht="12.75" x14ac:dyDescent="0.2">
      <c r="J842" s="2"/>
      <c r="K842" s="2"/>
    </row>
    <row r="843" spans="10:11" ht="12.75" x14ac:dyDescent="0.2">
      <c r="J843" s="2"/>
      <c r="K843" s="2"/>
    </row>
    <row r="844" spans="10:11" ht="12.75" x14ac:dyDescent="0.2">
      <c r="J844" s="2"/>
      <c r="K844" s="2"/>
    </row>
    <row r="845" spans="10:11" ht="12.75" x14ac:dyDescent="0.2">
      <c r="J845" s="2"/>
      <c r="K845" s="2"/>
    </row>
    <row r="846" spans="10:11" ht="12.75" x14ac:dyDescent="0.2">
      <c r="J846" s="2"/>
      <c r="K846" s="2"/>
    </row>
    <row r="847" spans="10:11" ht="12.75" x14ac:dyDescent="0.2">
      <c r="J847" s="2"/>
      <c r="K847" s="2"/>
    </row>
    <row r="848" spans="10:11" ht="12.75" x14ac:dyDescent="0.2">
      <c r="J848" s="2"/>
      <c r="K848" s="2"/>
    </row>
    <row r="849" spans="10:11" ht="12.75" x14ac:dyDescent="0.2">
      <c r="J849" s="2"/>
      <c r="K849" s="2"/>
    </row>
    <row r="850" spans="10:11" ht="12.75" x14ac:dyDescent="0.2">
      <c r="J850" s="2"/>
      <c r="K850" s="2"/>
    </row>
    <row r="851" spans="10:11" ht="12.75" x14ac:dyDescent="0.2">
      <c r="J851" s="2"/>
      <c r="K851" s="2"/>
    </row>
    <row r="852" spans="10:11" ht="12.75" x14ac:dyDescent="0.2">
      <c r="J852" s="2"/>
      <c r="K852" s="2"/>
    </row>
    <row r="853" spans="10:11" ht="12.75" x14ac:dyDescent="0.2">
      <c r="J853" s="2"/>
      <c r="K853" s="2"/>
    </row>
    <row r="854" spans="10:11" ht="12.75" x14ac:dyDescent="0.2">
      <c r="J854" s="2"/>
      <c r="K854" s="2"/>
    </row>
    <row r="855" spans="10:11" ht="12.75" x14ac:dyDescent="0.2">
      <c r="J855" s="2"/>
      <c r="K855" s="2"/>
    </row>
    <row r="856" spans="10:11" ht="12.75" x14ac:dyDescent="0.2">
      <c r="J856" s="2"/>
      <c r="K856" s="2"/>
    </row>
    <row r="857" spans="10:11" ht="12.75" x14ac:dyDescent="0.2">
      <c r="J857" s="2"/>
      <c r="K857" s="2"/>
    </row>
    <row r="858" spans="10:11" ht="12.75" x14ac:dyDescent="0.2">
      <c r="J858" s="2"/>
      <c r="K858" s="2"/>
    </row>
    <row r="859" spans="10:11" ht="12.75" x14ac:dyDescent="0.2">
      <c r="J859" s="2"/>
      <c r="K859" s="2"/>
    </row>
    <row r="860" spans="10:11" ht="12.75" x14ac:dyDescent="0.2">
      <c r="J860" s="2"/>
      <c r="K860" s="2"/>
    </row>
    <row r="861" spans="10:11" ht="12.75" x14ac:dyDescent="0.2">
      <c r="J861" s="2"/>
      <c r="K861" s="2"/>
    </row>
    <row r="862" spans="10:11" ht="12.75" x14ac:dyDescent="0.2">
      <c r="J862" s="2"/>
      <c r="K862" s="2"/>
    </row>
    <row r="863" spans="10:11" ht="12.75" x14ac:dyDescent="0.2">
      <c r="J863" s="2"/>
      <c r="K863" s="2"/>
    </row>
    <row r="864" spans="10:11" ht="12.75" x14ac:dyDescent="0.2">
      <c r="J864" s="2"/>
      <c r="K864" s="2"/>
    </row>
    <row r="865" spans="10:11" ht="12.75" x14ac:dyDescent="0.2">
      <c r="J865" s="2"/>
      <c r="K865" s="2"/>
    </row>
    <row r="866" spans="10:11" ht="12.75" x14ac:dyDescent="0.2">
      <c r="J866" s="2"/>
      <c r="K866" s="2"/>
    </row>
    <row r="867" spans="10:11" ht="12.75" x14ac:dyDescent="0.2">
      <c r="J867" s="2"/>
      <c r="K867" s="2"/>
    </row>
    <row r="868" spans="10:11" ht="12.75" x14ac:dyDescent="0.2">
      <c r="J868" s="2"/>
      <c r="K868" s="2"/>
    </row>
    <row r="869" spans="10:11" ht="12.75" x14ac:dyDescent="0.2">
      <c r="J869" s="2"/>
      <c r="K869" s="2"/>
    </row>
    <row r="870" spans="10:11" ht="12.75" x14ac:dyDescent="0.2">
      <c r="J870" s="2"/>
      <c r="K870" s="2"/>
    </row>
    <row r="871" spans="10:11" ht="12.75" x14ac:dyDescent="0.2">
      <c r="J871" s="2"/>
      <c r="K871" s="2"/>
    </row>
    <row r="872" spans="10:11" ht="12.75" x14ac:dyDescent="0.2">
      <c r="J872" s="2"/>
      <c r="K872" s="2"/>
    </row>
    <row r="873" spans="10:11" ht="12.75" x14ac:dyDescent="0.2">
      <c r="J873" s="2"/>
      <c r="K873" s="2"/>
    </row>
    <row r="874" spans="10:11" ht="12.75" x14ac:dyDescent="0.2">
      <c r="J874" s="2"/>
      <c r="K874" s="2"/>
    </row>
    <row r="875" spans="10:11" ht="12.75" x14ac:dyDescent="0.2">
      <c r="J875" s="2"/>
      <c r="K875" s="2"/>
    </row>
    <row r="876" spans="10:11" ht="12.75" x14ac:dyDescent="0.2">
      <c r="J876" s="2"/>
      <c r="K876" s="2"/>
    </row>
    <row r="877" spans="10:11" ht="12.75" x14ac:dyDescent="0.2">
      <c r="J877" s="2"/>
      <c r="K877" s="2"/>
    </row>
    <row r="878" spans="10:11" ht="12.75" x14ac:dyDescent="0.2">
      <c r="J878" s="2"/>
      <c r="K878" s="2"/>
    </row>
    <row r="879" spans="10:11" ht="12.75" x14ac:dyDescent="0.2">
      <c r="J879" s="2"/>
      <c r="K879" s="2"/>
    </row>
    <row r="880" spans="10:11" ht="12.75" x14ac:dyDescent="0.2">
      <c r="J880" s="2"/>
      <c r="K880" s="2"/>
    </row>
    <row r="881" spans="10:11" ht="12.75" x14ac:dyDescent="0.2">
      <c r="J881" s="2"/>
      <c r="K881" s="2"/>
    </row>
    <row r="882" spans="10:11" ht="12.75" x14ac:dyDescent="0.2">
      <c r="J882" s="2"/>
      <c r="K882" s="2"/>
    </row>
    <row r="883" spans="10:11" ht="12.75" x14ac:dyDescent="0.2">
      <c r="J883" s="2"/>
      <c r="K883" s="2"/>
    </row>
    <row r="884" spans="10:11" ht="12.75" x14ac:dyDescent="0.2">
      <c r="J884" s="2"/>
      <c r="K884" s="2"/>
    </row>
    <row r="885" spans="10:11" ht="12.75" x14ac:dyDescent="0.2">
      <c r="J885" s="2"/>
      <c r="K885" s="2"/>
    </row>
    <row r="886" spans="10:11" ht="12.75" x14ac:dyDescent="0.2">
      <c r="J886" s="2"/>
      <c r="K886" s="2"/>
    </row>
    <row r="887" spans="10:11" ht="12.75" x14ac:dyDescent="0.2">
      <c r="J887" s="2"/>
      <c r="K887" s="2"/>
    </row>
    <row r="888" spans="10:11" ht="12.75" x14ac:dyDescent="0.2">
      <c r="J888" s="2"/>
      <c r="K888" s="2"/>
    </row>
    <row r="889" spans="10:11" ht="12.75" x14ac:dyDescent="0.2">
      <c r="J889" s="2"/>
      <c r="K889" s="2"/>
    </row>
    <row r="890" spans="10:11" ht="12.75" x14ac:dyDescent="0.2">
      <c r="J890" s="2"/>
      <c r="K890" s="2"/>
    </row>
    <row r="891" spans="10:11" ht="12.75" x14ac:dyDescent="0.2">
      <c r="J891" s="2"/>
      <c r="K891" s="2"/>
    </row>
    <row r="892" spans="10:11" ht="12.75" x14ac:dyDescent="0.2">
      <c r="J892" s="2"/>
      <c r="K892" s="2"/>
    </row>
    <row r="893" spans="10:11" ht="12.75" x14ac:dyDescent="0.2">
      <c r="J893" s="2"/>
      <c r="K893" s="2"/>
    </row>
    <row r="894" spans="10:11" ht="12.75" x14ac:dyDescent="0.2">
      <c r="J894" s="2"/>
      <c r="K894" s="2"/>
    </row>
    <row r="895" spans="10:11" ht="12.75" x14ac:dyDescent="0.2">
      <c r="J895" s="2"/>
      <c r="K895" s="2"/>
    </row>
    <row r="896" spans="10:11" ht="12.75" x14ac:dyDescent="0.2">
      <c r="J896" s="2"/>
      <c r="K896" s="2"/>
    </row>
    <row r="897" spans="10:11" ht="12.75" x14ac:dyDescent="0.2">
      <c r="J897" s="2"/>
      <c r="K897" s="2"/>
    </row>
    <row r="898" spans="10:11" ht="12.75" x14ac:dyDescent="0.2">
      <c r="J898" s="2"/>
      <c r="K898" s="2"/>
    </row>
    <row r="899" spans="10:11" ht="12.75" x14ac:dyDescent="0.2">
      <c r="J899" s="2"/>
      <c r="K899" s="2"/>
    </row>
    <row r="900" spans="10:11" ht="12.75" x14ac:dyDescent="0.2">
      <c r="J900" s="2"/>
      <c r="K900" s="2"/>
    </row>
    <row r="901" spans="10:11" ht="12.75" x14ac:dyDescent="0.2">
      <c r="J901" s="2"/>
      <c r="K901" s="2"/>
    </row>
    <row r="902" spans="10:11" ht="12.75" x14ac:dyDescent="0.2">
      <c r="J902" s="2"/>
      <c r="K902" s="2"/>
    </row>
    <row r="903" spans="10:11" ht="12.75" x14ac:dyDescent="0.2">
      <c r="J903" s="2"/>
      <c r="K903" s="2"/>
    </row>
    <row r="904" spans="10:11" ht="12.75" x14ac:dyDescent="0.2">
      <c r="J904" s="2"/>
      <c r="K904" s="2"/>
    </row>
    <row r="905" spans="10:11" ht="12.75" x14ac:dyDescent="0.2">
      <c r="J905" s="2"/>
      <c r="K905" s="2"/>
    </row>
    <row r="906" spans="10:11" ht="12.75" x14ac:dyDescent="0.2">
      <c r="J906" s="2"/>
      <c r="K906" s="2"/>
    </row>
    <row r="907" spans="10:11" ht="12.75" x14ac:dyDescent="0.2">
      <c r="J907" s="2"/>
      <c r="K907" s="2"/>
    </row>
    <row r="908" spans="10:11" ht="12.75" x14ac:dyDescent="0.2">
      <c r="J908" s="2"/>
      <c r="K908" s="2"/>
    </row>
    <row r="909" spans="10:11" ht="12.75" x14ac:dyDescent="0.2">
      <c r="J909" s="2"/>
      <c r="K909" s="2"/>
    </row>
    <row r="910" spans="10:11" ht="12.75" x14ac:dyDescent="0.2">
      <c r="J910" s="2"/>
      <c r="K910" s="2"/>
    </row>
    <row r="911" spans="10:11" ht="12.75" x14ac:dyDescent="0.2">
      <c r="J911" s="2"/>
      <c r="K911" s="2"/>
    </row>
    <row r="912" spans="10:11" ht="12.75" x14ac:dyDescent="0.2">
      <c r="J912" s="2"/>
      <c r="K912" s="2"/>
    </row>
    <row r="913" spans="10:11" ht="12.75" x14ac:dyDescent="0.2">
      <c r="J913" s="2"/>
      <c r="K913" s="2"/>
    </row>
    <row r="914" spans="10:11" ht="12.75" x14ac:dyDescent="0.2">
      <c r="J914" s="2"/>
      <c r="K914" s="2"/>
    </row>
    <row r="915" spans="10:11" ht="12.75" x14ac:dyDescent="0.2">
      <c r="J915" s="2"/>
      <c r="K915" s="2"/>
    </row>
    <row r="916" spans="10:11" ht="12.75" x14ac:dyDescent="0.2">
      <c r="J916" s="2"/>
      <c r="K916" s="2"/>
    </row>
    <row r="917" spans="10:11" ht="12.75" x14ac:dyDescent="0.2">
      <c r="J917" s="2"/>
      <c r="K917" s="2"/>
    </row>
    <row r="918" spans="10:11" ht="12.75" x14ac:dyDescent="0.2">
      <c r="J918" s="2"/>
      <c r="K918" s="2"/>
    </row>
    <row r="919" spans="10:11" ht="12.75" x14ac:dyDescent="0.2">
      <c r="J919" s="2"/>
      <c r="K919" s="2"/>
    </row>
    <row r="920" spans="10:11" ht="12.75" x14ac:dyDescent="0.2">
      <c r="J920" s="2"/>
      <c r="K920" s="2"/>
    </row>
    <row r="921" spans="10:11" ht="12.75" x14ac:dyDescent="0.2">
      <c r="J921" s="2"/>
      <c r="K921" s="2"/>
    </row>
    <row r="922" spans="10:11" ht="12.75" x14ac:dyDescent="0.2">
      <c r="J922" s="2"/>
      <c r="K922" s="2"/>
    </row>
    <row r="923" spans="10:11" ht="12.75" x14ac:dyDescent="0.2">
      <c r="J923" s="2"/>
      <c r="K923" s="2"/>
    </row>
    <row r="924" spans="10:11" ht="12.75" x14ac:dyDescent="0.2">
      <c r="J924" s="2"/>
      <c r="K924" s="2"/>
    </row>
    <row r="925" spans="10:11" ht="12.75" x14ac:dyDescent="0.2">
      <c r="J925" s="2"/>
      <c r="K925" s="2"/>
    </row>
    <row r="926" spans="10:11" ht="12.75" x14ac:dyDescent="0.2">
      <c r="J926" s="2"/>
      <c r="K926" s="2"/>
    </row>
    <row r="927" spans="10:11" ht="12.75" x14ac:dyDescent="0.2">
      <c r="J927" s="2"/>
      <c r="K927" s="2"/>
    </row>
    <row r="928" spans="10:11" ht="12.75" x14ac:dyDescent="0.2">
      <c r="J928" s="2"/>
      <c r="K928" s="2"/>
    </row>
    <row r="929" spans="10:11" ht="12.75" x14ac:dyDescent="0.2">
      <c r="J929" s="2"/>
      <c r="K929" s="2"/>
    </row>
    <row r="930" spans="10:11" ht="12.75" x14ac:dyDescent="0.2">
      <c r="J930" s="2"/>
      <c r="K930" s="2"/>
    </row>
    <row r="931" spans="10:11" ht="12.75" x14ac:dyDescent="0.2">
      <c r="J931" s="2"/>
      <c r="K931" s="2"/>
    </row>
    <row r="932" spans="10:11" ht="12.75" x14ac:dyDescent="0.2">
      <c r="J932" s="2"/>
      <c r="K932" s="2"/>
    </row>
    <row r="933" spans="10:11" ht="12.75" x14ac:dyDescent="0.2">
      <c r="J933" s="2"/>
      <c r="K933" s="2"/>
    </row>
    <row r="934" spans="10:11" ht="12.75" x14ac:dyDescent="0.2">
      <c r="J934" s="2"/>
      <c r="K934" s="2"/>
    </row>
    <row r="935" spans="10:11" ht="12.75" x14ac:dyDescent="0.2">
      <c r="J935" s="2"/>
      <c r="K935" s="2"/>
    </row>
    <row r="936" spans="10:11" ht="12.75" x14ac:dyDescent="0.2">
      <c r="J936" s="2"/>
      <c r="K936" s="2"/>
    </row>
    <row r="937" spans="10:11" ht="12.75" x14ac:dyDescent="0.2">
      <c r="J937" s="2"/>
      <c r="K937" s="2"/>
    </row>
    <row r="938" spans="10:11" ht="12.75" x14ac:dyDescent="0.2">
      <c r="J938" s="2"/>
      <c r="K938" s="2"/>
    </row>
    <row r="939" spans="10:11" ht="12.75" x14ac:dyDescent="0.2">
      <c r="J939" s="2"/>
      <c r="K939" s="2"/>
    </row>
    <row r="940" spans="10:11" ht="12.75" x14ac:dyDescent="0.2">
      <c r="J940" s="2"/>
      <c r="K940" s="2"/>
    </row>
    <row r="941" spans="10:11" ht="12.75" x14ac:dyDescent="0.2">
      <c r="J941" s="2"/>
      <c r="K941" s="2"/>
    </row>
    <row r="942" spans="10:11" ht="12.75" x14ac:dyDescent="0.2">
      <c r="J942" s="2"/>
      <c r="K942" s="2"/>
    </row>
    <row r="943" spans="10:11" ht="12.75" x14ac:dyDescent="0.2">
      <c r="J943" s="2"/>
      <c r="K943" s="2"/>
    </row>
    <row r="944" spans="10:11" ht="12.75" x14ac:dyDescent="0.2">
      <c r="J944" s="2"/>
      <c r="K944" s="2"/>
    </row>
    <row r="945" spans="10:11" ht="12.75" x14ac:dyDescent="0.2">
      <c r="J945" s="2"/>
      <c r="K945" s="2"/>
    </row>
    <row r="946" spans="10:11" ht="12.75" x14ac:dyDescent="0.2">
      <c r="J946" s="2"/>
      <c r="K946" s="2"/>
    </row>
    <row r="947" spans="10:11" ht="12.75" x14ac:dyDescent="0.2">
      <c r="J947" s="2"/>
      <c r="K947" s="2"/>
    </row>
    <row r="948" spans="10:11" ht="12.75" x14ac:dyDescent="0.2">
      <c r="J948" s="2"/>
      <c r="K948" s="2"/>
    </row>
    <row r="949" spans="10:11" ht="12.75" x14ac:dyDescent="0.2">
      <c r="J949" s="2"/>
      <c r="K949" s="2"/>
    </row>
    <row r="950" spans="10:11" ht="12.75" x14ac:dyDescent="0.2">
      <c r="J950" s="2"/>
      <c r="K950" s="2"/>
    </row>
    <row r="951" spans="10:11" ht="12.75" x14ac:dyDescent="0.2">
      <c r="J951" s="2"/>
      <c r="K951" s="2"/>
    </row>
    <row r="952" spans="10:11" ht="12.75" x14ac:dyDescent="0.2">
      <c r="J952" s="2"/>
      <c r="K952" s="2"/>
    </row>
    <row r="953" spans="10:11" ht="12.75" x14ac:dyDescent="0.2">
      <c r="J953" s="2"/>
      <c r="K953" s="2"/>
    </row>
    <row r="954" spans="10:11" ht="12.75" x14ac:dyDescent="0.2">
      <c r="J954" s="2"/>
      <c r="K954" s="2"/>
    </row>
    <row r="955" spans="10:11" ht="12.75" x14ac:dyDescent="0.2">
      <c r="J955" s="2"/>
      <c r="K955" s="2"/>
    </row>
    <row r="956" spans="10:11" ht="12.75" x14ac:dyDescent="0.2">
      <c r="J956" s="2"/>
      <c r="K956" s="2"/>
    </row>
    <row r="957" spans="10:11" ht="12.75" x14ac:dyDescent="0.2">
      <c r="J957" s="2"/>
      <c r="K957" s="2"/>
    </row>
    <row r="958" spans="10:11" ht="12.75" x14ac:dyDescent="0.2">
      <c r="J958" s="2"/>
      <c r="K958" s="2"/>
    </row>
    <row r="959" spans="10:11" ht="12.75" x14ac:dyDescent="0.2">
      <c r="J959" s="2"/>
      <c r="K959" s="2"/>
    </row>
    <row r="960" spans="10:11" ht="12.75" x14ac:dyDescent="0.2">
      <c r="J960" s="2"/>
      <c r="K960" s="2"/>
    </row>
    <row r="961" spans="10:11" ht="12.75" x14ac:dyDescent="0.2">
      <c r="J961" s="2"/>
      <c r="K961" s="2"/>
    </row>
    <row r="962" spans="10:11" ht="12.75" x14ac:dyDescent="0.2">
      <c r="J962" s="2"/>
      <c r="K962" s="2"/>
    </row>
    <row r="963" spans="10:11" ht="12.75" x14ac:dyDescent="0.2">
      <c r="J963" s="2"/>
      <c r="K963" s="2"/>
    </row>
    <row r="964" spans="10:11" ht="12.75" x14ac:dyDescent="0.2">
      <c r="J964" s="2"/>
      <c r="K964" s="2"/>
    </row>
    <row r="965" spans="10:11" ht="12.75" x14ac:dyDescent="0.2">
      <c r="J965" s="2"/>
      <c r="K965" s="2"/>
    </row>
    <row r="966" spans="10:11" ht="12.75" x14ac:dyDescent="0.2">
      <c r="J966" s="2"/>
      <c r="K966" s="2"/>
    </row>
    <row r="967" spans="10:11" ht="12.75" x14ac:dyDescent="0.2">
      <c r="J967" s="2"/>
      <c r="K967" s="2"/>
    </row>
    <row r="968" spans="10:11" ht="12.75" x14ac:dyDescent="0.2">
      <c r="J968" s="2"/>
      <c r="K968" s="2"/>
    </row>
    <row r="969" spans="10:11" ht="12.75" x14ac:dyDescent="0.2">
      <c r="J969" s="2"/>
      <c r="K969" s="2"/>
    </row>
    <row r="970" spans="10:11" ht="12.75" x14ac:dyDescent="0.2">
      <c r="J970" s="2"/>
      <c r="K970" s="2"/>
    </row>
    <row r="971" spans="10:11" ht="12.75" x14ac:dyDescent="0.2">
      <c r="J971" s="2"/>
      <c r="K971" s="2"/>
    </row>
    <row r="972" spans="10:11" ht="12.75" x14ac:dyDescent="0.2">
      <c r="J972" s="2"/>
      <c r="K972" s="2"/>
    </row>
    <row r="973" spans="10:11" ht="12.75" x14ac:dyDescent="0.2">
      <c r="J973" s="2"/>
      <c r="K973" s="2"/>
    </row>
    <row r="974" spans="10:11" ht="12.75" x14ac:dyDescent="0.2">
      <c r="J974" s="2"/>
      <c r="K974" s="2"/>
    </row>
    <row r="975" spans="10:11" ht="12.75" x14ac:dyDescent="0.2">
      <c r="J975" s="2"/>
      <c r="K975" s="2"/>
    </row>
    <row r="976" spans="10:11" ht="12.75" x14ac:dyDescent="0.2">
      <c r="J976" s="2"/>
      <c r="K976" s="2"/>
    </row>
    <row r="977" spans="10:11" ht="12.75" x14ac:dyDescent="0.2">
      <c r="J977" s="2"/>
      <c r="K977" s="2"/>
    </row>
    <row r="978" spans="10:11" ht="12.75" x14ac:dyDescent="0.2">
      <c r="J978" s="2"/>
      <c r="K978" s="2"/>
    </row>
    <row r="979" spans="10:11" ht="12.75" x14ac:dyDescent="0.2">
      <c r="J979" s="2"/>
      <c r="K979" s="2"/>
    </row>
    <row r="980" spans="10:11" ht="12.75" x14ac:dyDescent="0.2">
      <c r="J980" s="2"/>
      <c r="K980" s="2"/>
    </row>
    <row r="981" spans="10:11" ht="12.75" x14ac:dyDescent="0.2">
      <c r="J981" s="2"/>
      <c r="K981" s="2"/>
    </row>
    <row r="982" spans="10:11" ht="12.75" x14ac:dyDescent="0.2">
      <c r="J982" s="2"/>
      <c r="K982" s="2"/>
    </row>
    <row r="983" spans="10:11" ht="12.75" x14ac:dyDescent="0.2">
      <c r="J983" s="2"/>
      <c r="K983" s="2"/>
    </row>
    <row r="984" spans="10:11" ht="12.75" x14ac:dyDescent="0.2">
      <c r="J984" s="2"/>
      <c r="K984" s="2"/>
    </row>
    <row r="985" spans="10:11" ht="12.75" x14ac:dyDescent="0.2">
      <c r="J985" s="2"/>
      <c r="K985" s="2"/>
    </row>
    <row r="986" spans="10:11" ht="12.75" x14ac:dyDescent="0.2">
      <c r="J986" s="2"/>
      <c r="K986" s="2"/>
    </row>
    <row r="987" spans="10:11" ht="12.75" x14ac:dyDescent="0.2">
      <c r="J987" s="2"/>
      <c r="K987" s="2"/>
    </row>
    <row r="988" spans="10:11" ht="12.75" x14ac:dyDescent="0.2">
      <c r="J988" s="2"/>
      <c r="K988" s="2"/>
    </row>
    <row r="989" spans="10:11" ht="12.75" x14ac:dyDescent="0.2">
      <c r="J989" s="2"/>
      <c r="K989" s="2"/>
    </row>
    <row r="990" spans="10:11" ht="12.75" x14ac:dyDescent="0.2">
      <c r="J990" s="2"/>
      <c r="K990" s="2"/>
    </row>
    <row r="991" spans="10:11" ht="12.75" x14ac:dyDescent="0.2">
      <c r="J991" s="2"/>
      <c r="K991" s="2"/>
    </row>
    <row r="992" spans="10:11" ht="12.75" x14ac:dyDescent="0.2">
      <c r="J992" s="2"/>
      <c r="K992" s="2"/>
    </row>
    <row r="993" spans="10:11" ht="12.75" x14ac:dyDescent="0.2">
      <c r="J993" s="2"/>
      <c r="K993" s="2"/>
    </row>
    <row r="994" spans="10:11" ht="12.75" x14ac:dyDescent="0.2">
      <c r="J994" s="2"/>
      <c r="K994" s="2"/>
    </row>
    <row r="995" spans="10:11" ht="12.75" x14ac:dyDescent="0.2">
      <c r="J995" s="2"/>
      <c r="K995" s="2"/>
    </row>
    <row r="996" spans="10:11" ht="12.75" x14ac:dyDescent="0.2">
      <c r="J996" s="2"/>
      <c r="K996" s="2"/>
    </row>
    <row r="997" spans="10:11" ht="12.75" x14ac:dyDescent="0.2">
      <c r="J997" s="2"/>
      <c r="K997" s="2"/>
    </row>
    <row r="998" spans="10:11" ht="12.75" x14ac:dyDescent="0.2">
      <c r="J998" s="2"/>
      <c r="K998" s="2"/>
    </row>
    <row r="999" spans="10:11" ht="12.75" x14ac:dyDescent="0.2">
      <c r="J999" s="2"/>
      <c r="K999" s="2"/>
    </row>
    <row r="1000" spans="10:11" ht="12.75" x14ac:dyDescent="0.2">
      <c r="J1000" s="2"/>
      <c r="K1000" s="2"/>
    </row>
    <row r="1001" spans="10:11" ht="12.75" x14ac:dyDescent="0.2">
      <c r="J1001" s="2"/>
      <c r="K1001" s="2"/>
    </row>
    <row r="1002" spans="10:11" ht="12.75" x14ac:dyDescent="0.2">
      <c r="J1002" s="2"/>
      <c r="K1002" s="2"/>
    </row>
    <row r="1003" spans="10:11" ht="12.75" x14ac:dyDescent="0.2">
      <c r="J1003" s="2"/>
      <c r="K1003" s="2"/>
    </row>
    <row r="1004" spans="10:11" ht="12.75" x14ac:dyDescent="0.2">
      <c r="J1004" s="2"/>
      <c r="K1004" s="2"/>
    </row>
    <row r="1005" spans="10:11" ht="12.75" x14ac:dyDescent="0.2">
      <c r="J1005" s="2"/>
      <c r="K1005" s="2"/>
    </row>
    <row r="1006" spans="10:11" ht="12.75" x14ac:dyDescent="0.2">
      <c r="J1006" s="2"/>
      <c r="K1006" s="2"/>
    </row>
    <row r="1007" spans="10:11" ht="12.75" x14ac:dyDescent="0.2">
      <c r="J1007" s="2"/>
      <c r="K1007" s="2"/>
    </row>
    <row r="1008" spans="10:11" ht="12.75" x14ac:dyDescent="0.2">
      <c r="J1008" s="2"/>
      <c r="K1008" s="2"/>
    </row>
    <row r="1009" spans="10:29" ht="12.75" x14ac:dyDescent="0.2">
      <c r="J1009" s="2"/>
      <c r="K1009" s="2"/>
    </row>
    <row r="1010" spans="10:29" ht="12.75" x14ac:dyDescent="0.2">
      <c r="J1010" s="2"/>
      <c r="K1010" s="2"/>
      <c r="AC1010" s="8" t="s">
        <v>28</v>
      </c>
    </row>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heetViews>
  <sheetFormatPr defaultColWidth="12.5703125" defaultRowHeight="15.75" customHeight="1" x14ac:dyDescent="0.2"/>
  <cols>
    <col min="3" max="3" width="21.28515625" customWidth="1"/>
    <col min="4" max="4" width="105.140625" customWidth="1"/>
    <col min="6" max="6" width="18" customWidth="1"/>
  </cols>
  <sheetData>
    <row r="1" spans="1:26" x14ac:dyDescent="0.2">
      <c r="A1" s="34" t="s">
        <v>29</v>
      </c>
      <c r="B1" s="31"/>
      <c r="C1" s="31"/>
      <c r="D1" s="31"/>
      <c r="E1" s="31"/>
      <c r="F1" s="31"/>
      <c r="G1" s="12"/>
      <c r="H1" s="12"/>
      <c r="I1" s="12"/>
      <c r="J1" s="12"/>
      <c r="K1" s="12"/>
      <c r="L1" s="12"/>
      <c r="M1" s="12"/>
      <c r="N1" s="12"/>
      <c r="O1" s="12"/>
      <c r="P1" s="12"/>
      <c r="Q1" s="12"/>
      <c r="R1" s="12"/>
      <c r="S1" s="12"/>
      <c r="T1" s="12"/>
      <c r="U1" s="12"/>
      <c r="V1" s="12"/>
      <c r="W1" s="12"/>
      <c r="X1" s="12"/>
      <c r="Y1" s="12"/>
      <c r="Z1" s="12"/>
    </row>
    <row r="2" spans="1:26" x14ac:dyDescent="0.2">
      <c r="A2" s="13"/>
      <c r="B2" s="13"/>
      <c r="C2" s="13"/>
      <c r="D2" s="14"/>
      <c r="E2" s="13"/>
      <c r="F2" s="13"/>
      <c r="G2" s="12"/>
      <c r="H2" s="12"/>
      <c r="I2" s="12"/>
      <c r="J2" s="12"/>
      <c r="K2" s="12"/>
      <c r="L2" s="12"/>
      <c r="M2" s="12"/>
      <c r="N2" s="12"/>
      <c r="O2" s="12"/>
      <c r="P2" s="12"/>
      <c r="Q2" s="12"/>
      <c r="R2" s="12"/>
      <c r="S2" s="12"/>
      <c r="T2" s="12"/>
      <c r="U2" s="12"/>
      <c r="V2" s="12"/>
      <c r="W2" s="12"/>
      <c r="X2" s="12"/>
      <c r="Y2" s="12"/>
      <c r="Z2" s="12"/>
    </row>
    <row r="3" spans="1:26" x14ac:dyDescent="0.2">
      <c r="A3" s="15" t="s">
        <v>12</v>
      </c>
      <c r="B3" s="15" t="s">
        <v>13</v>
      </c>
      <c r="C3" s="15" t="s">
        <v>14</v>
      </c>
      <c r="D3" s="15" t="s">
        <v>30</v>
      </c>
      <c r="E3" s="15" t="s">
        <v>31</v>
      </c>
      <c r="F3" s="15" t="s">
        <v>32</v>
      </c>
      <c r="G3" s="12"/>
      <c r="H3" s="12"/>
      <c r="I3" s="12"/>
      <c r="J3" s="12"/>
      <c r="K3" s="12"/>
      <c r="L3" s="12"/>
      <c r="M3" s="12"/>
      <c r="N3" s="12"/>
      <c r="O3" s="12"/>
      <c r="P3" s="12"/>
      <c r="Q3" s="12"/>
      <c r="R3" s="12"/>
      <c r="S3" s="12"/>
      <c r="T3" s="12"/>
      <c r="U3" s="12"/>
      <c r="V3" s="12"/>
      <c r="W3" s="12"/>
      <c r="X3" s="12"/>
      <c r="Y3" s="12"/>
      <c r="Z3" s="12"/>
    </row>
    <row r="4" spans="1:26" x14ac:dyDescent="0.2">
      <c r="A4" s="16">
        <v>1</v>
      </c>
      <c r="B4" s="17">
        <v>22125019</v>
      </c>
      <c r="C4" s="17" t="s">
        <v>24</v>
      </c>
      <c r="D4" s="18" t="s">
        <v>33</v>
      </c>
      <c r="E4" s="19">
        <v>10</v>
      </c>
      <c r="F4" s="19"/>
      <c r="G4" s="12"/>
      <c r="H4" s="12"/>
      <c r="I4" s="12"/>
      <c r="J4" s="12"/>
      <c r="K4" s="12"/>
      <c r="L4" s="12"/>
      <c r="M4" s="12"/>
      <c r="N4" s="12"/>
      <c r="O4" s="12"/>
      <c r="P4" s="12"/>
      <c r="Q4" s="12"/>
      <c r="R4" s="12"/>
      <c r="S4" s="12"/>
      <c r="T4" s="12"/>
      <c r="U4" s="12"/>
      <c r="V4" s="12"/>
      <c r="W4" s="12"/>
      <c r="X4" s="12"/>
      <c r="Y4" s="12"/>
      <c r="Z4" s="12"/>
    </row>
    <row r="5" spans="1:26" x14ac:dyDescent="0.2">
      <c r="A5" s="16">
        <v>2</v>
      </c>
      <c r="B5" s="19">
        <v>22125096</v>
      </c>
      <c r="C5" s="17" t="s">
        <v>26</v>
      </c>
      <c r="D5" s="18" t="s">
        <v>34</v>
      </c>
      <c r="E5" s="19">
        <v>5</v>
      </c>
      <c r="F5" s="20" t="s">
        <v>34</v>
      </c>
      <c r="G5" s="12"/>
      <c r="H5" s="12"/>
      <c r="I5" s="12"/>
      <c r="J5" s="12"/>
      <c r="K5" s="12"/>
      <c r="L5" s="12"/>
      <c r="M5" s="12"/>
      <c r="N5" s="12"/>
      <c r="O5" s="12"/>
      <c r="P5" s="12"/>
      <c r="Q5" s="12"/>
      <c r="R5" s="12"/>
      <c r="S5" s="12"/>
      <c r="T5" s="12"/>
      <c r="U5" s="12"/>
      <c r="V5" s="12"/>
      <c r="W5" s="12"/>
      <c r="X5" s="12"/>
      <c r="Y5" s="12"/>
      <c r="Z5" s="12"/>
    </row>
    <row r="6" spans="1:26" x14ac:dyDescent="0.2">
      <c r="A6" s="16">
        <v>3</v>
      </c>
      <c r="B6" s="19">
        <v>22125096</v>
      </c>
      <c r="C6" s="19" t="s">
        <v>26</v>
      </c>
      <c r="D6" s="21" t="s">
        <v>35</v>
      </c>
      <c r="E6" s="19">
        <v>4</v>
      </c>
      <c r="F6" s="20" t="s">
        <v>35</v>
      </c>
      <c r="G6" s="12"/>
      <c r="H6" s="12"/>
      <c r="I6" s="12"/>
      <c r="J6" s="12"/>
      <c r="K6" s="12"/>
      <c r="L6" s="12"/>
      <c r="M6" s="12"/>
      <c r="N6" s="12"/>
      <c r="O6" s="12"/>
      <c r="P6" s="12"/>
      <c r="Q6" s="12"/>
      <c r="R6" s="12"/>
      <c r="S6" s="12"/>
      <c r="T6" s="12"/>
      <c r="U6" s="12"/>
      <c r="V6" s="12"/>
      <c r="W6" s="12"/>
      <c r="X6" s="12"/>
      <c r="Y6" s="12"/>
      <c r="Z6" s="12"/>
    </row>
    <row r="7" spans="1:26" x14ac:dyDescent="0.2">
      <c r="A7" s="16">
        <v>4</v>
      </c>
      <c r="B7" s="19">
        <v>22125096</v>
      </c>
      <c r="C7" s="19" t="s">
        <v>26</v>
      </c>
      <c r="D7" s="22" t="s">
        <v>36</v>
      </c>
      <c r="E7" s="19">
        <v>5</v>
      </c>
      <c r="F7" s="23" t="s">
        <v>36</v>
      </c>
      <c r="G7" s="12"/>
      <c r="H7" s="12"/>
      <c r="I7" s="12"/>
      <c r="J7" s="12"/>
      <c r="K7" s="12"/>
      <c r="L7" s="12"/>
      <c r="M7" s="12"/>
      <c r="N7" s="12"/>
      <c r="O7" s="12"/>
      <c r="P7" s="12"/>
      <c r="Q7" s="12"/>
      <c r="R7" s="12"/>
      <c r="S7" s="12"/>
      <c r="T7" s="12"/>
      <c r="U7" s="12"/>
      <c r="V7" s="12"/>
      <c r="W7" s="12"/>
      <c r="X7" s="12"/>
      <c r="Y7" s="12"/>
      <c r="Z7" s="12"/>
    </row>
    <row r="8" spans="1:26" x14ac:dyDescent="0.2">
      <c r="A8" s="16">
        <v>5</v>
      </c>
      <c r="B8" s="19">
        <v>22125096</v>
      </c>
      <c r="C8" s="19" t="s">
        <v>26</v>
      </c>
      <c r="D8" s="22" t="s">
        <v>37</v>
      </c>
      <c r="E8" s="19">
        <v>6</v>
      </c>
      <c r="F8" s="20" t="s">
        <v>38</v>
      </c>
      <c r="G8" s="12"/>
      <c r="H8" s="12"/>
      <c r="I8" s="12"/>
      <c r="J8" s="12"/>
      <c r="K8" s="12"/>
      <c r="L8" s="12"/>
      <c r="M8" s="12"/>
      <c r="N8" s="12"/>
      <c r="O8" s="12"/>
      <c r="P8" s="12"/>
      <c r="Q8" s="12"/>
      <c r="R8" s="12"/>
      <c r="S8" s="12"/>
      <c r="T8" s="12"/>
      <c r="U8" s="12"/>
      <c r="V8" s="12"/>
      <c r="W8" s="12"/>
      <c r="X8" s="12"/>
      <c r="Y8" s="12"/>
      <c r="Z8" s="12"/>
    </row>
    <row r="9" spans="1:26" x14ac:dyDescent="0.2">
      <c r="A9" s="16">
        <v>6</v>
      </c>
      <c r="B9" s="19">
        <v>22125019</v>
      </c>
      <c r="C9" s="19" t="s">
        <v>24</v>
      </c>
      <c r="D9" s="18" t="s">
        <v>39</v>
      </c>
      <c r="E9" s="19">
        <v>0.5</v>
      </c>
      <c r="F9" s="24" t="s">
        <v>40</v>
      </c>
      <c r="G9" s="12"/>
      <c r="H9" s="12"/>
      <c r="I9" s="12"/>
      <c r="J9" s="12"/>
      <c r="K9" s="12"/>
      <c r="L9" s="12"/>
      <c r="M9" s="12"/>
      <c r="N9" s="12"/>
      <c r="O9" s="12"/>
      <c r="P9" s="12"/>
      <c r="Q9" s="12"/>
      <c r="R9" s="12"/>
      <c r="S9" s="12"/>
      <c r="T9" s="12"/>
      <c r="U9" s="12"/>
      <c r="V9" s="12"/>
      <c r="W9" s="12"/>
      <c r="X9" s="12"/>
      <c r="Y9" s="12"/>
      <c r="Z9" s="12"/>
    </row>
    <row r="10" spans="1:26" x14ac:dyDescent="0.2">
      <c r="A10" s="16">
        <v>7</v>
      </c>
      <c r="B10" s="19">
        <v>22125019</v>
      </c>
      <c r="C10" s="19" t="s">
        <v>24</v>
      </c>
      <c r="D10" s="18" t="s">
        <v>41</v>
      </c>
      <c r="E10" s="19">
        <v>0.5</v>
      </c>
      <c r="F10" s="25" t="s">
        <v>42</v>
      </c>
      <c r="G10" s="12"/>
      <c r="H10" s="12"/>
      <c r="I10" s="12"/>
      <c r="J10" s="12"/>
      <c r="K10" s="12"/>
      <c r="L10" s="12"/>
      <c r="M10" s="12"/>
      <c r="N10" s="12"/>
      <c r="O10" s="12"/>
      <c r="P10" s="12"/>
      <c r="Q10" s="12"/>
      <c r="R10" s="12"/>
      <c r="S10" s="12"/>
      <c r="T10" s="12"/>
      <c r="U10" s="12"/>
      <c r="V10" s="12"/>
      <c r="W10" s="12"/>
      <c r="X10" s="12"/>
      <c r="Y10" s="12"/>
      <c r="Z10" s="12"/>
    </row>
    <row r="11" spans="1:26" x14ac:dyDescent="0.2">
      <c r="A11" s="16">
        <v>8</v>
      </c>
      <c r="B11" s="19">
        <v>22125019</v>
      </c>
      <c r="C11" s="19" t="s">
        <v>24</v>
      </c>
      <c r="D11" s="18" t="s">
        <v>43</v>
      </c>
      <c r="E11" s="19">
        <v>0.5</v>
      </c>
      <c r="F11" s="24" t="s">
        <v>44</v>
      </c>
      <c r="G11" s="12"/>
      <c r="H11" s="12"/>
      <c r="I11" s="12"/>
      <c r="J11" s="12"/>
      <c r="K11" s="12"/>
      <c r="L11" s="12"/>
      <c r="M11" s="12"/>
      <c r="N11" s="12"/>
      <c r="O11" s="12"/>
      <c r="P11" s="12"/>
      <c r="Q11" s="12"/>
      <c r="R11" s="12"/>
      <c r="S11" s="12"/>
      <c r="T11" s="12"/>
      <c r="U11" s="12"/>
      <c r="V11" s="12"/>
      <c r="W11" s="12"/>
      <c r="X11" s="12"/>
      <c r="Y11" s="12"/>
      <c r="Z11" s="12"/>
    </row>
    <row r="12" spans="1:26" x14ac:dyDescent="0.2">
      <c r="A12" s="16">
        <v>9</v>
      </c>
      <c r="B12" s="19">
        <v>22125030</v>
      </c>
      <c r="C12" s="19" t="s">
        <v>45</v>
      </c>
      <c r="D12" s="26" t="s">
        <v>46</v>
      </c>
      <c r="E12" s="19">
        <v>3</v>
      </c>
      <c r="F12" s="19"/>
      <c r="G12" s="12"/>
      <c r="H12" s="12"/>
      <c r="I12" s="12"/>
      <c r="J12" s="12"/>
      <c r="K12" s="12"/>
      <c r="L12" s="12"/>
      <c r="M12" s="12"/>
      <c r="N12" s="12"/>
      <c r="O12" s="12"/>
      <c r="P12" s="12"/>
      <c r="Q12" s="12"/>
      <c r="R12" s="12"/>
      <c r="S12" s="12"/>
      <c r="T12" s="12"/>
      <c r="U12" s="12"/>
      <c r="V12" s="12"/>
      <c r="W12" s="12"/>
      <c r="X12" s="12"/>
      <c r="Y12" s="12"/>
      <c r="Z12" s="12"/>
    </row>
    <row r="13" spans="1:26" x14ac:dyDescent="0.2">
      <c r="A13" s="16">
        <v>10</v>
      </c>
      <c r="B13" s="19">
        <v>22125030</v>
      </c>
      <c r="C13" s="19" t="s">
        <v>45</v>
      </c>
      <c r="D13" s="26" t="s">
        <v>47</v>
      </c>
      <c r="E13" s="19">
        <v>1</v>
      </c>
      <c r="F13" s="19"/>
      <c r="G13" s="12"/>
      <c r="H13" s="12"/>
      <c r="I13" s="12"/>
      <c r="J13" s="12"/>
      <c r="K13" s="12"/>
      <c r="L13" s="12"/>
      <c r="M13" s="12"/>
      <c r="N13" s="12"/>
      <c r="O13" s="12"/>
      <c r="P13" s="12"/>
      <c r="Q13" s="12"/>
      <c r="R13" s="12"/>
      <c r="S13" s="12"/>
      <c r="T13" s="12"/>
      <c r="U13" s="12"/>
      <c r="V13" s="12"/>
      <c r="W13" s="12"/>
      <c r="X13" s="12"/>
      <c r="Y13" s="12"/>
      <c r="Z13" s="12"/>
    </row>
    <row r="14" spans="1:26" x14ac:dyDescent="0.2">
      <c r="A14" s="16">
        <v>11</v>
      </c>
      <c r="B14" s="19">
        <v>22125115</v>
      </c>
      <c r="C14" s="19" t="s">
        <v>27</v>
      </c>
      <c r="D14" s="18" t="s">
        <v>48</v>
      </c>
      <c r="E14" s="19">
        <v>3.5</v>
      </c>
      <c r="F14" s="25" t="s">
        <v>49</v>
      </c>
      <c r="G14" s="12"/>
      <c r="H14" s="12"/>
      <c r="I14" s="12"/>
      <c r="J14" s="12"/>
      <c r="K14" s="12"/>
      <c r="L14" s="12"/>
      <c r="M14" s="12"/>
      <c r="N14" s="12"/>
      <c r="O14" s="12"/>
      <c r="P14" s="12"/>
      <c r="Q14" s="12"/>
      <c r="R14" s="12"/>
      <c r="S14" s="12"/>
      <c r="T14" s="12"/>
      <c r="U14" s="12"/>
      <c r="V14" s="12"/>
      <c r="W14" s="12"/>
      <c r="X14" s="12"/>
      <c r="Y14" s="12"/>
      <c r="Z14" s="12"/>
    </row>
    <row r="15" spans="1:26" x14ac:dyDescent="0.2">
      <c r="A15" s="16">
        <v>12</v>
      </c>
      <c r="B15" s="19">
        <v>22125115</v>
      </c>
      <c r="C15" s="19" t="s">
        <v>27</v>
      </c>
      <c r="D15" s="18" t="s">
        <v>50</v>
      </c>
      <c r="E15" s="19">
        <v>3</v>
      </c>
      <c r="F15" s="25" t="s">
        <v>49</v>
      </c>
      <c r="G15" s="12"/>
      <c r="H15" s="12"/>
      <c r="I15" s="12"/>
      <c r="J15" s="12"/>
      <c r="K15" s="12"/>
      <c r="L15" s="12"/>
      <c r="M15" s="12"/>
      <c r="N15" s="12"/>
      <c r="O15" s="12"/>
      <c r="P15" s="12"/>
      <c r="Q15" s="12"/>
      <c r="R15" s="12"/>
      <c r="S15" s="12"/>
      <c r="T15" s="12"/>
      <c r="U15" s="12"/>
      <c r="V15" s="12"/>
      <c r="W15" s="12"/>
      <c r="X15" s="12"/>
      <c r="Y15" s="12"/>
      <c r="Z15" s="12"/>
    </row>
    <row r="16" spans="1:26" x14ac:dyDescent="0.2">
      <c r="A16" s="16">
        <v>13</v>
      </c>
      <c r="B16" s="19">
        <v>22125115</v>
      </c>
      <c r="C16" s="19" t="s">
        <v>27</v>
      </c>
      <c r="D16" s="27" t="s">
        <v>51</v>
      </c>
      <c r="E16" s="19">
        <v>2</v>
      </c>
      <c r="F16" s="25" t="s">
        <v>52</v>
      </c>
      <c r="G16" s="12"/>
      <c r="H16" s="12"/>
      <c r="I16" s="12"/>
      <c r="J16" s="12"/>
      <c r="K16" s="12"/>
      <c r="L16" s="12"/>
      <c r="M16" s="12"/>
      <c r="N16" s="12"/>
      <c r="O16" s="12"/>
      <c r="P16" s="12"/>
      <c r="Q16" s="12"/>
      <c r="R16" s="12"/>
      <c r="S16" s="12"/>
      <c r="T16" s="12"/>
      <c r="U16" s="12"/>
      <c r="V16" s="12"/>
      <c r="W16" s="12"/>
      <c r="X16" s="12"/>
      <c r="Y16" s="12"/>
      <c r="Z16" s="12"/>
    </row>
    <row r="17" spans="1:26" x14ac:dyDescent="0.2">
      <c r="A17" s="16">
        <v>14</v>
      </c>
      <c r="B17" s="19">
        <v>22125115</v>
      </c>
      <c r="C17" s="19" t="s">
        <v>27</v>
      </c>
      <c r="D17" s="18" t="s">
        <v>53</v>
      </c>
      <c r="E17" s="19">
        <v>1</v>
      </c>
      <c r="F17" s="25" t="s">
        <v>52</v>
      </c>
      <c r="G17" s="12"/>
      <c r="H17" s="12"/>
      <c r="I17" s="12"/>
      <c r="J17" s="12"/>
      <c r="K17" s="12"/>
      <c r="L17" s="12"/>
      <c r="M17" s="12"/>
      <c r="N17" s="12"/>
      <c r="O17" s="12"/>
      <c r="P17" s="12"/>
      <c r="Q17" s="12"/>
      <c r="R17" s="12"/>
      <c r="S17" s="12"/>
      <c r="T17" s="12"/>
      <c r="U17" s="12"/>
      <c r="V17" s="12"/>
      <c r="W17" s="12"/>
      <c r="X17" s="12"/>
      <c r="Y17" s="12"/>
      <c r="Z17" s="12"/>
    </row>
    <row r="18" spans="1:26" x14ac:dyDescent="0.2">
      <c r="A18" s="16">
        <v>15</v>
      </c>
      <c r="B18" s="19">
        <v>22125115</v>
      </c>
      <c r="C18" s="19" t="s">
        <v>27</v>
      </c>
      <c r="D18" s="18" t="s">
        <v>54</v>
      </c>
      <c r="E18" s="19">
        <v>0.5</v>
      </c>
      <c r="F18" s="25" t="s">
        <v>52</v>
      </c>
      <c r="G18" s="12"/>
      <c r="H18" s="12"/>
      <c r="I18" s="12"/>
      <c r="J18" s="12"/>
      <c r="K18" s="12"/>
      <c r="L18" s="12"/>
      <c r="M18" s="12"/>
      <c r="N18" s="12"/>
      <c r="O18" s="12"/>
      <c r="P18" s="12"/>
      <c r="Q18" s="12"/>
      <c r="R18" s="12"/>
      <c r="S18" s="12"/>
      <c r="T18" s="12"/>
      <c r="U18" s="12"/>
      <c r="V18" s="12"/>
      <c r="W18" s="12"/>
      <c r="X18" s="12"/>
      <c r="Y18" s="12"/>
      <c r="Z18" s="12"/>
    </row>
    <row r="19" spans="1:26" x14ac:dyDescent="0.2">
      <c r="A19" s="16">
        <v>16</v>
      </c>
      <c r="B19" s="19">
        <v>22125115</v>
      </c>
      <c r="C19" s="19" t="s">
        <v>27</v>
      </c>
      <c r="D19" s="18" t="s">
        <v>55</v>
      </c>
      <c r="E19" s="19">
        <v>3.5</v>
      </c>
      <c r="F19" s="25" t="s">
        <v>52</v>
      </c>
      <c r="G19" s="12"/>
      <c r="H19" s="12"/>
      <c r="I19" s="12"/>
      <c r="J19" s="12"/>
      <c r="K19" s="12"/>
      <c r="L19" s="12"/>
      <c r="M19" s="12"/>
      <c r="N19" s="12"/>
      <c r="O19" s="12"/>
      <c r="P19" s="12"/>
      <c r="Q19" s="12"/>
      <c r="R19" s="12"/>
      <c r="S19" s="12"/>
      <c r="T19" s="12"/>
      <c r="U19" s="12"/>
      <c r="V19" s="12"/>
      <c r="W19" s="12"/>
      <c r="X19" s="12"/>
      <c r="Y19" s="12"/>
      <c r="Z19" s="12"/>
    </row>
    <row r="20" spans="1:26" x14ac:dyDescent="0.2">
      <c r="A20" s="28">
        <v>17</v>
      </c>
      <c r="B20" s="13"/>
      <c r="C20" s="13"/>
      <c r="D20" s="14"/>
      <c r="E20" s="13"/>
      <c r="F20" s="13"/>
      <c r="G20" s="12"/>
      <c r="H20" s="12"/>
      <c r="I20" s="12"/>
      <c r="J20" s="12"/>
      <c r="K20" s="12"/>
      <c r="L20" s="12"/>
      <c r="M20" s="12"/>
      <c r="N20" s="12"/>
      <c r="O20" s="12"/>
      <c r="P20" s="12"/>
      <c r="Q20" s="12"/>
      <c r="R20" s="12"/>
      <c r="S20" s="12"/>
      <c r="T20" s="12"/>
      <c r="U20" s="12"/>
      <c r="V20" s="12"/>
      <c r="W20" s="12"/>
      <c r="X20" s="12"/>
      <c r="Y20" s="12"/>
      <c r="Z20" s="12"/>
    </row>
    <row r="21" spans="1:26" x14ac:dyDescent="0.2">
      <c r="A21" s="28">
        <v>18</v>
      </c>
      <c r="B21" s="13"/>
      <c r="C21" s="13"/>
      <c r="D21" s="14"/>
      <c r="E21" s="13"/>
      <c r="F21" s="13"/>
      <c r="G21" s="12"/>
      <c r="H21" s="12"/>
      <c r="I21" s="12"/>
      <c r="J21" s="12"/>
      <c r="K21" s="12"/>
      <c r="L21" s="12"/>
      <c r="M21" s="12"/>
      <c r="N21" s="12"/>
      <c r="O21" s="12"/>
      <c r="P21" s="12"/>
      <c r="Q21" s="12"/>
      <c r="R21" s="12"/>
      <c r="S21" s="12"/>
      <c r="T21" s="12"/>
      <c r="U21" s="12"/>
      <c r="V21" s="12"/>
      <c r="W21" s="12"/>
      <c r="X21" s="12"/>
      <c r="Y21" s="12"/>
      <c r="Z21" s="12"/>
    </row>
    <row r="22" spans="1:26" x14ac:dyDescent="0.2">
      <c r="A22" s="28">
        <v>19</v>
      </c>
      <c r="B22" s="13"/>
      <c r="C22" s="13"/>
      <c r="D22" s="14"/>
      <c r="E22" s="13"/>
      <c r="F22" s="13"/>
      <c r="G22" s="12"/>
      <c r="H22" s="12"/>
      <c r="I22" s="12"/>
      <c r="J22" s="12"/>
      <c r="K22" s="12"/>
      <c r="L22" s="12"/>
      <c r="M22" s="12"/>
      <c r="N22" s="12"/>
      <c r="O22" s="12"/>
      <c r="P22" s="12"/>
      <c r="Q22" s="12"/>
      <c r="R22" s="12"/>
      <c r="S22" s="12"/>
      <c r="T22" s="12"/>
      <c r="U22" s="12"/>
      <c r="V22" s="12"/>
      <c r="W22" s="12"/>
      <c r="X22" s="12"/>
      <c r="Y22" s="12"/>
      <c r="Z22" s="12"/>
    </row>
    <row r="23" spans="1:26" x14ac:dyDescent="0.2">
      <c r="A23" s="28">
        <v>20</v>
      </c>
      <c r="B23" s="13"/>
      <c r="C23" s="13"/>
      <c r="D23" s="14"/>
      <c r="E23" s="13"/>
      <c r="F23" s="13"/>
      <c r="G23" s="12"/>
      <c r="H23" s="12"/>
      <c r="I23" s="12"/>
      <c r="J23" s="12"/>
      <c r="K23" s="12"/>
      <c r="L23" s="12"/>
      <c r="M23" s="12"/>
      <c r="N23" s="12"/>
      <c r="O23" s="12"/>
      <c r="P23" s="12"/>
      <c r="Q23" s="12"/>
      <c r="R23" s="12"/>
      <c r="S23" s="12"/>
      <c r="T23" s="12"/>
      <c r="U23" s="12"/>
      <c r="V23" s="12"/>
      <c r="W23" s="12"/>
      <c r="X23" s="12"/>
      <c r="Y23" s="12"/>
      <c r="Z23" s="12"/>
    </row>
    <row r="24" spans="1:26" x14ac:dyDescent="0.2">
      <c r="A24" s="28">
        <v>21</v>
      </c>
      <c r="B24" s="13"/>
      <c r="C24" s="13"/>
      <c r="D24" s="14"/>
      <c r="E24" s="13"/>
      <c r="F24" s="13"/>
      <c r="G24" s="12"/>
      <c r="H24" s="12"/>
      <c r="I24" s="12"/>
      <c r="J24" s="12"/>
      <c r="K24" s="12"/>
      <c r="L24" s="12"/>
      <c r="M24" s="12"/>
      <c r="N24" s="12"/>
      <c r="O24" s="12"/>
      <c r="P24" s="12"/>
      <c r="Q24" s="12"/>
      <c r="R24" s="12"/>
      <c r="S24" s="12"/>
      <c r="T24" s="12"/>
      <c r="U24" s="12"/>
      <c r="V24" s="12"/>
      <c r="W24" s="12"/>
      <c r="X24" s="12"/>
      <c r="Y24" s="12"/>
      <c r="Z24" s="12"/>
    </row>
    <row r="25" spans="1:26" x14ac:dyDescent="0.2">
      <c r="A25" s="28">
        <v>22</v>
      </c>
      <c r="B25" s="13"/>
      <c r="C25" s="13"/>
      <c r="D25" s="14"/>
      <c r="E25" s="13"/>
      <c r="F25" s="13"/>
      <c r="G25" s="12"/>
      <c r="H25" s="12"/>
      <c r="I25" s="12"/>
      <c r="J25" s="12"/>
      <c r="K25" s="12"/>
      <c r="L25" s="12"/>
      <c r="M25" s="12"/>
      <c r="N25" s="12"/>
      <c r="O25" s="12"/>
      <c r="P25" s="12"/>
      <c r="Q25" s="12"/>
      <c r="R25" s="12"/>
      <c r="S25" s="12"/>
      <c r="T25" s="12"/>
      <c r="U25" s="12"/>
      <c r="V25" s="12"/>
      <c r="W25" s="12"/>
      <c r="X25" s="12"/>
      <c r="Y25" s="12"/>
      <c r="Z25" s="12"/>
    </row>
    <row r="26" spans="1:26" x14ac:dyDescent="0.2">
      <c r="A26" s="28">
        <v>23</v>
      </c>
      <c r="B26" s="13"/>
      <c r="C26" s="13"/>
      <c r="D26" s="14"/>
      <c r="E26" s="13"/>
      <c r="F26" s="13"/>
      <c r="G26" s="12"/>
      <c r="H26" s="12"/>
      <c r="I26" s="12"/>
      <c r="J26" s="12"/>
      <c r="K26" s="12"/>
      <c r="L26" s="12"/>
      <c r="M26" s="12"/>
      <c r="N26" s="12"/>
      <c r="O26" s="12"/>
      <c r="P26" s="12"/>
      <c r="Q26" s="12"/>
      <c r="R26" s="12"/>
      <c r="S26" s="12"/>
      <c r="T26" s="12"/>
      <c r="U26" s="12"/>
      <c r="V26" s="12"/>
      <c r="W26" s="12"/>
      <c r="X26" s="12"/>
      <c r="Y26" s="12"/>
      <c r="Z26" s="12"/>
    </row>
    <row r="27" spans="1:26" x14ac:dyDescent="0.2">
      <c r="A27" s="28">
        <v>24</v>
      </c>
      <c r="B27" s="13"/>
      <c r="C27" s="13"/>
      <c r="D27" s="14"/>
      <c r="E27" s="13"/>
      <c r="F27" s="13"/>
      <c r="G27" s="12"/>
      <c r="H27" s="12"/>
      <c r="I27" s="12"/>
      <c r="J27" s="12"/>
      <c r="K27" s="12"/>
      <c r="L27" s="12"/>
      <c r="M27" s="12"/>
      <c r="N27" s="12"/>
      <c r="O27" s="12"/>
      <c r="P27" s="12"/>
      <c r="Q27" s="12"/>
      <c r="R27" s="12"/>
      <c r="S27" s="12"/>
      <c r="T27" s="12"/>
      <c r="U27" s="12"/>
      <c r="V27" s="12"/>
      <c r="W27" s="12"/>
      <c r="X27" s="12"/>
      <c r="Y27" s="12"/>
      <c r="Z27" s="12"/>
    </row>
    <row r="28" spans="1:26" x14ac:dyDescent="0.2">
      <c r="A28" s="28">
        <v>25</v>
      </c>
      <c r="B28" s="13"/>
      <c r="C28" s="13"/>
      <c r="D28" s="14"/>
      <c r="E28" s="13"/>
      <c r="F28" s="13"/>
      <c r="G28" s="12"/>
      <c r="H28" s="12"/>
      <c r="I28" s="12"/>
      <c r="J28" s="12"/>
      <c r="K28" s="12"/>
      <c r="L28" s="12"/>
      <c r="M28" s="12"/>
      <c r="N28" s="12"/>
      <c r="O28" s="12"/>
      <c r="P28" s="12"/>
      <c r="Q28" s="12"/>
      <c r="R28" s="12"/>
      <c r="S28" s="12"/>
      <c r="T28" s="12"/>
      <c r="U28" s="12"/>
      <c r="V28" s="12"/>
      <c r="W28" s="12"/>
      <c r="X28" s="12"/>
      <c r="Y28" s="12"/>
      <c r="Z28" s="12"/>
    </row>
    <row r="29" spans="1:26" x14ac:dyDescent="0.2">
      <c r="A29" s="28">
        <v>26</v>
      </c>
      <c r="B29" s="13"/>
      <c r="C29" s="13"/>
      <c r="D29" s="14"/>
      <c r="E29" s="13"/>
      <c r="F29" s="13"/>
      <c r="G29" s="12"/>
      <c r="H29" s="12"/>
      <c r="I29" s="12"/>
      <c r="J29" s="12"/>
      <c r="K29" s="12"/>
      <c r="L29" s="12"/>
      <c r="M29" s="12"/>
      <c r="N29" s="12"/>
      <c r="O29" s="12"/>
      <c r="P29" s="12"/>
      <c r="Q29" s="12"/>
      <c r="R29" s="12"/>
      <c r="S29" s="12"/>
      <c r="T29" s="12"/>
      <c r="U29" s="12"/>
      <c r="V29" s="12"/>
      <c r="W29" s="12"/>
      <c r="X29" s="12"/>
      <c r="Y29" s="12"/>
      <c r="Z29" s="12"/>
    </row>
    <row r="30" spans="1:26" x14ac:dyDescent="0.2">
      <c r="A30" s="28">
        <v>27</v>
      </c>
      <c r="B30" s="13"/>
      <c r="C30" s="13"/>
      <c r="D30" s="14"/>
      <c r="E30" s="13"/>
      <c r="F30" s="13"/>
      <c r="G30" s="12"/>
      <c r="H30" s="12"/>
      <c r="I30" s="12"/>
      <c r="J30" s="12"/>
      <c r="K30" s="12"/>
      <c r="L30" s="12"/>
      <c r="M30" s="12"/>
      <c r="N30" s="12"/>
      <c r="O30" s="12"/>
      <c r="P30" s="12"/>
      <c r="Q30" s="12"/>
      <c r="R30" s="12"/>
      <c r="S30" s="12"/>
      <c r="T30" s="12"/>
      <c r="U30" s="12"/>
      <c r="V30" s="12"/>
      <c r="W30" s="12"/>
      <c r="X30" s="12"/>
      <c r="Y30" s="12"/>
      <c r="Z30" s="12"/>
    </row>
    <row r="31" spans="1:26" x14ac:dyDescent="0.2">
      <c r="A31" s="28">
        <v>28</v>
      </c>
      <c r="B31" s="13"/>
      <c r="C31" s="13"/>
      <c r="D31" s="14"/>
      <c r="E31" s="13"/>
      <c r="F31" s="13"/>
      <c r="G31" s="12"/>
      <c r="H31" s="12"/>
      <c r="I31" s="12"/>
      <c r="J31" s="12"/>
      <c r="K31" s="12"/>
      <c r="L31" s="12"/>
      <c r="M31" s="12"/>
      <c r="N31" s="12"/>
      <c r="O31" s="12"/>
      <c r="P31" s="12"/>
      <c r="Q31" s="12"/>
      <c r="R31" s="12"/>
      <c r="S31" s="12"/>
      <c r="T31" s="12"/>
      <c r="U31" s="12"/>
      <c r="V31" s="12"/>
      <c r="W31" s="12"/>
      <c r="X31" s="12"/>
      <c r="Y31" s="12"/>
      <c r="Z31" s="12"/>
    </row>
    <row r="32" spans="1:26" x14ac:dyDescent="0.2">
      <c r="A32" s="28">
        <v>29</v>
      </c>
      <c r="B32" s="13"/>
      <c r="C32" s="13"/>
      <c r="D32" s="14"/>
      <c r="E32" s="13"/>
      <c r="F32" s="13"/>
      <c r="G32" s="12"/>
      <c r="H32" s="12"/>
      <c r="I32" s="12"/>
      <c r="J32" s="12"/>
      <c r="K32" s="12"/>
      <c r="L32" s="12"/>
      <c r="M32" s="12"/>
      <c r="N32" s="12"/>
      <c r="O32" s="12"/>
      <c r="P32" s="12"/>
      <c r="Q32" s="12"/>
      <c r="R32" s="12"/>
      <c r="S32" s="12"/>
      <c r="T32" s="12"/>
      <c r="U32" s="12"/>
      <c r="V32" s="12"/>
      <c r="W32" s="12"/>
      <c r="X32" s="12"/>
      <c r="Y32" s="12"/>
      <c r="Z32" s="12"/>
    </row>
    <row r="33" spans="1:26" x14ac:dyDescent="0.2">
      <c r="A33" s="28">
        <v>30</v>
      </c>
      <c r="B33" s="13"/>
      <c r="C33" s="13"/>
      <c r="D33" s="14"/>
      <c r="E33" s="13"/>
      <c r="F33" s="13"/>
      <c r="G33" s="12"/>
      <c r="H33" s="12"/>
      <c r="I33" s="12"/>
      <c r="J33" s="12"/>
      <c r="K33" s="12"/>
      <c r="L33" s="12"/>
      <c r="M33" s="12"/>
      <c r="N33" s="12"/>
      <c r="O33" s="12"/>
      <c r="P33" s="12"/>
      <c r="Q33" s="12"/>
      <c r="R33" s="12"/>
      <c r="S33" s="12"/>
      <c r="T33" s="12"/>
      <c r="U33" s="12"/>
      <c r="V33" s="12"/>
      <c r="W33" s="12"/>
      <c r="X33" s="12"/>
      <c r="Y33" s="12"/>
      <c r="Z33" s="12"/>
    </row>
    <row r="34" spans="1:26" x14ac:dyDescent="0.2">
      <c r="A34" s="28">
        <v>31</v>
      </c>
      <c r="B34" s="13"/>
      <c r="C34" s="13"/>
      <c r="D34" s="14"/>
      <c r="E34" s="13"/>
      <c r="F34" s="13"/>
      <c r="G34" s="12"/>
      <c r="H34" s="12"/>
      <c r="I34" s="12"/>
      <c r="J34" s="12"/>
      <c r="K34" s="12"/>
      <c r="L34" s="12"/>
      <c r="M34" s="12"/>
      <c r="N34" s="12"/>
      <c r="O34" s="12"/>
      <c r="P34" s="12"/>
      <c r="Q34" s="12"/>
      <c r="R34" s="12"/>
      <c r="S34" s="12"/>
      <c r="T34" s="12"/>
      <c r="U34" s="12"/>
      <c r="V34" s="12"/>
      <c r="W34" s="12"/>
      <c r="X34" s="12"/>
      <c r="Y34" s="12"/>
      <c r="Z34" s="12"/>
    </row>
    <row r="35" spans="1:26" x14ac:dyDescent="0.2">
      <c r="A35" s="28">
        <v>32</v>
      </c>
      <c r="B35" s="13"/>
      <c r="C35" s="13"/>
      <c r="D35" s="14"/>
      <c r="E35" s="13"/>
      <c r="F35" s="13"/>
      <c r="G35" s="12"/>
      <c r="H35" s="12"/>
      <c r="I35" s="12"/>
      <c r="J35" s="12"/>
      <c r="K35" s="12"/>
      <c r="L35" s="12"/>
      <c r="M35" s="12"/>
      <c r="N35" s="12"/>
      <c r="O35" s="12"/>
      <c r="P35" s="12"/>
      <c r="Q35" s="12"/>
      <c r="R35" s="12"/>
      <c r="S35" s="12"/>
      <c r="T35" s="12"/>
      <c r="U35" s="12"/>
      <c r="V35" s="12"/>
      <c r="W35" s="12"/>
      <c r="X35" s="12"/>
      <c r="Y35" s="12"/>
      <c r="Z35" s="12"/>
    </row>
    <row r="36" spans="1:26" x14ac:dyDescent="0.2">
      <c r="A36" s="28">
        <v>33</v>
      </c>
      <c r="B36" s="13"/>
      <c r="C36" s="13"/>
      <c r="D36" s="14"/>
      <c r="E36" s="13"/>
      <c r="F36" s="13"/>
      <c r="G36" s="12"/>
      <c r="H36" s="12"/>
      <c r="I36" s="12"/>
      <c r="J36" s="12"/>
      <c r="K36" s="12"/>
      <c r="L36" s="12"/>
      <c r="M36" s="12"/>
      <c r="N36" s="12"/>
      <c r="O36" s="12"/>
      <c r="P36" s="12"/>
      <c r="Q36" s="12"/>
      <c r="R36" s="12"/>
      <c r="S36" s="12"/>
      <c r="T36" s="12"/>
      <c r="U36" s="12"/>
      <c r="V36" s="12"/>
      <c r="W36" s="12"/>
      <c r="X36" s="12"/>
      <c r="Y36" s="12"/>
      <c r="Z36" s="12"/>
    </row>
    <row r="37" spans="1:26" x14ac:dyDescent="0.2">
      <c r="A37" s="28">
        <v>34</v>
      </c>
      <c r="B37" s="13"/>
      <c r="C37" s="13"/>
      <c r="D37" s="14"/>
      <c r="E37" s="13"/>
      <c r="F37" s="13"/>
      <c r="G37" s="12"/>
      <c r="H37" s="12"/>
      <c r="I37" s="12"/>
      <c r="J37" s="12"/>
      <c r="K37" s="12"/>
      <c r="L37" s="12"/>
      <c r="M37" s="12"/>
      <c r="N37" s="12"/>
      <c r="O37" s="12"/>
      <c r="P37" s="12"/>
      <c r="Q37" s="12"/>
      <c r="R37" s="12"/>
      <c r="S37" s="12"/>
      <c r="T37" s="12"/>
      <c r="U37" s="12"/>
      <c r="V37" s="12"/>
      <c r="W37" s="12"/>
      <c r="X37" s="12"/>
      <c r="Y37" s="12"/>
      <c r="Z37" s="12"/>
    </row>
    <row r="38" spans="1:26" x14ac:dyDescent="0.2">
      <c r="A38" s="28">
        <v>35</v>
      </c>
      <c r="B38" s="13"/>
      <c r="C38" s="13"/>
      <c r="D38" s="14"/>
      <c r="E38" s="13"/>
      <c r="F38" s="13"/>
      <c r="G38" s="12"/>
      <c r="H38" s="12"/>
      <c r="I38" s="12"/>
      <c r="J38" s="12"/>
      <c r="K38" s="12"/>
      <c r="L38" s="12"/>
      <c r="M38" s="12"/>
      <c r="N38" s="12"/>
      <c r="O38" s="12"/>
      <c r="P38" s="12"/>
      <c r="Q38" s="12"/>
      <c r="R38" s="12"/>
      <c r="S38" s="12"/>
      <c r="T38" s="12"/>
      <c r="U38" s="12"/>
      <c r="V38" s="12"/>
      <c r="W38" s="12"/>
      <c r="X38" s="12"/>
      <c r="Y38" s="12"/>
      <c r="Z38" s="12"/>
    </row>
    <row r="39" spans="1:26" x14ac:dyDescent="0.2">
      <c r="A39" s="28">
        <v>36</v>
      </c>
      <c r="B39" s="13"/>
      <c r="C39" s="13"/>
      <c r="D39" s="14"/>
      <c r="E39" s="13"/>
      <c r="F39" s="13"/>
      <c r="G39" s="12"/>
      <c r="H39" s="12"/>
      <c r="I39" s="12"/>
      <c r="J39" s="12"/>
      <c r="K39" s="12"/>
      <c r="L39" s="12"/>
      <c r="M39" s="12"/>
      <c r="N39" s="12"/>
      <c r="O39" s="12"/>
      <c r="P39" s="12"/>
      <c r="Q39" s="12"/>
      <c r="R39" s="12"/>
      <c r="S39" s="12"/>
      <c r="T39" s="12"/>
      <c r="U39" s="12"/>
      <c r="V39" s="12"/>
      <c r="W39" s="12"/>
      <c r="X39" s="12"/>
      <c r="Y39" s="12"/>
      <c r="Z39" s="12"/>
    </row>
    <row r="40" spans="1:26" x14ac:dyDescent="0.2">
      <c r="A40" s="28">
        <v>37</v>
      </c>
      <c r="B40" s="13"/>
      <c r="C40" s="13"/>
      <c r="D40" s="14"/>
      <c r="E40" s="13"/>
      <c r="F40" s="13"/>
      <c r="G40" s="12"/>
      <c r="H40" s="12"/>
      <c r="I40" s="12"/>
      <c r="J40" s="12"/>
      <c r="K40" s="12"/>
      <c r="L40" s="12"/>
      <c r="M40" s="12"/>
      <c r="N40" s="12"/>
      <c r="O40" s="12"/>
      <c r="P40" s="12"/>
      <c r="Q40" s="12"/>
      <c r="R40" s="12"/>
      <c r="S40" s="12"/>
      <c r="T40" s="12"/>
      <c r="U40" s="12"/>
      <c r="V40" s="12"/>
      <c r="W40" s="12"/>
      <c r="X40" s="12"/>
      <c r="Y40" s="12"/>
      <c r="Z40" s="12"/>
    </row>
    <row r="41" spans="1:26" x14ac:dyDescent="0.2">
      <c r="A41" s="28">
        <v>38</v>
      </c>
      <c r="B41" s="13"/>
      <c r="C41" s="13"/>
      <c r="D41" s="14"/>
      <c r="E41" s="13"/>
      <c r="F41" s="13"/>
      <c r="G41" s="12"/>
      <c r="H41" s="12"/>
      <c r="I41" s="12"/>
      <c r="J41" s="12"/>
      <c r="K41" s="12"/>
      <c r="L41" s="12"/>
      <c r="M41" s="12"/>
      <c r="N41" s="12"/>
      <c r="O41" s="12"/>
      <c r="P41" s="12"/>
      <c r="Q41" s="12"/>
      <c r="R41" s="12"/>
      <c r="S41" s="12"/>
      <c r="T41" s="12"/>
      <c r="U41" s="12"/>
      <c r="V41" s="12"/>
      <c r="W41" s="12"/>
      <c r="X41" s="12"/>
      <c r="Y41" s="12"/>
      <c r="Z41" s="12"/>
    </row>
    <row r="42" spans="1:26" x14ac:dyDescent="0.2">
      <c r="A42" s="28">
        <v>39</v>
      </c>
      <c r="B42" s="13"/>
      <c r="C42" s="13"/>
      <c r="D42" s="14"/>
      <c r="E42" s="13"/>
      <c r="F42" s="13"/>
      <c r="G42" s="12"/>
      <c r="H42" s="12"/>
      <c r="I42" s="12"/>
      <c r="J42" s="12"/>
      <c r="K42" s="12"/>
      <c r="L42" s="12"/>
      <c r="M42" s="12"/>
      <c r="N42" s="12"/>
      <c r="O42" s="12"/>
      <c r="P42" s="12"/>
      <c r="Q42" s="12"/>
      <c r="R42" s="12"/>
      <c r="S42" s="12"/>
      <c r="T42" s="12"/>
      <c r="U42" s="12"/>
      <c r="V42" s="12"/>
      <c r="W42" s="12"/>
      <c r="X42" s="12"/>
      <c r="Y42" s="12"/>
      <c r="Z42" s="12"/>
    </row>
    <row r="43" spans="1:26" x14ac:dyDescent="0.2">
      <c r="A43" s="28">
        <v>40</v>
      </c>
      <c r="B43" s="13"/>
      <c r="C43" s="13"/>
      <c r="D43" s="14"/>
      <c r="E43" s="13"/>
      <c r="F43" s="13"/>
      <c r="G43" s="12"/>
      <c r="H43" s="12"/>
      <c r="I43" s="12"/>
      <c r="J43" s="12"/>
      <c r="K43" s="12"/>
      <c r="L43" s="12"/>
      <c r="M43" s="12"/>
      <c r="N43" s="12"/>
      <c r="O43" s="12"/>
      <c r="P43" s="12"/>
      <c r="Q43" s="12"/>
      <c r="R43" s="12"/>
      <c r="S43" s="12"/>
      <c r="T43" s="12"/>
      <c r="U43" s="12"/>
      <c r="V43" s="12"/>
      <c r="W43" s="12"/>
      <c r="X43" s="12"/>
      <c r="Y43" s="12"/>
      <c r="Z43" s="12"/>
    </row>
    <row r="44" spans="1:26" x14ac:dyDescent="0.2">
      <c r="A44" s="28">
        <v>41</v>
      </c>
      <c r="B44" s="13"/>
      <c r="C44" s="13"/>
      <c r="D44" s="14"/>
      <c r="E44" s="13"/>
      <c r="F44" s="13"/>
      <c r="G44" s="12"/>
      <c r="H44" s="12"/>
      <c r="I44" s="12"/>
      <c r="J44" s="12"/>
      <c r="K44" s="12"/>
      <c r="L44" s="12"/>
      <c r="M44" s="12"/>
      <c r="N44" s="12"/>
      <c r="O44" s="12"/>
      <c r="P44" s="12"/>
      <c r="Q44" s="12"/>
      <c r="R44" s="12"/>
      <c r="S44" s="12"/>
      <c r="T44" s="12"/>
      <c r="U44" s="12"/>
      <c r="V44" s="12"/>
      <c r="W44" s="12"/>
      <c r="X44" s="12"/>
      <c r="Y44" s="12"/>
      <c r="Z44" s="12"/>
    </row>
    <row r="45" spans="1:26" x14ac:dyDescent="0.2">
      <c r="A45" s="28">
        <v>42</v>
      </c>
      <c r="B45" s="13"/>
      <c r="C45" s="13"/>
      <c r="D45" s="14"/>
      <c r="E45" s="13"/>
      <c r="F45" s="13"/>
      <c r="G45" s="12"/>
      <c r="H45" s="12"/>
      <c r="I45" s="12"/>
      <c r="J45" s="12"/>
      <c r="K45" s="12"/>
      <c r="L45" s="12"/>
      <c r="M45" s="12"/>
      <c r="N45" s="12"/>
      <c r="O45" s="12"/>
      <c r="P45" s="12"/>
      <c r="Q45" s="12"/>
      <c r="R45" s="12"/>
      <c r="S45" s="12"/>
      <c r="T45" s="12"/>
      <c r="U45" s="12"/>
      <c r="V45" s="12"/>
      <c r="W45" s="12"/>
      <c r="X45" s="12"/>
      <c r="Y45" s="12"/>
      <c r="Z45" s="12"/>
    </row>
    <row r="46" spans="1:26" x14ac:dyDescent="0.2">
      <c r="A46" s="28">
        <v>43</v>
      </c>
      <c r="B46" s="13"/>
      <c r="C46" s="13"/>
      <c r="D46" s="14"/>
      <c r="E46" s="13"/>
      <c r="F46" s="13"/>
      <c r="G46" s="12"/>
      <c r="H46" s="12"/>
      <c r="I46" s="12"/>
      <c r="J46" s="12"/>
      <c r="K46" s="12"/>
      <c r="L46" s="12"/>
      <c r="M46" s="12"/>
      <c r="N46" s="12"/>
      <c r="O46" s="12"/>
      <c r="P46" s="12"/>
      <c r="Q46" s="12"/>
      <c r="R46" s="12"/>
      <c r="S46" s="12"/>
      <c r="T46" s="12"/>
      <c r="U46" s="12"/>
      <c r="V46" s="12"/>
      <c r="W46" s="12"/>
      <c r="X46" s="12"/>
      <c r="Y46" s="12"/>
      <c r="Z46" s="12"/>
    </row>
    <row r="47" spans="1:26" x14ac:dyDescent="0.2">
      <c r="A47" s="28">
        <v>44</v>
      </c>
      <c r="B47" s="13"/>
      <c r="C47" s="13"/>
      <c r="D47" s="14"/>
      <c r="E47" s="13"/>
      <c r="F47" s="13"/>
      <c r="G47" s="12"/>
      <c r="H47" s="12"/>
      <c r="I47" s="12"/>
      <c r="J47" s="12"/>
      <c r="K47" s="12"/>
      <c r="L47" s="12"/>
      <c r="M47" s="12"/>
      <c r="N47" s="12"/>
      <c r="O47" s="12"/>
      <c r="P47" s="12"/>
      <c r="Q47" s="12"/>
      <c r="R47" s="12"/>
      <c r="S47" s="12"/>
      <c r="T47" s="12"/>
      <c r="U47" s="12"/>
      <c r="V47" s="12"/>
      <c r="W47" s="12"/>
      <c r="X47" s="12"/>
      <c r="Y47" s="12"/>
      <c r="Z47" s="12"/>
    </row>
    <row r="48" spans="1:26" x14ac:dyDescent="0.2">
      <c r="A48" s="28">
        <v>45</v>
      </c>
      <c r="B48" s="13"/>
      <c r="C48" s="13"/>
      <c r="D48" s="14"/>
      <c r="E48" s="13"/>
      <c r="F48" s="13"/>
      <c r="G48" s="12"/>
      <c r="H48" s="12"/>
      <c r="I48" s="12"/>
      <c r="J48" s="12"/>
      <c r="K48" s="12"/>
      <c r="L48" s="12"/>
      <c r="M48" s="12"/>
      <c r="N48" s="12"/>
      <c r="O48" s="12"/>
      <c r="P48" s="12"/>
      <c r="Q48" s="12"/>
      <c r="R48" s="12"/>
      <c r="S48" s="12"/>
      <c r="T48" s="12"/>
      <c r="U48" s="12"/>
      <c r="V48" s="12"/>
      <c r="W48" s="12"/>
      <c r="X48" s="12"/>
      <c r="Y48" s="12"/>
      <c r="Z48" s="12"/>
    </row>
    <row r="49" spans="1:26" x14ac:dyDescent="0.2">
      <c r="A49" s="28">
        <v>46</v>
      </c>
      <c r="B49" s="13"/>
      <c r="C49" s="13"/>
      <c r="D49" s="14"/>
      <c r="E49" s="13"/>
      <c r="F49" s="13"/>
      <c r="G49" s="12"/>
      <c r="H49" s="12"/>
      <c r="I49" s="12"/>
      <c r="J49" s="12"/>
      <c r="K49" s="12"/>
      <c r="L49" s="12"/>
      <c r="M49" s="12"/>
      <c r="N49" s="12"/>
      <c r="O49" s="12"/>
      <c r="P49" s="12"/>
      <c r="Q49" s="12"/>
      <c r="R49" s="12"/>
      <c r="S49" s="12"/>
      <c r="T49" s="12"/>
      <c r="U49" s="12"/>
      <c r="V49" s="12"/>
      <c r="W49" s="12"/>
      <c r="X49" s="12"/>
      <c r="Y49" s="12"/>
      <c r="Z49" s="12"/>
    </row>
    <row r="50" spans="1:26" x14ac:dyDescent="0.2">
      <c r="A50" s="28">
        <v>47</v>
      </c>
      <c r="B50" s="13"/>
      <c r="C50" s="13"/>
      <c r="D50" s="14"/>
      <c r="E50" s="13"/>
      <c r="F50" s="13"/>
      <c r="G50" s="12"/>
      <c r="H50" s="12"/>
      <c r="I50" s="12"/>
      <c r="J50" s="12"/>
      <c r="K50" s="12"/>
      <c r="L50" s="12"/>
      <c r="M50" s="12"/>
      <c r="N50" s="12"/>
      <c r="O50" s="12"/>
      <c r="P50" s="12"/>
      <c r="Q50" s="12"/>
      <c r="R50" s="12"/>
      <c r="S50" s="12"/>
      <c r="T50" s="12"/>
      <c r="U50" s="12"/>
      <c r="V50" s="12"/>
      <c r="W50" s="12"/>
      <c r="X50" s="12"/>
      <c r="Y50" s="12"/>
      <c r="Z50" s="12"/>
    </row>
    <row r="51" spans="1:26" x14ac:dyDescent="0.2">
      <c r="A51" s="28">
        <v>48</v>
      </c>
      <c r="B51" s="13"/>
      <c r="C51" s="13"/>
      <c r="D51" s="14"/>
      <c r="E51" s="13"/>
      <c r="F51" s="13"/>
      <c r="G51" s="12"/>
      <c r="H51" s="12"/>
      <c r="I51" s="12"/>
      <c r="J51" s="12"/>
      <c r="K51" s="12"/>
      <c r="L51" s="12"/>
      <c r="M51" s="12"/>
      <c r="N51" s="12"/>
      <c r="O51" s="12"/>
      <c r="P51" s="12"/>
      <c r="Q51" s="12"/>
      <c r="R51" s="12"/>
      <c r="S51" s="12"/>
      <c r="T51" s="12"/>
      <c r="U51" s="12"/>
      <c r="V51" s="12"/>
      <c r="W51" s="12"/>
      <c r="X51" s="12"/>
      <c r="Y51" s="12"/>
      <c r="Z51" s="12"/>
    </row>
    <row r="52" spans="1:26" x14ac:dyDescent="0.2">
      <c r="A52" s="28">
        <v>49</v>
      </c>
      <c r="B52" s="13"/>
      <c r="C52" s="13"/>
      <c r="D52" s="14"/>
      <c r="E52" s="13"/>
      <c r="F52" s="13"/>
      <c r="G52" s="12"/>
      <c r="H52" s="12"/>
      <c r="I52" s="12"/>
      <c r="J52" s="12"/>
      <c r="K52" s="12"/>
      <c r="L52" s="12"/>
      <c r="M52" s="12"/>
      <c r="N52" s="12"/>
      <c r="O52" s="12"/>
      <c r="P52" s="12"/>
      <c r="Q52" s="12"/>
      <c r="R52" s="12"/>
      <c r="S52" s="12"/>
      <c r="T52" s="12"/>
      <c r="U52" s="12"/>
      <c r="V52" s="12"/>
      <c r="W52" s="12"/>
      <c r="X52" s="12"/>
      <c r="Y52" s="12"/>
      <c r="Z52" s="12"/>
    </row>
    <row r="53" spans="1:26" x14ac:dyDescent="0.2">
      <c r="A53" s="28">
        <v>50</v>
      </c>
      <c r="B53" s="13"/>
      <c r="C53" s="13"/>
      <c r="D53" s="14"/>
      <c r="E53" s="13"/>
      <c r="F53" s="13"/>
      <c r="G53" s="12"/>
      <c r="H53" s="12"/>
      <c r="I53" s="12"/>
      <c r="J53" s="12"/>
      <c r="K53" s="12"/>
      <c r="L53" s="12"/>
      <c r="M53" s="12"/>
      <c r="N53" s="12"/>
      <c r="O53" s="12"/>
      <c r="P53" s="12"/>
      <c r="Q53" s="12"/>
      <c r="R53" s="12"/>
      <c r="S53" s="12"/>
      <c r="T53" s="12"/>
      <c r="U53" s="12"/>
      <c r="V53" s="12"/>
      <c r="W53" s="12"/>
      <c r="X53" s="12"/>
      <c r="Y53" s="12"/>
      <c r="Z53" s="12"/>
    </row>
    <row r="54" spans="1:26" x14ac:dyDescent="0.2">
      <c r="A54" s="28">
        <v>51</v>
      </c>
      <c r="B54" s="13"/>
      <c r="C54" s="13"/>
      <c r="D54" s="14"/>
      <c r="E54" s="13"/>
      <c r="F54" s="13"/>
      <c r="G54" s="12"/>
      <c r="H54" s="12"/>
      <c r="I54" s="12"/>
      <c r="J54" s="12"/>
      <c r="K54" s="12"/>
      <c r="L54" s="12"/>
      <c r="M54" s="12"/>
      <c r="N54" s="12"/>
      <c r="O54" s="12"/>
      <c r="P54" s="12"/>
      <c r="Q54" s="12"/>
      <c r="R54" s="12"/>
      <c r="S54" s="12"/>
      <c r="T54" s="12"/>
      <c r="U54" s="12"/>
      <c r="V54" s="12"/>
      <c r="W54" s="12"/>
      <c r="X54" s="12"/>
      <c r="Y54" s="12"/>
      <c r="Z54" s="12"/>
    </row>
    <row r="55" spans="1:26" x14ac:dyDescent="0.2">
      <c r="A55" s="28">
        <v>52</v>
      </c>
      <c r="B55" s="13"/>
      <c r="C55" s="13"/>
      <c r="D55" s="14"/>
      <c r="E55" s="13"/>
      <c r="F55" s="13"/>
      <c r="G55" s="12"/>
      <c r="H55" s="12"/>
      <c r="I55" s="12"/>
      <c r="J55" s="12"/>
      <c r="K55" s="12"/>
      <c r="L55" s="12"/>
      <c r="M55" s="12"/>
      <c r="N55" s="12"/>
      <c r="O55" s="12"/>
      <c r="P55" s="12"/>
      <c r="Q55" s="12"/>
      <c r="R55" s="12"/>
      <c r="S55" s="12"/>
      <c r="T55" s="12"/>
      <c r="U55" s="12"/>
      <c r="V55" s="12"/>
      <c r="W55" s="12"/>
      <c r="X55" s="12"/>
      <c r="Y55" s="12"/>
      <c r="Z55" s="12"/>
    </row>
    <row r="56" spans="1:26" x14ac:dyDescent="0.2">
      <c r="A56" s="28">
        <v>53</v>
      </c>
      <c r="B56" s="13"/>
      <c r="C56" s="13"/>
      <c r="D56" s="14"/>
      <c r="E56" s="13"/>
      <c r="F56" s="13"/>
      <c r="G56" s="12"/>
      <c r="H56" s="12"/>
      <c r="I56" s="12"/>
      <c r="J56" s="12"/>
      <c r="K56" s="12"/>
      <c r="L56" s="12"/>
      <c r="M56" s="12"/>
      <c r="N56" s="12"/>
      <c r="O56" s="12"/>
      <c r="P56" s="12"/>
      <c r="Q56" s="12"/>
      <c r="R56" s="12"/>
      <c r="S56" s="12"/>
      <c r="T56" s="12"/>
      <c r="U56" s="12"/>
      <c r="V56" s="12"/>
      <c r="W56" s="12"/>
      <c r="X56" s="12"/>
      <c r="Y56" s="12"/>
      <c r="Z56" s="12"/>
    </row>
    <row r="57" spans="1:26" x14ac:dyDescent="0.2">
      <c r="A57" s="28">
        <v>54</v>
      </c>
      <c r="B57" s="13"/>
      <c r="C57" s="13"/>
      <c r="D57" s="14"/>
      <c r="E57" s="13"/>
      <c r="F57" s="13"/>
      <c r="G57" s="12"/>
      <c r="H57" s="12"/>
      <c r="I57" s="12"/>
      <c r="J57" s="12"/>
      <c r="K57" s="12"/>
      <c r="L57" s="12"/>
      <c r="M57" s="12"/>
      <c r="N57" s="12"/>
      <c r="O57" s="12"/>
      <c r="P57" s="12"/>
      <c r="Q57" s="12"/>
      <c r="R57" s="12"/>
      <c r="S57" s="12"/>
      <c r="T57" s="12"/>
      <c r="U57" s="12"/>
      <c r="V57" s="12"/>
      <c r="W57" s="12"/>
      <c r="X57" s="12"/>
      <c r="Y57" s="12"/>
      <c r="Z57" s="12"/>
    </row>
    <row r="58" spans="1:26" x14ac:dyDescent="0.2">
      <c r="A58" s="28">
        <v>55</v>
      </c>
      <c r="B58" s="13"/>
      <c r="C58" s="13"/>
      <c r="D58" s="14"/>
      <c r="E58" s="13"/>
      <c r="F58" s="13"/>
      <c r="G58" s="12"/>
      <c r="H58" s="12"/>
      <c r="I58" s="12"/>
      <c r="J58" s="12"/>
      <c r="K58" s="12"/>
      <c r="L58" s="12"/>
      <c r="M58" s="12"/>
      <c r="N58" s="12"/>
      <c r="O58" s="12"/>
      <c r="P58" s="12"/>
      <c r="Q58" s="12"/>
      <c r="R58" s="12"/>
      <c r="S58" s="12"/>
      <c r="T58" s="12"/>
      <c r="U58" s="12"/>
      <c r="V58" s="12"/>
      <c r="W58" s="12"/>
      <c r="X58" s="12"/>
      <c r="Y58" s="12"/>
      <c r="Z58" s="12"/>
    </row>
    <row r="59" spans="1:26" x14ac:dyDescent="0.2">
      <c r="A59" s="28">
        <v>56</v>
      </c>
      <c r="B59" s="13"/>
      <c r="C59" s="13"/>
      <c r="D59" s="14"/>
      <c r="E59" s="13"/>
      <c r="F59" s="13"/>
      <c r="G59" s="12"/>
      <c r="H59" s="12"/>
      <c r="I59" s="12"/>
      <c r="J59" s="12"/>
      <c r="K59" s="12"/>
      <c r="L59" s="12"/>
      <c r="M59" s="12"/>
      <c r="N59" s="12"/>
      <c r="O59" s="12"/>
      <c r="P59" s="12"/>
      <c r="Q59" s="12"/>
      <c r="R59" s="12"/>
      <c r="S59" s="12"/>
      <c r="T59" s="12"/>
      <c r="U59" s="12"/>
      <c r="V59" s="12"/>
      <c r="W59" s="12"/>
      <c r="X59" s="12"/>
      <c r="Y59" s="12"/>
      <c r="Z59" s="12"/>
    </row>
    <row r="60" spans="1:26" x14ac:dyDescent="0.2">
      <c r="A60" s="28">
        <v>57</v>
      </c>
      <c r="B60" s="13"/>
      <c r="C60" s="13"/>
      <c r="D60" s="14"/>
      <c r="E60" s="13"/>
      <c r="F60" s="13"/>
      <c r="G60" s="12"/>
      <c r="H60" s="12"/>
      <c r="I60" s="12"/>
      <c r="J60" s="12"/>
      <c r="K60" s="12"/>
      <c r="L60" s="12"/>
      <c r="M60" s="12"/>
      <c r="N60" s="12"/>
      <c r="O60" s="12"/>
      <c r="P60" s="12"/>
      <c r="Q60" s="12"/>
      <c r="R60" s="12"/>
      <c r="S60" s="12"/>
      <c r="T60" s="12"/>
      <c r="U60" s="12"/>
      <c r="V60" s="12"/>
      <c r="W60" s="12"/>
      <c r="X60" s="12"/>
      <c r="Y60" s="12"/>
      <c r="Z60" s="12"/>
    </row>
    <row r="61" spans="1:26" x14ac:dyDescent="0.2">
      <c r="A61" s="28">
        <v>58</v>
      </c>
      <c r="B61" s="13"/>
      <c r="C61" s="13"/>
      <c r="D61" s="14"/>
      <c r="E61" s="13"/>
      <c r="F61" s="13"/>
      <c r="G61" s="12"/>
      <c r="H61" s="12"/>
      <c r="I61" s="12"/>
      <c r="J61" s="12"/>
      <c r="K61" s="12"/>
      <c r="L61" s="12"/>
      <c r="M61" s="12"/>
      <c r="N61" s="12"/>
      <c r="O61" s="12"/>
      <c r="P61" s="12"/>
      <c r="Q61" s="12"/>
      <c r="R61" s="12"/>
      <c r="S61" s="12"/>
      <c r="T61" s="12"/>
      <c r="U61" s="12"/>
      <c r="V61" s="12"/>
      <c r="W61" s="12"/>
      <c r="X61" s="12"/>
      <c r="Y61" s="12"/>
      <c r="Z61" s="12"/>
    </row>
    <row r="62" spans="1:26" x14ac:dyDescent="0.2">
      <c r="A62" s="28">
        <v>59</v>
      </c>
      <c r="B62" s="13"/>
      <c r="C62" s="13"/>
      <c r="D62" s="14"/>
      <c r="E62" s="13"/>
      <c r="F62" s="13"/>
      <c r="G62" s="12"/>
      <c r="H62" s="12"/>
      <c r="I62" s="12"/>
      <c r="J62" s="12"/>
      <c r="K62" s="12"/>
      <c r="L62" s="12"/>
      <c r="M62" s="12"/>
      <c r="N62" s="12"/>
      <c r="O62" s="12"/>
      <c r="P62" s="12"/>
      <c r="Q62" s="12"/>
      <c r="R62" s="12"/>
      <c r="S62" s="12"/>
      <c r="T62" s="12"/>
      <c r="U62" s="12"/>
      <c r="V62" s="12"/>
      <c r="W62" s="12"/>
      <c r="X62" s="12"/>
      <c r="Y62" s="12"/>
      <c r="Z62" s="12"/>
    </row>
    <row r="63" spans="1:26" x14ac:dyDescent="0.2">
      <c r="A63" s="28">
        <v>60</v>
      </c>
      <c r="B63" s="13"/>
      <c r="C63" s="13"/>
      <c r="D63" s="14"/>
      <c r="E63" s="13"/>
      <c r="F63" s="13"/>
      <c r="G63" s="12"/>
      <c r="H63" s="12"/>
      <c r="I63" s="12"/>
      <c r="J63" s="12"/>
      <c r="K63" s="12"/>
      <c r="L63" s="12"/>
      <c r="M63" s="12"/>
      <c r="N63" s="12"/>
      <c r="O63" s="12"/>
      <c r="P63" s="12"/>
      <c r="Q63" s="12"/>
      <c r="R63" s="12"/>
      <c r="S63" s="12"/>
      <c r="T63" s="12"/>
      <c r="U63" s="12"/>
      <c r="V63" s="12"/>
      <c r="W63" s="12"/>
      <c r="X63" s="12"/>
      <c r="Y63" s="12"/>
      <c r="Z63" s="12"/>
    </row>
    <row r="64" spans="1:26" x14ac:dyDescent="0.2">
      <c r="A64" s="28">
        <v>61</v>
      </c>
      <c r="B64" s="13"/>
      <c r="C64" s="13"/>
      <c r="D64" s="14"/>
      <c r="E64" s="13"/>
      <c r="F64" s="13"/>
      <c r="G64" s="12"/>
      <c r="H64" s="12"/>
      <c r="I64" s="12"/>
      <c r="J64" s="12"/>
      <c r="K64" s="12"/>
      <c r="L64" s="12"/>
      <c r="M64" s="12"/>
      <c r="N64" s="12"/>
      <c r="O64" s="12"/>
      <c r="P64" s="12"/>
      <c r="Q64" s="12"/>
      <c r="R64" s="12"/>
      <c r="S64" s="12"/>
      <c r="T64" s="12"/>
      <c r="U64" s="12"/>
      <c r="V64" s="12"/>
      <c r="W64" s="12"/>
      <c r="X64" s="12"/>
      <c r="Y64" s="12"/>
      <c r="Z64" s="12"/>
    </row>
    <row r="65" spans="1:26" x14ac:dyDescent="0.2">
      <c r="A65" s="28">
        <v>62</v>
      </c>
      <c r="B65" s="13"/>
      <c r="C65" s="13"/>
      <c r="D65" s="14"/>
      <c r="E65" s="13"/>
      <c r="F65" s="13"/>
      <c r="G65" s="12"/>
      <c r="H65" s="12"/>
      <c r="I65" s="12"/>
      <c r="J65" s="12"/>
      <c r="K65" s="12"/>
      <c r="L65" s="12"/>
      <c r="M65" s="12"/>
      <c r="N65" s="12"/>
      <c r="O65" s="12"/>
      <c r="P65" s="12"/>
      <c r="Q65" s="12"/>
      <c r="R65" s="12"/>
      <c r="S65" s="12"/>
      <c r="T65" s="12"/>
      <c r="U65" s="12"/>
      <c r="V65" s="12"/>
      <c r="W65" s="12"/>
      <c r="X65" s="12"/>
      <c r="Y65" s="12"/>
      <c r="Z65" s="12"/>
    </row>
    <row r="66" spans="1:26" x14ac:dyDescent="0.2">
      <c r="A66" s="28">
        <v>63</v>
      </c>
      <c r="B66" s="13"/>
      <c r="C66" s="13"/>
      <c r="D66" s="14"/>
      <c r="E66" s="13"/>
      <c r="F66" s="13"/>
      <c r="G66" s="12"/>
      <c r="H66" s="12"/>
      <c r="I66" s="12"/>
      <c r="J66" s="12"/>
      <c r="K66" s="12"/>
      <c r="L66" s="12"/>
      <c r="M66" s="12"/>
      <c r="N66" s="12"/>
      <c r="O66" s="12"/>
      <c r="P66" s="12"/>
      <c r="Q66" s="12"/>
      <c r="R66" s="12"/>
      <c r="S66" s="12"/>
      <c r="T66" s="12"/>
      <c r="U66" s="12"/>
      <c r="V66" s="12"/>
      <c r="W66" s="12"/>
      <c r="X66" s="12"/>
      <c r="Y66" s="12"/>
      <c r="Z66" s="12"/>
    </row>
    <row r="67" spans="1:26" x14ac:dyDescent="0.2">
      <c r="A67" s="28">
        <v>64</v>
      </c>
      <c r="B67" s="13"/>
      <c r="C67" s="13"/>
      <c r="D67" s="14"/>
      <c r="E67" s="13"/>
      <c r="F67" s="13"/>
      <c r="G67" s="12"/>
      <c r="H67" s="12"/>
      <c r="I67" s="12"/>
      <c r="J67" s="12"/>
      <c r="K67" s="12"/>
      <c r="L67" s="12"/>
      <c r="M67" s="12"/>
      <c r="N67" s="12"/>
      <c r="O67" s="12"/>
      <c r="P67" s="12"/>
      <c r="Q67" s="12"/>
      <c r="R67" s="12"/>
      <c r="S67" s="12"/>
      <c r="T67" s="12"/>
      <c r="U67" s="12"/>
      <c r="V67" s="12"/>
      <c r="W67" s="12"/>
      <c r="X67" s="12"/>
      <c r="Y67" s="12"/>
      <c r="Z67" s="12"/>
    </row>
    <row r="68" spans="1:26" x14ac:dyDescent="0.2">
      <c r="A68" s="28">
        <v>65</v>
      </c>
      <c r="B68" s="13"/>
      <c r="C68" s="13"/>
      <c r="D68" s="14"/>
      <c r="E68" s="13"/>
      <c r="F68" s="13"/>
      <c r="G68" s="12"/>
      <c r="H68" s="12"/>
      <c r="I68" s="12"/>
      <c r="J68" s="12"/>
      <c r="K68" s="12"/>
      <c r="L68" s="12"/>
      <c r="M68" s="12"/>
      <c r="N68" s="12"/>
      <c r="O68" s="12"/>
      <c r="P68" s="12"/>
      <c r="Q68" s="12"/>
      <c r="R68" s="12"/>
      <c r="S68" s="12"/>
      <c r="T68" s="12"/>
      <c r="U68" s="12"/>
      <c r="V68" s="12"/>
      <c r="W68" s="12"/>
      <c r="X68" s="12"/>
      <c r="Y68" s="12"/>
      <c r="Z68" s="12"/>
    </row>
    <row r="69" spans="1:26" x14ac:dyDescent="0.2">
      <c r="A69" s="28">
        <v>66</v>
      </c>
      <c r="B69" s="13"/>
      <c r="C69" s="13"/>
      <c r="D69" s="14"/>
      <c r="E69" s="13"/>
      <c r="F69" s="13"/>
      <c r="G69" s="12"/>
      <c r="H69" s="12"/>
      <c r="I69" s="12"/>
      <c r="J69" s="12"/>
      <c r="K69" s="12"/>
      <c r="L69" s="12"/>
      <c r="M69" s="12"/>
      <c r="N69" s="12"/>
      <c r="O69" s="12"/>
      <c r="P69" s="12"/>
      <c r="Q69" s="12"/>
      <c r="R69" s="12"/>
      <c r="S69" s="12"/>
      <c r="T69" s="12"/>
      <c r="U69" s="12"/>
      <c r="V69" s="12"/>
      <c r="W69" s="12"/>
      <c r="X69" s="12"/>
      <c r="Y69" s="12"/>
      <c r="Z69" s="12"/>
    </row>
    <row r="70" spans="1:26" x14ac:dyDescent="0.2">
      <c r="A70" s="28">
        <v>67</v>
      </c>
      <c r="B70" s="13"/>
      <c r="C70" s="13"/>
      <c r="D70" s="14"/>
      <c r="E70" s="13"/>
      <c r="F70" s="13"/>
      <c r="G70" s="12"/>
      <c r="H70" s="12"/>
      <c r="I70" s="12"/>
      <c r="J70" s="12"/>
      <c r="K70" s="12"/>
      <c r="L70" s="12"/>
      <c r="M70" s="12"/>
      <c r="N70" s="12"/>
      <c r="O70" s="12"/>
      <c r="P70" s="12"/>
      <c r="Q70" s="12"/>
      <c r="R70" s="12"/>
      <c r="S70" s="12"/>
      <c r="T70" s="12"/>
      <c r="U70" s="12"/>
      <c r="V70" s="12"/>
      <c r="W70" s="12"/>
      <c r="X70" s="12"/>
      <c r="Y70" s="12"/>
      <c r="Z70" s="12"/>
    </row>
    <row r="71" spans="1:26" x14ac:dyDescent="0.2">
      <c r="A71" s="28">
        <v>68</v>
      </c>
      <c r="B71" s="13"/>
      <c r="C71" s="13"/>
      <c r="D71" s="14"/>
      <c r="E71" s="13"/>
      <c r="F71" s="13"/>
      <c r="G71" s="12"/>
      <c r="H71" s="12"/>
      <c r="I71" s="12"/>
      <c r="J71" s="12"/>
      <c r="K71" s="12"/>
      <c r="L71" s="12"/>
      <c r="M71" s="12"/>
      <c r="N71" s="12"/>
      <c r="O71" s="12"/>
      <c r="P71" s="12"/>
      <c r="Q71" s="12"/>
      <c r="R71" s="12"/>
      <c r="S71" s="12"/>
      <c r="T71" s="12"/>
      <c r="U71" s="12"/>
      <c r="V71" s="12"/>
      <c r="W71" s="12"/>
      <c r="X71" s="12"/>
      <c r="Y71" s="12"/>
      <c r="Z71" s="12"/>
    </row>
    <row r="72" spans="1:26" x14ac:dyDescent="0.2">
      <c r="A72" s="28">
        <v>69</v>
      </c>
      <c r="B72" s="13"/>
      <c r="C72" s="13"/>
      <c r="D72" s="14"/>
      <c r="E72" s="13"/>
      <c r="F72" s="13"/>
      <c r="G72" s="12"/>
      <c r="H72" s="12"/>
      <c r="I72" s="12"/>
      <c r="J72" s="12"/>
      <c r="K72" s="12"/>
      <c r="L72" s="12"/>
      <c r="M72" s="12"/>
      <c r="N72" s="12"/>
      <c r="O72" s="12"/>
      <c r="P72" s="12"/>
      <c r="Q72" s="12"/>
      <c r="R72" s="12"/>
      <c r="S72" s="12"/>
      <c r="T72" s="12"/>
      <c r="U72" s="12"/>
      <c r="V72" s="12"/>
      <c r="W72" s="12"/>
      <c r="X72" s="12"/>
      <c r="Y72" s="12"/>
      <c r="Z72" s="12"/>
    </row>
    <row r="73" spans="1:26" x14ac:dyDescent="0.2">
      <c r="A73" s="28">
        <v>70</v>
      </c>
      <c r="B73" s="13"/>
      <c r="C73" s="13"/>
      <c r="D73" s="14"/>
      <c r="E73" s="13"/>
      <c r="F73" s="13"/>
      <c r="G73" s="12"/>
      <c r="H73" s="12"/>
      <c r="I73" s="12"/>
      <c r="J73" s="12"/>
      <c r="K73" s="12"/>
      <c r="L73" s="12"/>
      <c r="M73" s="12"/>
      <c r="N73" s="12"/>
      <c r="O73" s="12"/>
      <c r="P73" s="12"/>
      <c r="Q73" s="12"/>
      <c r="R73" s="12"/>
      <c r="S73" s="12"/>
      <c r="T73" s="12"/>
      <c r="U73" s="12"/>
      <c r="V73" s="12"/>
      <c r="W73" s="12"/>
      <c r="X73" s="12"/>
      <c r="Y73" s="12"/>
      <c r="Z73" s="12"/>
    </row>
    <row r="74" spans="1:26" x14ac:dyDescent="0.2">
      <c r="A74" s="28">
        <v>71</v>
      </c>
      <c r="B74" s="13"/>
      <c r="C74" s="13"/>
      <c r="D74" s="14"/>
      <c r="E74" s="13"/>
      <c r="F74" s="13"/>
      <c r="G74" s="12"/>
      <c r="H74" s="12"/>
      <c r="I74" s="12"/>
      <c r="J74" s="12"/>
      <c r="K74" s="12"/>
      <c r="L74" s="12"/>
      <c r="M74" s="12"/>
      <c r="N74" s="12"/>
      <c r="O74" s="12"/>
      <c r="P74" s="12"/>
      <c r="Q74" s="12"/>
      <c r="R74" s="12"/>
      <c r="S74" s="12"/>
      <c r="T74" s="12"/>
      <c r="U74" s="12"/>
      <c r="V74" s="12"/>
      <c r="W74" s="12"/>
      <c r="X74" s="12"/>
      <c r="Y74" s="12"/>
      <c r="Z74" s="12"/>
    </row>
    <row r="75" spans="1:26" x14ac:dyDescent="0.2">
      <c r="A75" s="28">
        <v>72</v>
      </c>
      <c r="B75" s="13"/>
      <c r="C75" s="13"/>
      <c r="D75" s="14"/>
      <c r="E75" s="13"/>
      <c r="F75" s="13"/>
      <c r="G75" s="12"/>
      <c r="H75" s="12"/>
      <c r="I75" s="12"/>
      <c r="J75" s="12"/>
      <c r="K75" s="12"/>
      <c r="L75" s="12"/>
      <c r="M75" s="12"/>
      <c r="N75" s="12"/>
      <c r="O75" s="12"/>
      <c r="P75" s="12"/>
      <c r="Q75" s="12"/>
      <c r="R75" s="12"/>
      <c r="S75" s="12"/>
      <c r="T75" s="12"/>
      <c r="U75" s="12"/>
      <c r="V75" s="12"/>
      <c r="W75" s="12"/>
      <c r="X75" s="12"/>
      <c r="Y75" s="12"/>
      <c r="Z75" s="12"/>
    </row>
    <row r="76" spans="1:26" x14ac:dyDescent="0.2">
      <c r="A76" s="28">
        <v>73</v>
      </c>
      <c r="B76" s="13"/>
      <c r="C76" s="13"/>
      <c r="D76" s="14"/>
      <c r="E76" s="13"/>
      <c r="F76" s="13"/>
      <c r="G76" s="12"/>
      <c r="H76" s="12"/>
      <c r="I76" s="12"/>
      <c r="J76" s="12"/>
      <c r="K76" s="12"/>
      <c r="L76" s="12"/>
      <c r="M76" s="12"/>
      <c r="N76" s="12"/>
      <c r="O76" s="12"/>
      <c r="P76" s="12"/>
      <c r="Q76" s="12"/>
      <c r="R76" s="12"/>
      <c r="S76" s="12"/>
      <c r="T76" s="12"/>
      <c r="U76" s="12"/>
      <c r="V76" s="12"/>
      <c r="W76" s="12"/>
      <c r="X76" s="12"/>
      <c r="Y76" s="12"/>
      <c r="Z76" s="12"/>
    </row>
    <row r="77" spans="1:26" x14ac:dyDescent="0.2">
      <c r="A77" s="28">
        <v>74</v>
      </c>
      <c r="B77" s="13"/>
      <c r="C77" s="13"/>
      <c r="D77" s="14"/>
      <c r="E77" s="13"/>
      <c r="F77" s="13"/>
      <c r="G77" s="12"/>
      <c r="H77" s="12"/>
      <c r="I77" s="12"/>
      <c r="J77" s="12"/>
      <c r="K77" s="12"/>
      <c r="L77" s="12"/>
      <c r="M77" s="12"/>
      <c r="N77" s="12"/>
      <c r="O77" s="12"/>
      <c r="P77" s="12"/>
      <c r="Q77" s="12"/>
      <c r="R77" s="12"/>
      <c r="S77" s="12"/>
      <c r="T77" s="12"/>
      <c r="U77" s="12"/>
      <c r="V77" s="12"/>
      <c r="W77" s="12"/>
      <c r="X77" s="12"/>
      <c r="Y77" s="12"/>
      <c r="Z77" s="12"/>
    </row>
    <row r="78" spans="1:26" x14ac:dyDescent="0.2">
      <c r="A78" s="28">
        <v>75</v>
      </c>
      <c r="B78" s="13"/>
      <c r="C78" s="13"/>
      <c r="D78" s="14"/>
      <c r="E78" s="13"/>
      <c r="F78" s="13"/>
      <c r="G78" s="12"/>
      <c r="H78" s="12"/>
      <c r="I78" s="12"/>
      <c r="J78" s="12"/>
      <c r="K78" s="12"/>
      <c r="L78" s="12"/>
      <c r="M78" s="12"/>
      <c r="N78" s="12"/>
      <c r="O78" s="12"/>
      <c r="P78" s="12"/>
      <c r="Q78" s="12"/>
      <c r="R78" s="12"/>
      <c r="S78" s="12"/>
      <c r="T78" s="12"/>
      <c r="U78" s="12"/>
      <c r="V78" s="12"/>
      <c r="W78" s="12"/>
      <c r="X78" s="12"/>
      <c r="Y78" s="12"/>
      <c r="Z78" s="12"/>
    </row>
    <row r="79" spans="1:26" x14ac:dyDescent="0.2">
      <c r="A79" s="28">
        <v>76</v>
      </c>
      <c r="B79" s="13"/>
      <c r="C79" s="13"/>
      <c r="D79" s="14"/>
      <c r="E79" s="13"/>
      <c r="F79" s="13"/>
      <c r="G79" s="12"/>
      <c r="H79" s="12"/>
      <c r="I79" s="12"/>
      <c r="J79" s="12"/>
      <c r="K79" s="12"/>
      <c r="L79" s="12"/>
      <c r="M79" s="12"/>
      <c r="N79" s="12"/>
      <c r="O79" s="12"/>
      <c r="P79" s="12"/>
      <c r="Q79" s="12"/>
      <c r="R79" s="12"/>
      <c r="S79" s="12"/>
      <c r="T79" s="12"/>
      <c r="U79" s="12"/>
      <c r="V79" s="12"/>
      <c r="W79" s="12"/>
      <c r="X79" s="12"/>
      <c r="Y79" s="12"/>
      <c r="Z79" s="12"/>
    </row>
    <row r="80" spans="1:26" x14ac:dyDescent="0.2">
      <c r="A80" s="28">
        <v>77</v>
      </c>
      <c r="B80" s="13"/>
      <c r="C80" s="13"/>
      <c r="D80" s="14"/>
      <c r="E80" s="13"/>
      <c r="F80" s="13"/>
      <c r="G80" s="12"/>
      <c r="H80" s="12"/>
      <c r="I80" s="12"/>
      <c r="J80" s="12"/>
      <c r="K80" s="12"/>
      <c r="L80" s="12"/>
      <c r="M80" s="12"/>
      <c r="N80" s="12"/>
      <c r="O80" s="12"/>
      <c r="P80" s="12"/>
      <c r="Q80" s="12"/>
      <c r="R80" s="12"/>
      <c r="S80" s="12"/>
      <c r="T80" s="12"/>
      <c r="U80" s="12"/>
      <c r="V80" s="12"/>
      <c r="W80" s="12"/>
      <c r="X80" s="12"/>
      <c r="Y80" s="12"/>
      <c r="Z80" s="12"/>
    </row>
    <row r="81" spans="1:26" x14ac:dyDescent="0.2">
      <c r="A81" s="28">
        <v>78</v>
      </c>
      <c r="B81" s="13"/>
      <c r="C81" s="13"/>
      <c r="D81" s="14"/>
      <c r="E81" s="13"/>
      <c r="F81" s="13"/>
      <c r="G81" s="12"/>
      <c r="H81" s="12"/>
      <c r="I81" s="12"/>
      <c r="J81" s="12"/>
      <c r="K81" s="12"/>
      <c r="L81" s="12"/>
      <c r="M81" s="12"/>
      <c r="N81" s="12"/>
      <c r="O81" s="12"/>
      <c r="P81" s="12"/>
      <c r="Q81" s="12"/>
      <c r="R81" s="12"/>
      <c r="S81" s="12"/>
      <c r="T81" s="12"/>
      <c r="U81" s="12"/>
      <c r="V81" s="12"/>
      <c r="W81" s="12"/>
      <c r="X81" s="12"/>
      <c r="Y81" s="12"/>
      <c r="Z81" s="12"/>
    </row>
    <row r="82" spans="1:26" x14ac:dyDescent="0.2">
      <c r="A82" s="28">
        <v>79</v>
      </c>
      <c r="B82" s="13"/>
      <c r="C82" s="13"/>
      <c r="D82" s="14"/>
      <c r="E82" s="13"/>
      <c r="F82" s="13"/>
      <c r="G82" s="12"/>
      <c r="H82" s="12"/>
      <c r="I82" s="12"/>
      <c r="J82" s="12"/>
      <c r="K82" s="12"/>
      <c r="L82" s="12"/>
      <c r="M82" s="12"/>
      <c r="N82" s="12"/>
      <c r="O82" s="12"/>
      <c r="P82" s="12"/>
      <c r="Q82" s="12"/>
      <c r="R82" s="12"/>
      <c r="S82" s="12"/>
      <c r="T82" s="12"/>
      <c r="U82" s="12"/>
      <c r="V82" s="12"/>
      <c r="W82" s="12"/>
      <c r="X82" s="12"/>
      <c r="Y82" s="12"/>
      <c r="Z82" s="12"/>
    </row>
    <row r="83" spans="1:26" x14ac:dyDescent="0.2">
      <c r="A83" s="28">
        <v>80</v>
      </c>
      <c r="B83" s="13"/>
      <c r="C83" s="13"/>
      <c r="D83" s="14"/>
      <c r="E83" s="13"/>
      <c r="F83" s="13"/>
      <c r="G83" s="12"/>
      <c r="H83" s="12"/>
      <c r="I83" s="12"/>
      <c r="J83" s="12"/>
      <c r="K83" s="12"/>
      <c r="L83" s="12"/>
      <c r="M83" s="12"/>
      <c r="N83" s="12"/>
      <c r="O83" s="12"/>
      <c r="P83" s="12"/>
      <c r="Q83" s="12"/>
      <c r="R83" s="12"/>
      <c r="S83" s="12"/>
      <c r="T83" s="12"/>
      <c r="U83" s="12"/>
      <c r="V83" s="12"/>
      <c r="W83" s="12"/>
      <c r="X83" s="12"/>
      <c r="Y83" s="12"/>
      <c r="Z83" s="12"/>
    </row>
    <row r="84" spans="1:26" x14ac:dyDescent="0.2">
      <c r="A84" s="28">
        <v>81</v>
      </c>
      <c r="B84" s="13"/>
      <c r="C84" s="13"/>
      <c r="D84" s="14"/>
      <c r="E84" s="13"/>
      <c r="F84" s="13"/>
      <c r="G84" s="12"/>
      <c r="H84" s="12"/>
      <c r="I84" s="12"/>
      <c r="J84" s="12"/>
      <c r="K84" s="12"/>
      <c r="L84" s="12"/>
      <c r="M84" s="12"/>
      <c r="N84" s="12"/>
      <c r="O84" s="12"/>
      <c r="P84" s="12"/>
      <c r="Q84" s="12"/>
      <c r="R84" s="12"/>
      <c r="S84" s="12"/>
      <c r="T84" s="12"/>
      <c r="U84" s="12"/>
      <c r="V84" s="12"/>
      <c r="W84" s="12"/>
      <c r="X84" s="12"/>
      <c r="Y84" s="12"/>
      <c r="Z84" s="12"/>
    </row>
    <row r="85" spans="1:26" x14ac:dyDescent="0.2">
      <c r="A85" s="28">
        <v>82</v>
      </c>
      <c r="B85" s="13"/>
      <c r="C85" s="13"/>
      <c r="D85" s="14"/>
      <c r="E85" s="13"/>
      <c r="F85" s="13"/>
      <c r="G85" s="12"/>
      <c r="H85" s="12"/>
      <c r="I85" s="12"/>
      <c r="J85" s="12"/>
      <c r="K85" s="12"/>
      <c r="L85" s="12"/>
      <c r="M85" s="12"/>
      <c r="N85" s="12"/>
      <c r="O85" s="12"/>
      <c r="P85" s="12"/>
      <c r="Q85" s="12"/>
      <c r="R85" s="12"/>
      <c r="S85" s="12"/>
      <c r="T85" s="12"/>
      <c r="U85" s="12"/>
      <c r="V85" s="12"/>
      <c r="W85" s="12"/>
      <c r="X85" s="12"/>
      <c r="Y85" s="12"/>
      <c r="Z85" s="12"/>
    </row>
    <row r="86" spans="1:26" x14ac:dyDescent="0.2">
      <c r="A86" s="28">
        <v>83</v>
      </c>
      <c r="B86" s="13"/>
      <c r="C86" s="13"/>
      <c r="D86" s="14"/>
      <c r="E86" s="13"/>
      <c r="F86" s="13"/>
      <c r="G86" s="12"/>
      <c r="H86" s="12"/>
      <c r="I86" s="12"/>
      <c r="J86" s="12"/>
      <c r="K86" s="12"/>
      <c r="L86" s="12"/>
      <c r="M86" s="12"/>
      <c r="N86" s="12"/>
      <c r="O86" s="12"/>
      <c r="P86" s="12"/>
      <c r="Q86" s="12"/>
      <c r="R86" s="12"/>
      <c r="S86" s="12"/>
      <c r="T86" s="12"/>
      <c r="U86" s="12"/>
      <c r="V86" s="12"/>
      <c r="W86" s="12"/>
      <c r="X86" s="12"/>
      <c r="Y86" s="12"/>
      <c r="Z86" s="12"/>
    </row>
    <row r="87" spans="1:26" x14ac:dyDescent="0.2">
      <c r="A87" s="28">
        <v>84</v>
      </c>
      <c r="B87" s="13"/>
      <c r="C87" s="13"/>
      <c r="D87" s="14"/>
      <c r="E87" s="13"/>
      <c r="F87" s="13"/>
      <c r="G87" s="12"/>
      <c r="H87" s="12"/>
      <c r="I87" s="12"/>
      <c r="J87" s="12"/>
      <c r="K87" s="12"/>
      <c r="L87" s="12"/>
      <c r="M87" s="12"/>
      <c r="N87" s="12"/>
      <c r="O87" s="12"/>
      <c r="P87" s="12"/>
      <c r="Q87" s="12"/>
      <c r="R87" s="12"/>
      <c r="S87" s="12"/>
      <c r="T87" s="12"/>
      <c r="U87" s="12"/>
      <c r="V87" s="12"/>
      <c r="W87" s="12"/>
      <c r="X87" s="12"/>
      <c r="Y87" s="12"/>
      <c r="Z87" s="12"/>
    </row>
    <row r="88" spans="1:26" x14ac:dyDescent="0.2">
      <c r="A88" s="28">
        <v>85</v>
      </c>
      <c r="B88" s="13"/>
      <c r="C88" s="13"/>
      <c r="D88" s="14"/>
      <c r="E88" s="13"/>
      <c r="F88" s="13"/>
      <c r="G88" s="12"/>
      <c r="H88" s="12"/>
      <c r="I88" s="12"/>
      <c r="J88" s="12"/>
      <c r="K88" s="12"/>
      <c r="L88" s="12"/>
      <c r="M88" s="12"/>
      <c r="N88" s="12"/>
      <c r="O88" s="12"/>
      <c r="P88" s="12"/>
      <c r="Q88" s="12"/>
      <c r="R88" s="12"/>
      <c r="S88" s="12"/>
      <c r="T88" s="12"/>
      <c r="U88" s="12"/>
      <c r="V88" s="12"/>
      <c r="W88" s="12"/>
      <c r="X88" s="12"/>
      <c r="Y88" s="12"/>
      <c r="Z88" s="12"/>
    </row>
    <row r="89" spans="1:26" x14ac:dyDescent="0.2">
      <c r="A89" s="28">
        <v>86</v>
      </c>
      <c r="B89" s="13"/>
      <c r="C89" s="13"/>
      <c r="D89" s="14"/>
      <c r="E89" s="13"/>
      <c r="F89" s="13"/>
      <c r="G89" s="12"/>
      <c r="H89" s="12"/>
      <c r="I89" s="12"/>
      <c r="J89" s="12"/>
      <c r="K89" s="12"/>
      <c r="L89" s="12"/>
      <c r="M89" s="12"/>
      <c r="N89" s="12"/>
      <c r="O89" s="12"/>
      <c r="P89" s="12"/>
      <c r="Q89" s="12"/>
      <c r="R89" s="12"/>
      <c r="S89" s="12"/>
      <c r="T89" s="12"/>
      <c r="U89" s="12"/>
      <c r="V89" s="12"/>
      <c r="W89" s="12"/>
      <c r="X89" s="12"/>
      <c r="Y89" s="12"/>
      <c r="Z89" s="12"/>
    </row>
    <row r="90" spans="1:26" x14ac:dyDescent="0.2">
      <c r="A90" s="28">
        <v>87</v>
      </c>
      <c r="B90" s="13"/>
      <c r="C90" s="13"/>
      <c r="D90" s="14"/>
      <c r="E90" s="13"/>
      <c r="F90" s="13"/>
      <c r="G90" s="12"/>
      <c r="H90" s="12"/>
      <c r="I90" s="12"/>
      <c r="J90" s="12"/>
      <c r="K90" s="12"/>
      <c r="L90" s="12"/>
      <c r="M90" s="12"/>
      <c r="N90" s="12"/>
      <c r="O90" s="12"/>
      <c r="P90" s="12"/>
      <c r="Q90" s="12"/>
      <c r="R90" s="12"/>
      <c r="S90" s="12"/>
      <c r="T90" s="12"/>
      <c r="U90" s="12"/>
      <c r="V90" s="12"/>
      <c r="W90" s="12"/>
      <c r="X90" s="12"/>
      <c r="Y90" s="12"/>
      <c r="Z90" s="12"/>
    </row>
    <row r="91" spans="1:26" x14ac:dyDescent="0.2">
      <c r="A91" s="28">
        <v>88</v>
      </c>
      <c r="B91" s="13"/>
      <c r="C91" s="13"/>
      <c r="D91" s="14"/>
      <c r="E91" s="13"/>
      <c r="F91" s="13"/>
      <c r="G91" s="12"/>
      <c r="H91" s="12"/>
      <c r="I91" s="12"/>
      <c r="J91" s="12"/>
      <c r="K91" s="12"/>
      <c r="L91" s="12"/>
      <c r="M91" s="12"/>
      <c r="N91" s="12"/>
      <c r="O91" s="12"/>
      <c r="P91" s="12"/>
      <c r="Q91" s="12"/>
      <c r="R91" s="12"/>
      <c r="S91" s="12"/>
      <c r="T91" s="12"/>
      <c r="U91" s="12"/>
      <c r="V91" s="12"/>
      <c r="W91" s="12"/>
      <c r="X91" s="12"/>
      <c r="Y91" s="12"/>
      <c r="Z91" s="12"/>
    </row>
    <row r="92" spans="1:26" x14ac:dyDescent="0.2">
      <c r="A92" s="28">
        <v>89</v>
      </c>
      <c r="B92" s="13"/>
      <c r="C92" s="13"/>
      <c r="D92" s="14"/>
      <c r="E92" s="13"/>
      <c r="F92" s="13"/>
      <c r="G92" s="12"/>
      <c r="H92" s="12"/>
      <c r="I92" s="12"/>
      <c r="J92" s="12"/>
      <c r="K92" s="12"/>
      <c r="L92" s="12"/>
      <c r="M92" s="12"/>
      <c r="N92" s="12"/>
      <c r="O92" s="12"/>
      <c r="P92" s="12"/>
      <c r="Q92" s="12"/>
      <c r="R92" s="12"/>
      <c r="S92" s="12"/>
      <c r="T92" s="12"/>
      <c r="U92" s="12"/>
      <c r="V92" s="12"/>
      <c r="W92" s="12"/>
      <c r="X92" s="12"/>
      <c r="Y92" s="12"/>
      <c r="Z92" s="12"/>
    </row>
    <row r="93" spans="1:26" x14ac:dyDescent="0.2">
      <c r="A93" s="28">
        <v>90</v>
      </c>
      <c r="B93" s="13"/>
      <c r="C93" s="13"/>
      <c r="D93" s="14"/>
      <c r="E93" s="13"/>
      <c r="F93" s="13"/>
      <c r="G93" s="12"/>
      <c r="H93" s="12"/>
      <c r="I93" s="12"/>
      <c r="J93" s="12"/>
      <c r="K93" s="12"/>
      <c r="L93" s="12"/>
      <c r="M93" s="12"/>
      <c r="N93" s="12"/>
      <c r="O93" s="12"/>
      <c r="P93" s="12"/>
      <c r="Q93" s="12"/>
      <c r="R93" s="12"/>
      <c r="S93" s="12"/>
      <c r="T93" s="12"/>
      <c r="U93" s="12"/>
      <c r="V93" s="12"/>
      <c r="W93" s="12"/>
      <c r="X93" s="12"/>
      <c r="Y93" s="12"/>
      <c r="Z93" s="12"/>
    </row>
    <row r="94" spans="1:26" x14ac:dyDescent="0.2">
      <c r="A94" s="28">
        <v>91</v>
      </c>
      <c r="B94" s="13"/>
      <c r="C94" s="13"/>
      <c r="D94" s="14"/>
      <c r="E94" s="13"/>
      <c r="F94" s="13"/>
      <c r="G94" s="12"/>
      <c r="H94" s="12"/>
      <c r="I94" s="12"/>
      <c r="J94" s="12"/>
      <c r="K94" s="12"/>
      <c r="L94" s="12"/>
      <c r="M94" s="12"/>
      <c r="N94" s="12"/>
      <c r="O94" s="12"/>
      <c r="P94" s="12"/>
      <c r="Q94" s="12"/>
      <c r="R94" s="12"/>
      <c r="S94" s="12"/>
      <c r="T94" s="12"/>
      <c r="U94" s="12"/>
      <c r="V94" s="12"/>
      <c r="W94" s="12"/>
      <c r="X94" s="12"/>
      <c r="Y94" s="12"/>
      <c r="Z94" s="12"/>
    </row>
    <row r="95" spans="1:26" x14ac:dyDescent="0.2">
      <c r="A95" s="28">
        <v>92</v>
      </c>
      <c r="B95" s="13"/>
      <c r="C95" s="13"/>
      <c r="D95" s="14"/>
      <c r="E95" s="13"/>
      <c r="F95" s="13"/>
      <c r="G95" s="12"/>
      <c r="H95" s="12"/>
      <c r="I95" s="12"/>
      <c r="J95" s="12"/>
      <c r="K95" s="12"/>
      <c r="L95" s="12"/>
      <c r="M95" s="12"/>
      <c r="N95" s="12"/>
      <c r="O95" s="12"/>
      <c r="P95" s="12"/>
      <c r="Q95" s="12"/>
      <c r="R95" s="12"/>
      <c r="S95" s="12"/>
      <c r="T95" s="12"/>
      <c r="U95" s="12"/>
      <c r="V95" s="12"/>
      <c r="W95" s="12"/>
      <c r="X95" s="12"/>
      <c r="Y95" s="12"/>
      <c r="Z95" s="12"/>
    </row>
    <row r="96" spans="1:26" x14ac:dyDescent="0.2">
      <c r="A96" s="28">
        <v>93</v>
      </c>
      <c r="B96" s="13"/>
      <c r="C96" s="13"/>
      <c r="D96" s="14"/>
      <c r="E96" s="13"/>
      <c r="F96" s="13"/>
      <c r="G96" s="12"/>
      <c r="H96" s="12"/>
      <c r="I96" s="12"/>
      <c r="J96" s="12"/>
      <c r="K96" s="12"/>
      <c r="L96" s="12"/>
      <c r="M96" s="12"/>
      <c r="N96" s="12"/>
      <c r="O96" s="12"/>
      <c r="P96" s="12"/>
      <c r="Q96" s="12"/>
      <c r="R96" s="12"/>
      <c r="S96" s="12"/>
      <c r="T96" s="12"/>
      <c r="U96" s="12"/>
      <c r="V96" s="12"/>
      <c r="W96" s="12"/>
      <c r="X96" s="12"/>
      <c r="Y96" s="12"/>
      <c r="Z96" s="12"/>
    </row>
    <row r="97" spans="1:26" x14ac:dyDescent="0.2">
      <c r="A97" s="28">
        <v>94</v>
      </c>
      <c r="B97" s="13"/>
      <c r="C97" s="13"/>
      <c r="D97" s="14"/>
      <c r="E97" s="13"/>
      <c r="F97" s="13"/>
      <c r="G97" s="12"/>
      <c r="H97" s="12"/>
      <c r="I97" s="12"/>
      <c r="J97" s="12"/>
      <c r="K97" s="12"/>
      <c r="L97" s="12"/>
      <c r="M97" s="12"/>
      <c r="N97" s="12"/>
      <c r="O97" s="12"/>
      <c r="P97" s="12"/>
      <c r="Q97" s="12"/>
      <c r="R97" s="12"/>
      <c r="S97" s="12"/>
      <c r="T97" s="12"/>
      <c r="U97" s="12"/>
      <c r="V97" s="12"/>
      <c r="W97" s="12"/>
      <c r="X97" s="12"/>
      <c r="Y97" s="12"/>
      <c r="Z97" s="12"/>
    </row>
    <row r="98" spans="1:26" x14ac:dyDescent="0.2">
      <c r="A98" s="28">
        <v>95</v>
      </c>
      <c r="B98" s="13"/>
      <c r="C98" s="13"/>
      <c r="D98" s="14"/>
      <c r="E98" s="13"/>
      <c r="F98" s="13"/>
      <c r="G98" s="12"/>
      <c r="H98" s="12"/>
      <c r="I98" s="12"/>
      <c r="J98" s="12"/>
      <c r="K98" s="12"/>
      <c r="L98" s="12"/>
      <c r="M98" s="12"/>
      <c r="N98" s="12"/>
      <c r="O98" s="12"/>
      <c r="P98" s="12"/>
      <c r="Q98" s="12"/>
      <c r="R98" s="12"/>
      <c r="S98" s="12"/>
      <c r="T98" s="12"/>
      <c r="U98" s="12"/>
      <c r="V98" s="12"/>
      <c r="W98" s="12"/>
      <c r="X98" s="12"/>
      <c r="Y98" s="12"/>
      <c r="Z98" s="12"/>
    </row>
    <row r="99" spans="1:26" x14ac:dyDescent="0.2">
      <c r="A99" s="28">
        <v>96</v>
      </c>
      <c r="B99" s="13"/>
      <c r="C99" s="13"/>
      <c r="D99" s="14"/>
      <c r="E99" s="13"/>
      <c r="F99" s="13"/>
      <c r="G99" s="12"/>
      <c r="H99" s="12"/>
      <c r="I99" s="12"/>
      <c r="J99" s="12"/>
      <c r="K99" s="12"/>
      <c r="L99" s="12"/>
      <c r="M99" s="12"/>
      <c r="N99" s="12"/>
      <c r="O99" s="12"/>
      <c r="P99" s="12"/>
      <c r="Q99" s="12"/>
      <c r="R99" s="12"/>
      <c r="S99" s="12"/>
      <c r="T99" s="12"/>
      <c r="U99" s="12"/>
      <c r="V99" s="12"/>
      <c r="W99" s="12"/>
      <c r="X99" s="12"/>
      <c r="Y99" s="12"/>
      <c r="Z99" s="12"/>
    </row>
    <row r="100" spans="1:26" x14ac:dyDescent="0.2">
      <c r="A100" s="28">
        <v>97</v>
      </c>
      <c r="B100" s="13"/>
      <c r="C100" s="13"/>
      <c r="D100" s="14"/>
      <c r="E100" s="13"/>
      <c r="F100" s="13"/>
      <c r="G100" s="12"/>
      <c r="H100" s="12"/>
      <c r="I100" s="12"/>
      <c r="J100" s="12"/>
      <c r="K100" s="12"/>
      <c r="L100" s="12"/>
      <c r="M100" s="12"/>
      <c r="N100" s="12"/>
      <c r="O100" s="12"/>
      <c r="P100" s="12"/>
      <c r="Q100" s="12"/>
      <c r="R100" s="12"/>
      <c r="S100" s="12"/>
      <c r="T100" s="12"/>
      <c r="U100" s="12"/>
      <c r="V100" s="12"/>
      <c r="W100" s="12"/>
      <c r="X100" s="12"/>
      <c r="Y100" s="12"/>
      <c r="Z100" s="12"/>
    </row>
    <row r="101" spans="1:26" x14ac:dyDescent="0.2">
      <c r="A101" s="28">
        <v>98</v>
      </c>
      <c r="B101" s="13"/>
      <c r="C101" s="13"/>
      <c r="D101" s="14"/>
      <c r="E101" s="13"/>
      <c r="F101" s="13"/>
      <c r="G101" s="12"/>
      <c r="H101" s="12"/>
      <c r="I101" s="12"/>
      <c r="J101" s="12"/>
      <c r="K101" s="12"/>
      <c r="L101" s="12"/>
      <c r="M101" s="12"/>
      <c r="N101" s="12"/>
      <c r="O101" s="12"/>
      <c r="P101" s="12"/>
      <c r="Q101" s="12"/>
      <c r="R101" s="12"/>
      <c r="S101" s="12"/>
      <c r="T101" s="12"/>
      <c r="U101" s="12"/>
      <c r="V101" s="12"/>
      <c r="W101" s="12"/>
      <c r="X101" s="12"/>
      <c r="Y101" s="12"/>
      <c r="Z101" s="12"/>
    </row>
    <row r="102" spans="1:26" x14ac:dyDescent="0.2">
      <c r="A102" s="28">
        <v>99</v>
      </c>
      <c r="B102" s="13"/>
      <c r="C102" s="13"/>
      <c r="D102" s="14"/>
      <c r="E102" s="13"/>
      <c r="F102" s="13"/>
      <c r="G102" s="12"/>
      <c r="H102" s="12"/>
      <c r="I102" s="12"/>
      <c r="J102" s="12"/>
      <c r="K102" s="12"/>
      <c r="L102" s="12"/>
      <c r="M102" s="12"/>
      <c r="N102" s="12"/>
      <c r="O102" s="12"/>
      <c r="P102" s="12"/>
      <c r="Q102" s="12"/>
      <c r="R102" s="12"/>
      <c r="S102" s="12"/>
      <c r="T102" s="12"/>
      <c r="U102" s="12"/>
      <c r="V102" s="12"/>
      <c r="W102" s="12"/>
      <c r="X102" s="12"/>
      <c r="Y102" s="12"/>
      <c r="Z102" s="12"/>
    </row>
    <row r="103" spans="1:26" x14ac:dyDescent="0.2">
      <c r="A103" s="28">
        <v>100</v>
      </c>
      <c r="B103" s="13"/>
      <c r="C103" s="13"/>
      <c r="D103" s="14"/>
      <c r="E103" s="13"/>
      <c r="F103" s="13"/>
      <c r="G103" s="12"/>
      <c r="H103" s="12"/>
      <c r="I103" s="12"/>
      <c r="J103" s="12"/>
      <c r="K103" s="12"/>
      <c r="L103" s="12"/>
      <c r="M103" s="12"/>
      <c r="N103" s="12"/>
      <c r="O103" s="12"/>
      <c r="P103" s="12"/>
      <c r="Q103" s="12"/>
      <c r="R103" s="12"/>
      <c r="S103" s="12"/>
      <c r="T103" s="12"/>
      <c r="U103" s="12"/>
      <c r="V103" s="12"/>
      <c r="W103" s="12"/>
      <c r="X103" s="12"/>
      <c r="Y103" s="12"/>
      <c r="Z103" s="12"/>
    </row>
    <row r="104" spans="1:26" x14ac:dyDescent="0.2">
      <c r="A104" s="12"/>
      <c r="B104" s="12"/>
      <c r="C104" s="12"/>
      <c r="D104" s="29"/>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x14ac:dyDescent="0.2">
      <c r="A105" s="12"/>
      <c r="B105" s="12"/>
      <c r="C105" s="12"/>
      <c r="D105" s="29"/>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x14ac:dyDescent="0.2">
      <c r="A106" s="12"/>
      <c r="B106" s="12"/>
      <c r="C106" s="12"/>
      <c r="D106" s="29"/>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x14ac:dyDescent="0.2">
      <c r="A107" s="12"/>
      <c r="B107" s="12"/>
      <c r="C107" s="12"/>
      <c r="D107" s="29"/>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x14ac:dyDescent="0.2">
      <c r="A108" s="12"/>
      <c r="B108" s="12"/>
      <c r="C108" s="12"/>
      <c r="D108" s="29"/>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x14ac:dyDescent="0.2">
      <c r="A109" s="12"/>
      <c r="B109" s="12"/>
      <c r="C109" s="12"/>
      <c r="D109" s="29"/>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x14ac:dyDescent="0.2">
      <c r="A110" s="12"/>
      <c r="B110" s="12"/>
      <c r="C110" s="12"/>
      <c r="D110" s="29"/>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x14ac:dyDescent="0.2">
      <c r="A111" s="12"/>
      <c r="B111" s="12"/>
      <c r="C111" s="12"/>
      <c r="D111" s="29"/>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x14ac:dyDescent="0.2">
      <c r="A112" s="12"/>
      <c r="B112" s="12"/>
      <c r="C112" s="12"/>
      <c r="D112" s="29"/>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x14ac:dyDescent="0.2">
      <c r="A113" s="12"/>
      <c r="B113" s="12"/>
      <c r="C113" s="12"/>
      <c r="D113" s="29"/>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x14ac:dyDescent="0.2">
      <c r="A114" s="12"/>
      <c r="B114" s="12"/>
      <c r="C114" s="12"/>
      <c r="D114" s="29"/>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x14ac:dyDescent="0.2">
      <c r="A115" s="12"/>
      <c r="B115" s="12"/>
      <c r="C115" s="12"/>
      <c r="D115" s="29"/>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x14ac:dyDescent="0.2">
      <c r="A116" s="12"/>
      <c r="B116" s="12"/>
      <c r="C116" s="12"/>
      <c r="D116" s="29"/>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x14ac:dyDescent="0.2">
      <c r="A117" s="12"/>
      <c r="B117" s="12"/>
      <c r="C117" s="12"/>
      <c r="D117" s="29"/>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x14ac:dyDescent="0.2">
      <c r="A118" s="12"/>
      <c r="B118" s="12"/>
      <c r="C118" s="12"/>
      <c r="D118" s="29"/>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x14ac:dyDescent="0.2">
      <c r="A119" s="12"/>
      <c r="B119" s="12"/>
      <c r="C119" s="12"/>
      <c r="D119" s="29"/>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x14ac:dyDescent="0.2">
      <c r="A120" s="12"/>
      <c r="B120" s="12"/>
      <c r="C120" s="12"/>
      <c r="D120" s="29"/>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x14ac:dyDescent="0.2">
      <c r="A121" s="12"/>
      <c r="B121" s="12"/>
      <c r="C121" s="12"/>
      <c r="D121" s="29"/>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x14ac:dyDescent="0.2">
      <c r="A122" s="12"/>
      <c r="B122" s="12"/>
      <c r="C122" s="12"/>
      <c r="D122" s="29"/>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x14ac:dyDescent="0.2">
      <c r="A123" s="12"/>
      <c r="B123" s="12"/>
      <c r="C123" s="12"/>
      <c r="D123" s="29"/>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x14ac:dyDescent="0.2">
      <c r="A124" s="12"/>
      <c r="B124" s="12"/>
      <c r="C124" s="12"/>
      <c r="D124" s="29"/>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x14ac:dyDescent="0.2">
      <c r="A125" s="12"/>
      <c r="B125" s="12"/>
      <c r="C125" s="12"/>
      <c r="D125" s="29"/>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x14ac:dyDescent="0.2">
      <c r="A126" s="12"/>
      <c r="B126" s="12"/>
      <c r="C126" s="12"/>
      <c r="D126" s="29"/>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x14ac:dyDescent="0.2">
      <c r="A127" s="12"/>
      <c r="B127" s="12"/>
      <c r="C127" s="12"/>
      <c r="D127" s="29"/>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x14ac:dyDescent="0.2">
      <c r="A128" s="12"/>
      <c r="B128" s="12"/>
      <c r="C128" s="12"/>
      <c r="D128" s="29"/>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x14ac:dyDescent="0.2">
      <c r="A129" s="12"/>
      <c r="B129" s="12"/>
      <c r="C129" s="12"/>
      <c r="D129" s="29"/>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x14ac:dyDescent="0.2">
      <c r="A130" s="12"/>
      <c r="B130" s="12"/>
      <c r="C130" s="12"/>
      <c r="D130" s="29"/>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x14ac:dyDescent="0.2">
      <c r="A131" s="12"/>
      <c r="B131" s="12"/>
      <c r="C131" s="12"/>
      <c r="D131" s="29"/>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x14ac:dyDescent="0.2">
      <c r="A132" s="12"/>
      <c r="B132" s="12"/>
      <c r="C132" s="12"/>
      <c r="D132" s="29"/>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x14ac:dyDescent="0.2">
      <c r="A133" s="12"/>
      <c r="B133" s="12"/>
      <c r="C133" s="12"/>
      <c r="D133" s="29"/>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x14ac:dyDescent="0.2">
      <c r="A134" s="12"/>
      <c r="B134" s="12"/>
      <c r="C134" s="12"/>
      <c r="D134" s="29"/>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x14ac:dyDescent="0.2">
      <c r="A135" s="12"/>
      <c r="B135" s="12"/>
      <c r="C135" s="12"/>
      <c r="D135" s="29"/>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x14ac:dyDescent="0.2">
      <c r="A136" s="12"/>
      <c r="B136" s="12"/>
      <c r="C136" s="12"/>
      <c r="D136" s="29"/>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x14ac:dyDescent="0.2">
      <c r="A137" s="12"/>
      <c r="B137" s="12"/>
      <c r="C137" s="12"/>
      <c r="D137" s="29"/>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x14ac:dyDescent="0.2">
      <c r="A138" s="12"/>
      <c r="B138" s="12"/>
      <c r="C138" s="12"/>
      <c r="D138" s="29"/>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x14ac:dyDescent="0.2">
      <c r="A139" s="12"/>
      <c r="B139" s="12"/>
      <c r="C139" s="12"/>
      <c r="D139" s="29"/>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x14ac:dyDescent="0.2">
      <c r="A140" s="12"/>
      <c r="B140" s="12"/>
      <c r="C140" s="12"/>
      <c r="D140" s="29"/>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x14ac:dyDescent="0.2">
      <c r="A141" s="12"/>
      <c r="B141" s="12"/>
      <c r="C141" s="12"/>
      <c r="D141" s="29"/>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x14ac:dyDescent="0.2">
      <c r="A142" s="12"/>
      <c r="B142" s="12"/>
      <c r="C142" s="12"/>
      <c r="D142" s="29"/>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x14ac:dyDescent="0.2">
      <c r="A143" s="12"/>
      <c r="B143" s="12"/>
      <c r="C143" s="12"/>
      <c r="D143" s="29"/>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x14ac:dyDescent="0.2">
      <c r="A144" s="12"/>
      <c r="B144" s="12"/>
      <c r="C144" s="12"/>
      <c r="D144" s="29"/>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x14ac:dyDescent="0.2">
      <c r="A145" s="12"/>
      <c r="B145" s="12"/>
      <c r="C145" s="12"/>
      <c r="D145" s="29"/>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x14ac:dyDescent="0.2">
      <c r="A146" s="12"/>
      <c r="B146" s="12"/>
      <c r="C146" s="12"/>
      <c r="D146" s="29"/>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x14ac:dyDescent="0.2">
      <c r="A147" s="12"/>
      <c r="B147" s="12"/>
      <c r="C147" s="12"/>
      <c r="D147" s="29"/>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x14ac:dyDescent="0.2">
      <c r="A148" s="12"/>
      <c r="B148" s="12"/>
      <c r="C148" s="12"/>
      <c r="D148" s="29"/>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x14ac:dyDescent="0.2">
      <c r="A149" s="12"/>
      <c r="B149" s="12"/>
      <c r="C149" s="12"/>
      <c r="D149" s="29"/>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x14ac:dyDescent="0.2">
      <c r="A150" s="12"/>
      <c r="B150" s="12"/>
      <c r="C150" s="12"/>
      <c r="D150" s="29"/>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x14ac:dyDescent="0.2">
      <c r="A151" s="12"/>
      <c r="B151" s="12"/>
      <c r="C151" s="12"/>
      <c r="D151" s="29"/>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x14ac:dyDescent="0.2">
      <c r="A152" s="12"/>
      <c r="B152" s="12"/>
      <c r="C152" s="12"/>
      <c r="D152" s="29"/>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x14ac:dyDescent="0.2">
      <c r="A153" s="12"/>
      <c r="B153" s="12"/>
      <c r="C153" s="12"/>
      <c r="D153" s="29"/>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x14ac:dyDescent="0.2">
      <c r="A154" s="12"/>
      <c r="B154" s="12"/>
      <c r="C154" s="12"/>
      <c r="D154" s="29"/>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x14ac:dyDescent="0.2">
      <c r="A155" s="12"/>
      <c r="B155" s="12"/>
      <c r="C155" s="12"/>
      <c r="D155" s="29"/>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x14ac:dyDescent="0.2">
      <c r="A156" s="12"/>
      <c r="B156" s="12"/>
      <c r="C156" s="12"/>
      <c r="D156" s="29"/>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x14ac:dyDescent="0.2">
      <c r="A157" s="12"/>
      <c r="B157" s="12"/>
      <c r="C157" s="12"/>
      <c r="D157" s="29"/>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x14ac:dyDescent="0.2">
      <c r="A158" s="12"/>
      <c r="B158" s="12"/>
      <c r="C158" s="12"/>
      <c r="D158" s="29"/>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x14ac:dyDescent="0.2">
      <c r="A159" s="12"/>
      <c r="B159" s="12"/>
      <c r="C159" s="12"/>
      <c r="D159" s="29"/>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x14ac:dyDescent="0.2">
      <c r="A160" s="12"/>
      <c r="B160" s="12"/>
      <c r="C160" s="12"/>
      <c r="D160" s="29"/>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x14ac:dyDescent="0.2">
      <c r="A161" s="12"/>
      <c r="B161" s="12"/>
      <c r="C161" s="12"/>
      <c r="D161" s="29"/>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x14ac:dyDescent="0.2">
      <c r="A162" s="12"/>
      <c r="B162" s="12"/>
      <c r="C162" s="12"/>
      <c r="D162" s="29"/>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x14ac:dyDescent="0.2">
      <c r="A163" s="12"/>
      <c r="B163" s="12"/>
      <c r="C163" s="12"/>
      <c r="D163" s="29"/>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x14ac:dyDescent="0.2">
      <c r="A164" s="12"/>
      <c r="B164" s="12"/>
      <c r="C164" s="12"/>
      <c r="D164" s="29"/>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x14ac:dyDescent="0.2">
      <c r="A165" s="12"/>
      <c r="B165" s="12"/>
      <c r="C165" s="12"/>
      <c r="D165" s="29"/>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x14ac:dyDescent="0.2">
      <c r="A166" s="12"/>
      <c r="B166" s="12"/>
      <c r="C166" s="12"/>
      <c r="D166" s="29"/>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x14ac:dyDescent="0.2">
      <c r="A167" s="12"/>
      <c r="B167" s="12"/>
      <c r="C167" s="12"/>
      <c r="D167" s="29"/>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x14ac:dyDescent="0.2">
      <c r="A168" s="12"/>
      <c r="B168" s="12"/>
      <c r="C168" s="12"/>
      <c r="D168" s="29"/>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x14ac:dyDescent="0.2">
      <c r="A169" s="12"/>
      <c r="B169" s="12"/>
      <c r="C169" s="12"/>
      <c r="D169" s="29"/>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x14ac:dyDescent="0.2">
      <c r="A170" s="12"/>
      <c r="B170" s="12"/>
      <c r="C170" s="12"/>
      <c r="D170" s="29"/>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x14ac:dyDescent="0.2">
      <c r="A171" s="12"/>
      <c r="B171" s="12"/>
      <c r="C171" s="12"/>
      <c r="D171" s="29"/>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x14ac:dyDescent="0.2">
      <c r="A172" s="12"/>
      <c r="B172" s="12"/>
      <c r="C172" s="12"/>
      <c r="D172" s="29"/>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x14ac:dyDescent="0.2">
      <c r="A173" s="12"/>
      <c r="B173" s="12"/>
      <c r="C173" s="12"/>
      <c r="D173" s="29"/>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x14ac:dyDescent="0.2">
      <c r="A174" s="12"/>
      <c r="B174" s="12"/>
      <c r="C174" s="12"/>
      <c r="D174" s="29"/>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x14ac:dyDescent="0.2">
      <c r="A175" s="12"/>
      <c r="B175" s="12"/>
      <c r="C175" s="12"/>
      <c r="D175" s="29"/>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x14ac:dyDescent="0.2">
      <c r="A176" s="12"/>
      <c r="B176" s="12"/>
      <c r="C176" s="12"/>
      <c r="D176" s="29"/>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x14ac:dyDescent="0.2">
      <c r="A177" s="12"/>
      <c r="B177" s="12"/>
      <c r="C177" s="12"/>
      <c r="D177" s="29"/>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x14ac:dyDescent="0.2">
      <c r="A178" s="12"/>
      <c r="B178" s="12"/>
      <c r="C178" s="12"/>
      <c r="D178" s="29"/>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x14ac:dyDescent="0.2">
      <c r="A179" s="12"/>
      <c r="B179" s="12"/>
      <c r="C179" s="12"/>
      <c r="D179" s="29"/>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x14ac:dyDescent="0.2">
      <c r="A180" s="12"/>
      <c r="B180" s="12"/>
      <c r="C180" s="12"/>
      <c r="D180" s="29"/>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x14ac:dyDescent="0.2">
      <c r="A181" s="12"/>
      <c r="B181" s="12"/>
      <c r="C181" s="12"/>
      <c r="D181" s="29"/>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x14ac:dyDescent="0.2">
      <c r="A182" s="12"/>
      <c r="B182" s="12"/>
      <c r="C182" s="12"/>
      <c r="D182" s="29"/>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x14ac:dyDescent="0.2">
      <c r="A183" s="12"/>
      <c r="B183" s="12"/>
      <c r="C183" s="12"/>
      <c r="D183" s="29"/>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x14ac:dyDescent="0.2">
      <c r="A184" s="12"/>
      <c r="B184" s="12"/>
      <c r="C184" s="12"/>
      <c r="D184" s="29"/>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x14ac:dyDescent="0.2">
      <c r="A185" s="12"/>
      <c r="B185" s="12"/>
      <c r="C185" s="12"/>
      <c r="D185" s="29"/>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x14ac:dyDescent="0.2">
      <c r="A186" s="12"/>
      <c r="B186" s="12"/>
      <c r="C186" s="12"/>
      <c r="D186" s="29"/>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x14ac:dyDescent="0.2">
      <c r="A187" s="12"/>
      <c r="B187" s="12"/>
      <c r="C187" s="12"/>
      <c r="D187" s="29"/>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x14ac:dyDescent="0.2">
      <c r="A188" s="12"/>
      <c r="B188" s="12"/>
      <c r="C188" s="12"/>
      <c r="D188" s="29"/>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x14ac:dyDescent="0.2">
      <c r="A189" s="12"/>
      <c r="B189" s="12"/>
      <c r="C189" s="12"/>
      <c r="D189" s="29"/>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x14ac:dyDescent="0.2">
      <c r="A190" s="12"/>
      <c r="B190" s="12"/>
      <c r="C190" s="12"/>
      <c r="D190" s="29"/>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x14ac:dyDescent="0.2">
      <c r="A191" s="12"/>
      <c r="B191" s="12"/>
      <c r="C191" s="12"/>
      <c r="D191" s="29"/>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x14ac:dyDescent="0.2">
      <c r="A192" s="12"/>
      <c r="B192" s="12"/>
      <c r="C192" s="12"/>
      <c r="D192" s="29"/>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x14ac:dyDescent="0.2">
      <c r="A193" s="12"/>
      <c r="B193" s="12"/>
      <c r="C193" s="12"/>
      <c r="D193" s="29"/>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x14ac:dyDescent="0.2">
      <c r="A194" s="12"/>
      <c r="B194" s="12"/>
      <c r="C194" s="12"/>
      <c r="D194" s="29"/>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x14ac:dyDescent="0.2">
      <c r="A195" s="12"/>
      <c r="B195" s="12"/>
      <c r="C195" s="12"/>
      <c r="D195" s="29"/>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x14ac:dyDescent="0.2">
      <c r="A196" s="12"/>
      <c r="B196" s="12"/>
      <c r="C196" s="12"/>
      <c r="D196" s="29"/>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x14ac:dyDescent="0.2">
      <c r="A197" s="12"/>
      <c r="B197" s="12"/>
      <c r="C197" s="12"/>
      <c r="D197" s="29"/>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x14ac:dyDescent="0.2">
      <c r="A198" s="12"/>
      <c r="B198" s="12"/>
      <c r="C198" s="12"/>
      <c r="D198" s="29"/>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x14ac:dyDescent="0.2">
      <c r="A199" s="12"/>
      <c r="B199" s="12"/>
      <c r="C199" s="12"/>
      <c r="D199" s="29"/>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x14ac:dyDescent="0.2">
      <c r="A200" s="12"/>
      <c r="B200" s="12"/>
      <c r="C200" s="12"/>
      <c r="D200" s="29"/>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x14ac:dyDescent="0.2">
      <c r="A201" s="12"/>
      <c r="B201" s="12"/>
      <c r="C201" s="12"/>
      <c r="D201" s="29"/>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x14ac:dyDescent="0.2">
      <c r="A202" s="12"/>
      <c r="B202" s="12"/>
      <c r="C202" s="12"/>
      <c r="D202" s="29"/>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x14ac:dyDescent="0.2">
      <c r="A203" s="12"/>
      <c r="B203" s="12"/>
      <c r="C203" s="12"/>
      <c r="D203" s="29"/>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x14ac:dyDescent="0.2">
      <c r="A204" s="12"/>
      <c r="B204" s="12"/>
      <c r="C204" s="12"/>
      <c r="D204" s="29"/>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x14ac:dyDescent="0.2">
      <c r="A205" s="12"/>
      <c r="B205" s="12"/>
      <c r="C205" s="12"/>
      <c r="D205" s="29"/>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x14ac:dyDescent="0.2">
      <c r="A206" s="12"/>
      <c r="B206" s="12"/>
      <c r="C206" s="12"/>
      <c r="D206" s="29"/>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x14ac:dyDescent="0.2">
      <c r="A207" s="12"/>
      <c r="B207" s="12"/>
      <c r="C207" s="12"/>
      <c r="D207" s="29"/>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x14ac:dyDescent="0.2">
      <c r="A208" s="12"/>
      <c r="B208" s="12"/>
      <c r="C208" s="12"/>
      <c r="D208" s="29"/>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x14ac:dyDescent="0.2">
      <c r="A209" s="12"/>
      <c r="B209" s="12"/>
      <c r="C209" s="12"/>
      <c r="D209" s="29"/>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x14ac:dyDescent="0.2">
      <c r="A210" s="12"/>
      <c r="B210" s="12"/>
      <c r="C210" s="12"/>
      <c r="D210" s="29"/>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x14ac:dyDescent="0.2">
      <c r="A211" s="12"/>
      <c r="B211" s="12"/>
      <c r="C211" s="12"/>
      <c r="D211" s="29"/>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x14ac:dyDescent="0.2">
      <c r="A212" s="12"/>
      <c r="B212" s="12"/>
      <c r="C212" s="12"/>
      <c r="D212" s="29"/>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x14ac:dyDescent="0.2">
      <c r="A213" s="12"/>
      <c r="B213" s="12"/>
      <c r="C213" s="12"/>
      <c r="D213" s="29"/>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x14ac:dyDescent="0.2">
      <c r="A214" s="12"/>
      <c r="B214" s="12"/>
      <c r="C214" s="12"/>
      <c r="D214" s="29"/>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x14ac:dyDescent="0.2">
      <c r="A215" s="12"/>
      <c r="B215" s="12"/>
      <c r="C215" s="12"/>
      <c r="D215" s="29"/>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x14ac:dyDescent="0.2">
      <c r="A216" s="12"/>
      <c r="B216" s="12"/>
      <c r="C216" s="12"/>
      <c r="D216" s="29"/>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x14ac:dyDescent="0.2">
      <c r="A217" s="12"/>
      <c r="B217" s="12"/>
      <c r="C217" s="12"/>
      <c r="D217" s="29"/>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x14ac:dyDescent="0.2">
      <c r="A218" s="12"/>
      <c r="B218" s="12"/>
      <c r="C218" s="12"/>
      <c r="D218" s="29"/>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x14ac:dyDescent="0.2">
      <c r="A219" s="12"/>
      <c r="B219" s="12"/>
      <c r="C219" s="12"/>
      <c r="D219" s="29"/>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x14ac:dyDescent="0.2">
      <c r="A220" s="12"/>
      <c r="B220" s="12"/>
      <c r="C220" s="12"/>
      <c r="D220" s="29"/>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x14ac:dyDescent="0.2">
      <c r="A221" s="12"/>
      <c r="B221" s="12"/>
      <c r="C221" s="12"/>
      <c r="D221" s="29"/>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x14ac:dyDescent="0.2">
      <c r="A222" s="12"/>
      <c r="B222" s="12"/>
      <c r="C222" s="12"/>
      <c r="D222" s="29"/>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x14ac:dyDescent="0.2">
      <c r="A223" s="12"/>
      <c r="B223" s="12"/>
      <c r="C223" s="12"/>
      <c r="D223" s="29"/>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x14ac:dyDescent="0.2">
      <c r="A224" s="12"/>
      <c r="B224" s="12"/>
      <c r="C224" s="12"/>
      <c r="D224" s="29"/>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x14ac:dyDescent="0.2">
      <c r="A225" s="12"/>
      <c r="B225" s="12"/>
      <c r="C225" s="12"/>
      <c r="D225" s="29"/>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x14ac:dyDescent="0.2">
      <c r="A226" s="12"/>
      <c r="B226" s="12"/>
      <c r="C226" s="12"/>
      <c r="D226" s="29"/>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x14ac:dyDescent="0.2">
      <c r="A227" s="12"/>
      <c r="B227" s="12"/>
      <c r="C227" s="12"/>
      <c r="D227" s="29"/>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x14ac:dyDescent="0.2">
      <c r="A228" s="12"/>
      <c r="B228" s="12"/>
      <c r="C228" s="12"/>
      <c r="D228" s="29"/>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x14ac:dyDescent="0.2">
      <c r="A229" s="12"/>
      <c r="B229" s="12"/>
      <c r="C229" s="12"/>
      <c r="D229" s="29"/>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x14ac:dyDescent="0.2">
      <c r="A230" s="12"/>
      <c r="B230" s="12"/>
      <c r="C230" s="12"/>
      <c r="D230" s="29"/>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x14ac:dyDescent="0.2">
      <c r="A231" s="12"/>
      <c r="B231" s="12"/>
      <c r="C231" s="12"/>
      <c r="D231" s="29"/>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x14ac:dyDescent="0.2">
      <c r="A232" s="12"/>
      <c r="B232" s="12"/>
      <c r="C232" s="12"/>
      <c r="D232" s="29"/>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x14ac:dyDescent="0.2">
      <c r="A233" s="12"/>
      <c r="B233" s="12"/>
      <c r="C233" s="12"/>
      <c r="D233" s="29"/>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x14ac:dyDescent="0.2">
      <c r="A234" s="12"/>
      <c r="B234" s="12"/>
      <c r="C234" s="12"/>
      <c r="D234" s="29"/>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x14ac:dyDescent="0.2">
      <c r="A235" s="12"/>
      <c r="B235" s="12"/>
      <c r="C235" s="12"/>
      <c r="D235" s="29"/>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x14ac:dyDescent="0.2">
      <c r="A236" s="12"/>
      <c r="B236" s="12"/>
      <c r="C236" s="12"/>
      <c r="D236" s="29"/>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x14ac:dyDescent="0.2">
      <c r="A237" s="12"/>
      <c r="B237" s="12"/>
      <c r="C237" s="12"/>
      <c r="D237" s="29"/>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x14ac:dyDescent="0.2">
      <c r="A238" s="12"/>
      <c r="B238" s="12"/>
      <c r="C238" s="12"/>
      <c r="D238" s="29"/>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x14ac:dyDescent="0.2">
      <c r="A239" s="12"/>
      <c r="B239" s="12"/>
      <c r="C239" s="12"/>
      <c r="D239" s="29"/>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x14ac:dyDescent="0.2">
      <c r="A240" s="12"/>
      <c r="B240" s="12"/>
      <c r="C240" s="12"/>
      <c r="D240" s="29"/>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x14ac:dyDescent="0.2">
      <c r="A241" s="12"/>
      <c r="B241" s="12"/>
      <c r="C241" s="12"/>
      <c r="D241" s="29"/>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x14ac:dyDescent="0.2">
      <c r="A242" s="12"/>
      <c r="B242" s="12"/>
      <c r="C242" s="12"/>
      <c r="D242" s="29"/>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x14ac:dyDescent="0.2">
      <c r="A243" s="12"/>
      <c r="B243" s="12"/>
      <c r="C243" s="12"/>
      <c r="D243" s="29"/>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x14ac:dyDescent="0.2">
      <c r="A244" s="12"/>
      <c r="B244" s="12"/>
      <c r="C244" s="12"/>
      <c r="D244" s="29"/>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x14ac:dyDescent="0.2">
      <c r="A245" s="12"/>
      <c r="B245" s="12"/>
      <c r="C245" s="12"/>
      <c r="D245" s="29"/>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x14ac:dyDescent="0.2">
      <c r="A246" s="12"/>
      <c r="B246" s="12"/>
      <c r="C246" s="12"/>
      <c r="D246" s="29"/>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x14ac:dyDescent="0.2">
      <c r="A247" s="12"/>
      <c r="B247" s="12"/>
      <c r="C247" s="12"/>
      <c r="D247" s="29"/>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x14ac:dyDescent="0.2">
      <c r="A248" s="12"/>
      <c r="B248" s="12"/>
      <c r="C248" s="12"/>
      <c r="D248" s="29"/>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x14ac:dyDescent="0.2">
      <c r="A249" s="12"/>
      <c r="B249" s="12"/>
      <c r="C249" s="12"/>
      <c r="D249" s="29"/>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x14ac:dyDescent="0.2">
      <c r="A250" s="12"/>
      <c r="B250" s="12"/>
      <c r="C250" s="12"/>
      <c r="D250" s="29"/>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x14ac:dyDescent="0.2">
      <c r="A251" s="12"/>
      <c r="B251" s="12"/>
      <c r="C251" s="12"/>
      <c r="D251" s="29"/>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x14ac:dyDescent="0.2">
      <c r="A252" s="12"/>
      <c r="B252" s="12"/>
      <c r="C252" s="12"/>
      <c r="D252" s="29"/>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x14ac:dyDescent="0.2">
      <c r="A253" s="12"/>
      <c r="B253" s="12"/>
      <c r="C253" s="12"/>
      <c r="D253" s="29"/>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x14ac:dyDescent="0.2">
      <c r="A254" s="12"/>
      <c r="B254" s="12"/>
      <c r="C254" s="12"/>
      <c r="D254" s="29"/>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x14ac:dyDescent="0.2">
      <c r="A255" s="12"/>
      <c r="B255" s="12"/>
      <c r="C255" s="12"/>
      <c r="D255" s="29"/>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x14ac:dyDescent="0.2">
      <c r="A256" s="12"/>
      <c r="B256" s="12"/>
      <c r="C256" s="12"/>
      <c r="D256" s="29"/>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x14ac:dyDescent="0.2">
      <c r="A257" s="12"/>
      <c r="B257" s="12"/>
      <c r="C257" s="12"/>
      <c r="D257" s="29"/>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x14ac:dyDescent="0.2">
      <c r="A258" s="12"/>
      <c r="B258" s="12"/>
      <c r="C258" s="12"/>
      <c r="D258" s="29"/>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x14ac:dyDescent="0.2">
      <c r="A259" s="12"/>
      <c r="B259" s="12"/>
      <c r="C259" s="12"/>
      <c r="D259" s="29"/>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x14ac:dyDescent="0.2">
      <c r="A260" s="12"/>
      <c r="B260" s="12"/>
      <c r="C260" s="12"/>
      <c r="D260" s="29"/>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x14ac:dyDescent="0.2">
      <c r="A261" s="12"/>
      <c r="B261" s="12"/>
      <c r="C261" s="12"/>
      <c r="D261" s="29"/>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x14ac:dyDescent="0.2">
      <c r="A262" s="12"/>
      <c r="B262" s="12"/>
      <c r="C262" s="12"/>
      <c r="D262" s="29"/>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x14ac:dyDescent="0.2">
      <c r="A263" s="12"/>
      <c r="B263" s="12"/>
      <c r="C263" s="12"/>
      <c r="D263" s="29"/>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x14ac:dyDescent="0.2">
      <c r="A264" s="12"/>
      <c r="B264" s="12"/>
      <c r="C264" s="12"/>
      <c r="D264" s="29"/>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x14ac:dyDescent="0.2">
      <c r="A265" s="12"/>
      <c r="B265" s="12"/>
      <c r="C265" s="12"/>
      <c r="D265" s="29"/>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x14ac:dyDescent="0.2">
      <c r="A266" s="12"/>
      <c r="B266" s="12"/>
      <c r="C266" s="12"/>
      <c r="D266" s="29"/>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x14ac:dyDescent="0.2">
      <c r="A267" s="12"/>
      <c r="B267" s="12"/>
      <c r="C267" s="12"/>
      <c r="D267" s="29"/>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x14ac:dyDescent="0.2">
      <c r="A268" s="12"/>
      <c r="B268" s="12"/>
      <c r="C268" s="12"/>
      <c r="D268" s="29"/>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x14ac:dyDescent="0.2">
      <c r="A269" s="12"/>
      <c r="B269" s="12"/>
      <c r="C269" s="12"/>
      <c r="D269" s="29"/>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x14ac:dyDescent="0.2">
      <c r="A270" s="12"/>
      <c r="B270" s="12"/>
      <c r="C270" s="12"/>
      <c r="D270" s="29"/>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x14ac:dyDescent="0.2">
      <c r="A271" s="12"/>
      <c r="B271" s="12"/>
      <c r="C271" s="12"/>
      <c r="D271" s="29"/>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x14ac:dyDescent="0.2">
      <c r="A272" s="12"/>
      <c r="B272" s="12"/>
      <c r="C272" s="12"/>
      <c r="D272" s="29"/>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x14ac:dyDescent="0.2">
      <c r="A273" s="12"/>
      <c r="B273" s="12"/>
      <c r="C273" s="12"/>
      <c r="D273" s="29"/>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x14ac:dyDescent="0.2">
      <c r="A274" s="12"/>
      <c r="B274" s="12"/>
      <c r="C274" s="12"/>
      <c r="D274" s="29"/>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x14ac:dyDescent="0.2">
      <c r="A275" s="12"/>
      <c r="B275" s="12"/>
      <c r="C275" s="12"/>
      <c r="D275" s="29"/>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x14ac:dyDescent="0.2">
      <c r="A276" s="12"/>
      <c r="B276" s="12"/>
      <c r="C276" s="12"/>
      <c r="D276" s="29"/>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x14ac:dyDescent="0.2">
      <c r="A277" s="12"/>
      <c r="B277" s="12"/>
      <c r="C277" s="12"/>
      <c r="D277" s="29"/>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x14ac:dyDescent="0.2">
      <c r="A278" s="12"/>
      <c r="B278" s="12"/>
      <c r="C278" s="12"/>
      <c r="D278" s="29"/>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x14ac:dyDescent="0.2">
      <c r="A279" s="12"/>
      <c r="B279" s="12"/>
      <c r="C279" s="12"/>
      <c r="D279" s="29"/>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x14ac:dyDescent="0.2">
      <c r="A280" s="12"/>
      <c r="B280" s="12"/>
      <c r="C280" s="12"/>
      <c r="D280" s="29"/>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x14ac:dyDescent="0.2">
      <c r="A281" s="12"/>
      <c r="B281" s="12"/>
      <c r="C281" s="12"/>
      <c r="D281" s="29"/>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x14ac:dyDescent="0.2">
      <c r="A282" s="12"/>
      <c r="B282" s="12"/>
      <c r="C282" s="12"/>
      <c r="D282" s="29"/>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x14ac:dyDescent="0.2">
      <c r="A283" s="12"/>
      <c r="B283" s="12"/>
      <c r="C283" s="12"/>
      <c r="D283" s="29"/>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x14ac:dyDescent="0.2">
      <c r="A284" s="12"/>
      <c r="B284" s="12"/>
      <c r="C284" s="12"/>
      <c r="D284" s="29"/>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x14ac:dyDescent="0.2">
      <c r="A285" s="12"/>
      <c r="B285" s="12"/>
      <c r="C285" s="12"/>
      <c r="D285" s="29"/>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x14ac:dyDescent="0.2">
      <c r="A286" s="12"/>
      <c r="B286" s="12"/>
      <c r="C286" s="12"/>
      <c r="D286" s="29"/>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x14ac:dyDescent="0.2">
      <c r="A287" s="12"/>
      <c r="B287" s="12"/>
      <c r="C287" s="12"/>
      <c r="D287" s="29"/>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x14ac:dyDescent="0.2">
      <c r="A288" s="12"/>
      <c r="B288" s="12"/>
      <c r="C288" s="12"/>
      <c r="D288" s="29"/>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x14ac:dyDescent="0.2">
      <c r="A289" s="12"/>
      <c r="B289" s="12"/>
      <c r="C289" s="12"/>
      <c r="D289" s="29"/>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x14ac:dyDescent="0.2">
      <c r="A290" s="12"/>
      <c r="B290" s="12"/>
      <c r="C290" s="12"/>
      <c r="D290" s="29"/>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x14ac:dyDescent="0.2">
      <c r="A291" s="12"/>
      <c r="B291" s="12"/>
      <c r="C291" s="12"/>
      <c r="D291" s="29"/>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x14ac:dyDescent="0.2">
      <c r="A292" s="12"/>
      <c r="B292" s="12"/>
      <c r="C292" s="12"/>
      <c r="D292" s="29"/>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x14ac:dyDescent="0.2">
      <c r="A293" s="12"/>
      <c r="B293" s="12"/>
      <c r="C293" s="12"/>
      <c r="D293" s="29"/>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x14ac:dyDescent="0.2">
      <c r="A294" s="12"/>
      <c r="B294" s="12"/>
      <c r="C294" s="12"/>
      <c r="D294" s="29"/>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x14ac:dyDescent="0.2">
      <c r="A295" s="12"/>
      <c r="B295" s="12"/>
      <c r="C295" s="12"/>
      <c r="D295" s="29"/>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x14ac:dyDescent="0.2">
      <c r="A296" s="12"/>
      <c r="B296" s="12"/>
      <c r="C296" s="12"/>
      <c r="D296" s="29"/>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x14ac:dyDescent="0.2">
      <c r="A297" s="12"/>
      <c r="B297" s="12"/>
      <c r="C297" s="12"/>
      <c r="D297" s="29"/>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x14ac:dyDescent="0.2">
      <c r="A298" s="12"/>
      <c r="B298" s="12"/>
      <c r="C298" s="12"/>
      <c r="D298" s="29"/>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x14ac:dyDescent="0.2">
      <c r="A299" s="12"/>
      <c r="B299" s="12"/>
      <c r="C299" s="12"/>
      <c r="D299" s="29"/>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x14ac:dyDescent="0.2">
      <c r="A300" s="12"/>
      <c r="B300" s="12"/>
      <c r="C300" s="12"/>
      <c r="D300" s="29"/>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x14ac:dyDescent="0.2">
      <c r="A301" s="12"/>
      <c r="B301" s="12"/>
      <c r="C301" s="12"/>
      <c r="D301" s="29"/>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x14ac:dyDescent="0.2">
      <c r="A302" s="12"/>
      <c r="B302" s="12"/>
      <c r="C302" s="12"/>
      <c r="D302" s="29"/>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x14ac:dyDescent="0.2">
      <c r="A303" s="12"/>
      <c r="B303" s="12"/>
      <c r="C303" s="12"/>
      <c r="D303" s="29"/>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x14ac:dyDescent="0.2">
      <c r="A304" s="12"/>
      <c r="B304" s="12"/>
      <c r="C304" s="12"/>
      <c r="D304" s="29"/>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x14ac:dyDescent="0.2">
      <c r="A305" s="12"/>
      <c r="B305" s="12"/>
      <c r="C305" s="12"/>
      <c r="D305" s="29"/>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x14ac:dyDescent="0.2">
      <c r="A306" s="12"/>
      <c r="B306" s="12"/>
      <c r="C306" s="12"/>
      <c r="D306" s="29"/>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x14ac:dyDescent="0.2">
      <c r="A307" s="12"/>
      <c r="B307" s="12"/>
      <c r="C307" s="12"/>
      <c r="D307" s="29"/>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x14ac:dyDescent="0.2">
      <c r="A308" s="12"/>
      <c r="B308" s="12"/>
      <c r="C308" s="12"/>
      <c r="D308" s="29"/>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x14ac:dyDescent="0.2">
      <c r="A309" s="12"/>
      <c r="B309" s="12"/>
      <c r="C309" s="12"/>
      <c r="D309" s="29"/>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x14ac:dyDescent="0.2">
      <c r="A310" s="12"/>
      <c r="B310" s="12"/>
      <c r="C310" s="12"/>
      <c r="D310" s="29"/>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x14ac:dyDescent="0.2">
      <c r="A311" s="12"/>
      <c r="B311" s="12"/>
      <c r="C311" s="12"/>
      <c r="D311" s="29"/>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x14ac:dyDescent="0.2">
      <c r="A312" s="12"/>
      <c r="B312" s="12"/>
      <c r="C312" s="12"/>
      <c r="D312" s="29"/>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x14ac:dyDescent="0.2">
      <c r="A313" s="12"/>
      <c r="B313" s="12"/>
      <c r="C313" s="12"/>
      <c r="D313" s="29"/>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x14ac:dyDescent="0.2">
      <c r="A314" s="12"/>
      <c r="B314" s="12"/>
      <c r="C314" s="12"/>
      <c r="D314" s="29"/>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x14ac:dyDescent="0.2">
      <c r="A315" s="12"/>
      <c r="B315" s="12"/>
      <c r="C315" s="12"/>
      <c r="D315" s="29"/>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x14ac:dyDescent="0.2">
      <c r="A316" s="12"/>
      <c r="B316" s="12"/>
      <c r="C316" s="12"/>
      <c r="D316" s="29"/>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x14ac:dyDescent="0.2">
      <c r="A317" s="12"/>
      <c r="B317" s="12"/>
      <c r="C317" s="12"/>
      <c r="D317" s="29"/>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x14ac:dyDescent="0.2">
      <c r="A318" s="12"/>
      <c r="B318" s="12"/>
      <c r="C318" s="12"/>
      <c r="D318" s="29"/>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x14ac:dyDescent="0.2">
      <c r="A319" s="12"/>
      <c r="B319" s="12"/>
      <c r="C319" s="12"/>
      <c r="D319" s="29"/>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x14ac:dyDescent="0.2">
      <c r="A320" s="12"/>
      <c r="B320" s="12"/>
      <c r="C320" s="12"/>
      <c r="D320" s="29"/>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x14ac:dyDescent="0.2">
      <c r="A321" s="12"/>
      <c r="B321" s="12"/>
      <c r="C321" s="12"/>
      <c r="D321" s="29"/>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x14ac:dyDescent="0.2">
      <c r="A322" s="12"/>
      <c r="B322" s="12"/>
      <c r="C322" s="12"/>
      <c r="D322" s="29"/>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x14ac:dyDescent="0.2">
      <c r="A323" s="12"/>
      <c r="B323" s="12"/>
      <c r="C323" s="12"/>
      <c r="D323" s="29"/>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x14ac:dyDescent="0.2">
      <c r="A324" s="12"/>
      <c r="B324" s="12"/>
      <c r="C324" s="12"/>
      <c r="D324" s="29"/>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x14ac:dyDescent="0.2">
      <c r="A325" s="12"/>
      <c r="B325" s="12"/>
      <c r="C325" s="12"/>
      <c r="D325" s="29"/>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x14ac:dyDescent="0.2">
      <c r="A326" s="12"/>
      <c r="B326" s="12"/>
      <c r="C326" s="12"/>
      <c r="D326" s="29"/>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x14ac:dyDescent="0.2">
      <c r="A327" s="12"/>
      <c r="B327" s="12"/>
      <c r="C327" s="12"/>
      <c r="D327" s="29"/>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x14ac:dyDescent="0.2">
      <c r="A328" s="12"/>
      <c r="B328" s="12"/>
      <c r="C328" s="12"/>
      <c r="D328" s="29"/>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x14ac:dyDescent="0.2">
      <c r="A329" s="12"/>
      <c r="B329" s="12"/>
      <c r="C329" s="12"/>
      <c r="D329" s="29"/>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x14ac:dyDescent="0.2">
      <c r="A330" s="12"/>
      <c r="B330" s="12"/>
      <c r="C330" s="12"/>
      <c r="D330" s="29"/>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x14ac:dyDescent="0.2">
      <c r="A331" s="12"/>
      <c r="B331" s="12"/>
      <c r="C331" s="12"/>
      <c r="D331" s="29"/>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x14ac:dyDescent="0.2">
      <c r="A332" s="12"/>
      <c r="B332" s="12"/>
      <c r="C332" s="12"/>
      <c r="D332" s="29"/>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x14ac:dyDescent="0.2">
      <c r="A333" s="12"/>
      <c r="B333" s="12"/>
      <c r="C333" s="12"/>
      <c r="D333" s="29"/>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x14ac:dyDescent="0.2">
      <c r="A334" s="12"/>
      <c r="B334" s="12"/>
      <c r="C334" s="12"/>
      <c r="D334" s="29"/>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x14ac:dyDescent="0.2">
      <c r="A335" s="12"/>
      <c r="B335" s="12"/>
      <c r="C335" s="12"/>
      <c r="D335" s="29"/>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x14ac:dyDescent="0.2">
      <c r="A336" s="12"/>
      <c r="B336" s="12"/>
      <c r="C336" s="12"/>
      <c r="D336" s="29"/>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x14ac:dyDescent="0.2">
      <c r="A337" s="12"/>
      <c r="B337" s="12"/>
      <c r="C337" s="12"/>
      <c r="D337" s="29"/>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x14ac:dyDescent="0.2">
      <c r="A338" s="12"/>
      <c r="B338" s="12"/>
      <c r="C338" s="12"/>
      <c r="D338" s="29"/>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x14ac:dyDescent="0.2">
      <c r="A339" s="12"/>
      <c r="B339" s="12"/>
      <c r="C339" s="12"/>
      <c r="D339" s="29"/>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x14ac:dyDescent="0.2">
      <c r="A340" s="12"/>
      <c r="B340" s="12"/>
      <c r="C340" s="12"/>
      <c r="D340" s="29"/>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x14ac:dyDescent="0.2">
      <c r="A341" s="12"/>
      <c r="B341" s="12"/>
      <c r="C341" s="12"/>
      <c r="D341" s="29"/>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x14ac:dyDescent="0.2">
      <c r="A342" s="12"/>
      <c r="B342" s="12"/>
      <c r="C342" s="12"/>
      <c r="D342" s="29"/>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x14ac:dyDescent="0.2">
      <c r="A343" s="12"/>
      <c r="B343" s="12"/>
      <c r="C343" s="12"/>
      <c r="D343" s="29"/>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x14ac:dyDescent="0.2">
      <c r="A344" s="12"/>
      <c r="B344" s="12"/>
      <c r="C344" s="12"/>
      <c r="D344" s="29"/>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x14ac:dyDescent="0.2">
      <c r="A345" s="12"/>
      <c r="B345" s="12"/>
      <c r="C345" s="12"/>
      <c r="D345" s="29"/>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x14ac:dyDescent="0.2">
      <c r="A346" s="12"/>
      <c r="B346" s="12"/>
      <c r="C346" s="12"/>
      <c r="D346" s="29"/>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x14ac:dyDescent="0.2">
      <c r="A347" s="12"/>
      <c r="B347" s="12"/>
      <c r="C347" s="12"/>
      <c r="D347" s="29"/>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x14ac:dyDescent="0.2">
      <c r="A348" s="12"/>
      <c r="B348" s="12"/>
      <c r="C348" s="12"/>
      <c r="D348" s="29"/>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x14ac:dyDescent="0.2">
      <c r="A349" s="12"/>
      <c r="B349" s="12"/>
      <c r="C349" s="12"/>
      <c r="D349" s="29"/>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x14ac:dyDescent="0.2">
      <c r="A350" s="12"/>
      <c r="B350" s="12"/>
      <c r="C350" s="12"/>
      <c r="D350" s="29"/>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x14ac:dyDescent="0.2">
      <c r="A351" s="12"/>
      <c r="B351" s="12"/>
      <c r="C351" s="12"/>
      <c r="D351" s="29"/>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x14ac:dyDescent="0.2">
      <c r="A352" s="12"/>
      <c r="B352" s="12"/>
      <c r="C352" s="12"/>
      <c r="D352" s="29"/>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x14ac:dyDescent="0.2">
      <c r="A353" s="12"/>
      <c r="B353" s="12"/>
      <c r="C353" s="12"/>
      <c r="D353" s="29"/>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x14ac:dyDescent="0.2">
      <c r="A354" s="12"/>
      <c r="B354" s="12"/>
      <c r="C354" s="12"/>
      <c r="D354" s="29"/>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x14ac:dyDescent="0.2">
      <c r="A355" s="12"/>
      <c r="B355" s="12"/>
      <c r="C355" s="12"/>
      <c r="D355" s="29"/>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x14ac:dyDescent="0.2">
      <c r="A356" s="12"/>
      <c r="B356" s="12"/>
      <c r="C356" s="12"/>
      <c r="D356" s="29"/>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x14ac:dyDescent="0.2">
      <c r="A357" s="12"/>
      <c r="B357" s="12"/>
      <c r="C357" s="12"/>
      <c r="D357" s="29"/>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x14ac:dyDescent="0.2">
      <c r="A358" s="12"/>
      <c r="B358" s="12"/>
      <c r="C358" s="12"/>
      <c r="D358" s="29"/>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x14ac:dyDescent="0.2">
      <c r="A359" s="12"/>
      <c r="B359" s="12"/>
      <c r="C359" s="12"/>
      <c r="D359" s="29"/>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x14ac:dyDescent="0.2">
      <c r="A360" s="12"/>
      <c r="B360" s="12"/>
      <c r="C360" s="12"/>
      <c r="D360" s="29"/>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x14ac:dyDescent="0.2">
      <c r="A361" s="12"/>
      <c r="B361" s="12"/>
      <c r="C361" s="12"/>
      <c r="D361" s="29"/>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x14ac:dyDescent="0.2">
      <c r="A362" s="12"/>
      <c r="B362" s="12"/>
      <c r="C362" s="12"/>
      <c r="D362" s="29"/>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x14ac:dyDescent="0.2">
      <c r="A363" s="12"/>
      <c r="B363" s="12"/>
      <c r="C363" s="12"/>
      <c r="D363" s="29"/>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x14ac:dyDescent="0.2">
      <c r="A364" s="12"/>
      <c r="B364" s="12"/>
      <c r="C364" s="12"/>
      <c r="D364" s="29"/>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x14ac:dyDescent="0.2">
      <c r="A365" s="12"/>
      <c r="B365" s="12"/>
      <c r="C365" s="12"/>
      <c r="D365" s="29"/>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x14ac:dyDescent="0.2">
      <c r="A366" s="12"/>
      <c r="B366" s="12"/>
      <c r="C366" s="12"/>
      <c r="D366" s="29"/>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x14ac:dyDescent="0.2">
      <c r="A367" s="12"/>
      <c r="B367" s="12"/>
      <c r="C367" s="12"/>
      <c r="D367" s="29"/>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x14ac:dyDescent="0.2">
      <c r="A368" s="12"/>
      <c r="B368" s="12"/>
      <c r="C368" s="12"/>
      <c r="D368" s="29"/>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x14ac:dyDescent="0.2">
      <c r="A369" s="12"/>
      <c r="B369" s="12"/>
      <c r="C369" s="12"/>
      <c r="D369" s="29"/>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x14ac:dyDescent="0.2">
      <c r="A370" s="12"/>
      <c r="B370" s="12"/>
      <c r="C370" s="12"/>
      <c r="D370" s="29"/>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x14ac:dyDescent="0.2">
      <c r="A371" s="12"/>
      <c r="B371" s="12"/>
      <c r="C371" s="12"/>
      <c r="D371" s="29"/>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x14ac:dyDescent="0.2">
      <c r="A372" s="12"/>
      <c r="B372" s="12"/>
      <c r="C372" s="12"/>
      <c r="D372" s="29"/>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x14ac:dyDescent="0.2">
      <c r="A373" s="12"/>
      <c r="B373" s="12"/>
      <c r="C373" s="12"/>
      <c r="D373" s="29"/>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x14ac:dyDescent="0.2">
      <c r="A374" s="12"/>
      <c r="B374" s="12"/>
      <c r="C374" s="12"/>
      <c r="D374" s="29"/>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x14ac:dyDescent="0.2">
      <c r="A375" s="12"/>
      <c r="B375" s="12"/>
      <c r="C375" s="12"/>
      <c r="D375" s="29"/>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x14ac:dyDescent="0.2">
      <c r="A376" s="12"/>
      <c r="B376" s="12"/>
      <c r="C376" s="12"/>
      <c r="D376" s="29"/>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x14ac:dyDescent="0.2">
      <c r="A377" s="12"/>
      <c r="B377" s="12"/>
      <c r="C377" s="12"/>
      <c r="D377" s="29"/>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x14ac:dyDescent="0.2">
      <c r="A378" s="12"/>
      <c r="B378" s="12"/>
      <c r="C378" s="12"/>
      <c r="D378" s="29"/>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x14ac:dyDescent="0.2">
      <c r="A379" s="12"/>
      <c r="B379" s="12"/>
      <c r="C379" s="12"/>
      <c r="D379" s="29"/>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x14ac:dyDescent="0.2">
      <c r="A380" s="12"/>
      <c r="B380" s="12"/>
      <c r="C380" s="12"/>
      <c r="D380" s="29"/>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x14ac:dyDescent="0.2">
      <c r="A381" s="12"/>
      <c r="B381" s="12"/>
      <c r="C381" s="12"/>
      <c r="D381" s="29"/>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x14ac:dyDescent="0.2">
      <c r="A382" s="12"/>
      <c r="B382" s="12"/>
      <c r="C382" s="12"/>
      <c r="D382" s="29"/>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x14ac:dyDescent="0.2">
      <c r="A383" s="12"/>
      <c r="B383" s="12"/>
      <c r="C383" s="12"/>
      <c r="D383" s="29"/>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x14ac:dyDescent="0.2">
      <c r="A384" s="12"/>
      <c r="B384" s="12"/>
      <c r="C384" s="12"/>
      <c r="D384" s="29"/>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x14ac:dyDescent="0.2">
      <c r="A385" s="12"/>
      <c r="B385" s="12"/>
      <c r="C385" s="12"/>
      <c r="D385" s="29"/>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x14ac:dyDescent="0.2">
      <c r="A386" s="12"/>
      <c r="B386" s="12"/>
      <c r="C386" s="12"/>
      <c r="D386" s="29"/>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x14ac:dyDescent="0.2">
      <c r="A387" s="12"/>
      <c r="B387" s="12"/>
      <c r="C387" s="12"/>
      <c r="D387" s="29"/>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x14ac:dyDescent="0.2">
      <c r="A388" s="12"/>
      <c r="B388" s="12"/>
      <c r="C388" s="12"/>
      <c r="D388" s="29"/>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x14ac:dyDescent="0.2">
      <c r="A389" s="12"/>
      <c r="B389" s="12"/>
      <c r="C389" s="12"/>
      <c r="D389" s="29"/>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x14ac:dyDescent="0.2">
      <c r="A390" s="12"/>
      <c r="B390" s="12"/>
      <c r="C390" s="12"/>
      <c r="D390" s="29"/>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x14ac:dyDescent="0.2">
      <c r="A391" s="12"/>
      <c r="B391" s="12"/>
      <c r="C391" s="12"/>
      <c r="D391" s="29"/>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x14ac:dyDescent="0.2">
      <c r="A392" s="12"/>
      <c r="B392" s="12"/>
      <c r="C392" s="12"/>
      <c r="D392" s="29"/>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x14ac:dyDescent="0.2">
      <c r="A393" s="12"/>
      <c r="B393" s="12"/>
      <c r="C393" s="12"/>
      <c r="D393" s="29"/>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x14ac:dyDescent="0.2">
      <c r="A394" s="12"/>
      <c r="B394" s="12"/>
      <c r="C394" s="12"/>
      <c r="D394" s="29"/>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x14ac:dyDescent="0.2">
      <c r="A395" s="12"/>
      <c r="B395" s="12"/>
      <c r="C395" s="12"/>
      <c r="D395" s="29"/>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x14ac:dyDescent="0.2">
      <c r="A396" s="12"/>
      <c r="B396" s="12"/>
      <c r="C396" s="12"/>
      <c r="D396" s="29"/>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x14ac:dyDescent="0.2">
      <c r="A397" s="12"/>
      <c r="B397" s="12"/>
      <c r="C397" s="12"/>
      <c r="D397" s="29"/>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x14ac:dyDescent="0.2">
      <c r="A398" s="12"/>
      <c r="B398" s="12"/>
      <c r="C398" s="12"/>
      <c r="D398" s="29"/>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x14ac:dyDescent="0.2">
      <c r="A399" s="12"/>
      <c r="B399" s="12"/>
      <c r="C399" s="12"/>
      <c r="D399" s="29"/>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x14ac:dyDescent="0.2">
      <c r="A400" s="12"/>
      <c r="B400" s="12"/>
      <c r="C400" s="12"/>
      <c r="D400" s="29"/>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x14ac:dyDescent="0.2">
      <c r="A401" s="12"/>
      <c r="B401" s="12"/>
      <c r="C401" s="12"/>
      <c r="D401" s="29"/>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x14ac:dyDescent="0.2">
      <c r="A402" s="12"/>
      <c r="B402" s="12"/>
      <c r="C402" s="12"/>
      <c r="D402" s="29"/>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x14ac:dyDescent="0.2">
      <c r="A403" s="12"/>
      <c r="B403" s="12"/>
      <c r="C403" s="12"/>
      <c r="D403" s="29"/>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x14ac:dyDescent="0.2">
      <c r="A404" s="12"/>
      <c r="B404" s="12"/>
      <c r="C404" s="12"/>
      <c r="D404" s="29"/>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x14ac:dyDescent="0.2">
      <c r="A405" s="12"/>
      <c r="B405" s="12"/>
      <c r="C405" s="12"/>
      <c r="D405" s="29"/>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x14ac:dyDescent="0.2">
      <c r="A406" s="12"/>
      <c r="B406" s="12"/>
      <c r="C406" s="12"/>
      <c r="D406" s="29"/>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x14ac:dyDescent="0.2">
      <c r="A407" s="12"/>
      <c r="B407" s="12"/>
      <c r="C407" s="12"/>
      <c r="D407" s="29"/>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x14ac:dyDescent="0.2">
      <c r="A408" s="12"/>
      <c r="B408" s="12"/>
      <c r="C408" s="12"/>
      <c r="D408" s="29"/>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x14ac:dyDescent="0.2">
      <c r="A409" s="12"/>
      <c r="B409" s="12"/>
      <c r="C409" s="12"/>
      <c r="D409" s="29"/>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x14ac:dyDescent="0.2">
      <c r="A410" s="12"/>
      <c r="B410" s="12"/>
      <c r="C410" s="12"/>
      <c r="D410" s="29"/>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x14ac:dyDescent="0.2">
      <c r="A411" s="12"/>
      <c r="B411" s="12"/>
      <c r="C411" s="12"/>
      <c r="D411" s="29"/>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x14ac:dyDescent="0.2">
      <c r="A412" s="12"/>
      <c r="B412" s="12"/>
      <c r="C412" s="12"/>
      <c r="D412" s="29"/>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x14ac:dyDescent="0.2">
      <c r="A413" s="12"/>
      <c r="B413" s="12"/>
      <c r="C413" s="12"/>
      <c r="D413" s="29"/>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x14ac:dyDescent="0.2">
      <c r="A414" s="12"/>
      <c r="B414" s="12"/>
      <c r="C414" s="12"/>
      <c r="D414" s="29"/>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x14ac:dyDescent="0.2">
      <c r="A415" s="12"/>
      <c r="B415" s="12"/>
      <c r="C415" s="12"/>
      <c r="D415" s="29"/>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2">
      <c r="A416" s="12"/>
      <c r="B416" s="12"/>
      <c r="C416" s="12"/>
      <c r="D416" s="29"/>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x14ac:dyDescent="0.2">
      <c r="A417" s="12"/>
      <c r="B417" s="12"/>
      <c r="C417" s="12"/>
      <c r="D417" s="29"/>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x14ac:dyDescent="0.2">
      <c r="A418" s="12"/>
      <c r="B418" s="12"/>
      <c r="C418" s="12"/>
      <c r="D418" s="29"/>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x14ac:dyDescent="0.2">
      <c r="A419" s="12"/>
      <c r="B419" s="12"/>
      <c r="C419" s="12"/>
      <c r="D419" s="29"/>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x14ac:dyDescent="0.2">
      <c r="A420" s="12"/>
      <c r="B420" s="12"/>
      <c r="C420" s="12"/>
      <c r="D420" s="29"/>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x14ac:dyDescent="0.2">
      <c r="A421" s="12"/>
      <c r="B421" s="12"/>
      <c r="C421" s="12"/>
      <c r="D421" s="29"/>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x14ac:dyDescent="0.2">
      <c r="A422" s="12"/>
      <c r="B422" s="12"/>
      <c r="C422" s="12"/>
      <c r="D422" s="29"/>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x14ac:dyDescent="0.2">
      <c r="A423" s="12"/>
      <c r="B423" s="12"/>
      <c r="C423" s="12"/>
      <c r="D423" s="29"/>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x14ac:dyDescent="0.2">
      <c r="A424" s="12"/>
      <c r="B424" s="12"/>
      <c r="C424" s="12"/>
      <c r="D424" s="29"/>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2">
      <c r="A425" s="12"/>
      <c r="B425" s="12"/>
      <c r="C425" s="12"/>
      <c r="D425" s="29"/>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x14ac:dyDescent="0.2">
      <c r="A426" s="12"/>
      <c r="B426" s="12"/>
      <c r="C426" s="12"/>
      <c r="D426" s="29"/>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x14ac:dyDescent="0.2">
      <c r="A427" s="12"/>
      <c r="B427" s="12"/>
      <c r="C427" s="12"/>
      <c r="D427" s="29"/>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x14ac:dyDescent="0.2">
      <c r="A428" s="12"/>
      <c r="B428" s="12"/>
      <c r="C428" s="12"/>
      <c r="D428" s="29"/>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x14ac:dyDescent="0.2">
      <c r="A429" s="12"/>
      <c r="B429" s="12"/>
      <c r="C429" s="12"/>
      <c r="D429" s="29"/>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x14ac:dyDescent="0.2">
      <c r="A430" s="12"/>
      <c r="B430" s="12"/>
      <c r="C430" s="12"/>
      <c r="D430" s="29"/>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x14ac:dyDescent="0.2">
      <c r="A431" s="12"/>
      <c r="B431" s="12"/>
      <c r="C431" s="12"/>
      <c r="D431" s="29"/>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x14ac:dyDescent="0.2">
      <c r="A432" s="12"/>
      <c r="B432" s="12"/>
      <c r="C432" s="12"/>
      <c r="D432" s="29"/>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x14ac:dyDescent="0.2">
      <c r="A433" s="12"/>
      <c r="B433" s="12"/>
      <c r="C433" s="12"/>
      <c r="D433" s="29"/>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x14ac:dyDescent="0.2">
      <c r="A434" s="12"/>
      <c r="B434" s="12"/>
      <c r="C434" s="12"/>
      <c r="D434" s="29"/>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x14ac:dyDescent="0.2">
      <c r="A435" s="12"/>
      <c r="B435" s="12"/>
      <c r="C435" s="12"/>
      <c r="D435" s="29"/>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x14ac:dyDescent="0.2">
      <c r="A436" s="12"/>
      <c r="B436" s="12"/>
      <c r="C436" s="12"/>
      <c r="D436" s="29"/>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x14ac:dyDescent="0.2">
      <c r="A437" s="12"/>
      <c r="B437" s="12"/>
      <c r="C437" s="12"/>
      <c r="D437" s="29"/>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x14ac:dyDescent="0.2">
      <c r="A438" s="12"/>
      <c r="B438" s="12"/>
      <c r="C438" s="12"/>
      <c r="D438" s="29"/>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x14ac:dyDescent="0.2">
      <c r="A439" s="12"/>
      <c r="B439" s="12"/>
      <c r="C439" s="12"/>
      <c r="D439" s="29"/>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x14ac:dyDescent="0.2">
      <c r="A440" s="12"/>
      <c r="B440" s="12"/>
      <c r="C440" s="12"/>
      <c r="D440" s="29"/>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x14ac:dyDescent="0.2">
      <c r="A441" s="12"/>
      <c r="B441" s="12"/>
      <c r="C441" s="12"/>
      <c r="D441" s="29"/>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2">
      <c r="A442" s="12"/>
      <c r="B442" s="12"/>
      <c r="C442" s="12"/>
      <c r="D442" s="29"/>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x14ac:dyDescent="0.2">
      <c r="A443" s="12"/>
      <c r="B443" s="12"/>
      <c r="C443" s="12"/>
      <c r="D443" s="29"/>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x14ac:dyDescent="0.2">
      <c r="A444" s="12"/>
      <c r="B444" s="12"/>
      <c r="C444" s="12"/>
      <c r="D444" s="29"/>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x14ac:dyDescent="0.2">
      <c r="A445" s="12"/>
      <c r="B445" s="12"/>
      <c r="C445" s="12"/>
      <c r="D445" s="29"/>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x14ac:dyDescent="0.2">
      <c r="A446" s="12"/>
      <c r="B446" s="12"/>
      <c r="C446" s="12"/>
      <c r="D446" s="29"/>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x14ac:dyDescent="0.2">
      <c r="A447" s="12"/>
      <c r="B447" s="12"/>
      <c r="C447" s="12"/>
      <c r="D447" s="29"/>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x14ac:dyDescent="0.2">
      <c r="A448" s="12"/>
      <c r="B448" s="12"/>
      <c r="C448" s="12"/>
      <c r="D448" s="29"/>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x14ac:dyDescent="0.2">
      <c r="A449" s="12"/>
      <c r="B449" s="12"/>
      <c r="C449" s="12"/>
      <c r="D449" s="29"/>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x14ac:dyDescent="0.2">
      <c r="A450" s="12"/>
      <c r="B450" s="12"/>
      <c r="C450" s="12"/>
      <c r="D450" s="29"/>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x14ac:dyDescent="0.2">
      <c r="A451" s="12"/>
      <c r="B451" s="12"/>
      <c r="C451" s="12"/>
      <c r="D451" s="29"/>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x14ac:dyDescent="0.2">
      <c r="A452" s="12"/>
      <c r="B452" s="12"/>
      <c r="C452" s="12"/>
      <c r="D452" s="29"/>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x14ac:dyDescent="0.2">
      <c r="A453" s="12"/>
      <c r="B453" s="12"/>
      <c r="C453" s="12"/>
      <c r="D453" s="29"/>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x14ac:dyDescent="0.2">
      <c r="A454" s="12"/>
      <c r="B454" s="12"/>
      <c r="C454" s="12"/>
      <c r="D454" s="29"/>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x14ac:dyDescent="0.2">
      <c r="A455" s="12"/>
      <c r="B455" s="12"/>
      <c r="C455" s="12"/>
      <c r="D455" s="29"/>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2">
      <c r="A456" s="12"/>
      <c r="B456" s="12"/>
      <c r="C456" s="12"/>
      <c r="D456" s="29"/>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x14ac:dyDescent="0.2">
      <c r="A457" s="12"/>
      <c r="B457" s="12"/>
      <c r="C457" s="12"/>
      <c r="D457" s="29"/>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x14ac:dyDescent="0.2">
      <c r="A458" s="12"/>
      <c r="B458" s="12"/>
      <c r="C458" s="12"/>
      <c r="D458" s="29"/>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x14ac:dyDescent="0.2">
      <c r="A459" s="12"/>
      <c r="B459" s="12"/>
      <c r="C459" s="12"/>
      <c r="D459" s="29"/>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x14ac:dyDescent="0.2">
      <c r="A460" s="12"/>
      <c r="B460" s="12"/>
      <c r="C460" s="12"/>
      <c r="D460" s="29"/>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x14ac:dyDescent="0.2">
      <c r="A461" s="12"/>
      <c r="B461" s="12"/>
      <c r="C461" s="12"/>
      <c r="D461" s="29"/>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x14ac:dyDescent="0.2">
      <c r="A462" s="12"/>
      <c r="B462" s="12"/>
      <c r="C462" s="12"/>
      <c r="D462" s="29"/>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x14ac:dyDescent="0.2">
      <c r="A463" s="12"/>
      <c r="B463" s="12"/>
      <c r="C463" s="12"/>
      <c r="D463" s="29"/>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x14ac:dyDescent="0.2">
      <c r="A464" s="12"/>
      <c r="B464" s="12"/>
      <c r="C464" s="12"/>
      <c r="D464" s="29"/>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x14ac:dyDescent="0.2">
      <c r="A465" s="12"/>
      <c r="B465" s="12"/>
      <c r="C465" s="12"/>
      <c r="D465" s="29"/>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x14ac:dyDescent="0.2">
      <c r="A466" s="12"/>
      <c r="B466" s="12"/>
      <c r="C466" s="12"/>
      <c r="D466" s="29"/>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x14ac:dyDescent="0.2">
      <c r="A467" s="12"/>
      <c r="B467" s="12"/>
      <c r="C467" s="12"/>
      <c r="D467" s="29"/>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x14ac:dyDescent="0.2">
      <c r="A468" s="12"/>
      <c r="B468" s="12"/>
      <c r="C468" s="12"/>
      <c r="D468" s="29"/>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x14ac:dyDescent="0.2">
      <c r="A469" s="12"/>
      <c r="B469" s="12"/>
      <c r="C469" s="12"/>
      <c r="D469" s="29"/>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x14ac:dyDescent="0.2">
      <c r="A470" s="12"/>
      <c r="B470" s="12"/>
      <c r="C470" s="12"/>
      <c r="D470" s="29"/>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x14ac:dyDescent="0.2">
      <c r="A471" s="12"/>
      <c r="B471" s="12"/>
      <c r="C471" s="12"/>
      <c r="D471" s="29"/>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x14ac:dyDescent="0.2">
      <c r="A472" s="12"/>
      <c r="B472" s="12"/>
      <c r="C472" s="12"/>
      <c r="D472" s="29"/>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x14ac:dyDescent="0.2">
      <c r="A473" s="12"/>
      <c r="B473" s="12"/>
      <c r="C473" s="12"/>
      <c r="D473" s="29"/>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x14ac:dyDescent="0.2">
      <c r="A474" s="12"/>
      <c r="B474" s="12"/>
      <c r="C474" s="12"/>
      <c r="D474" s="29"/>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x14ac:dyDescent="0.2">
      <c r="A475" s="12"/>
      <c r="B475" s="12"/>
      <c r="C475" s="12"/>
      <c r="D475" s="29"/>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x14ac:dyDescent="0.2">
      <c r="A476" s="12"/>
      <c r="B476" s="12"/>
      <c r="C476" s="12"/>
      <c r="D476" s="29"/>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x14ac:dyDescent="0.2">
      <c r="A477" s="12"/>
      <c r="B477" s="12"/>
      <c r="C477" s="12"/>
      <c r="D477" s="29"/>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x14ac:dyDescent="0.2">
      <c r="A478" s="12"/>
      <c r="B478" s="12"/>
      <c r="C478" s="12"/>
      <c r="D478" s="29"/>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x14ac:dyDescent="0.2">
      <c r="A479" s="12"/>
      <c r="B479" s="12"/>
      <c r="C479" s="12"/>
      <c r="D479" s="29"/>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x14ac:dyDescent="0.2">
      <c r="A480" s="12"/>
      <c r="B480" s="12"/>
      <c r="C480" s="12"/>
      <c r="D480" s="29"/>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x14ac:dyDescent="0.2">
      <c r="A481" s="12"/>
      <c r="B481" s="12"/>
      <c r="C481" s="12"/>
      <c r="D481" s="29"/>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x14ac:dyDescent="0.2">
      <c r="A482" s="12"/>
      <c r="B482" s="12"/>
      <c r="C482" s="12"/>
      <c r="D482" s="29"/>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x14ac:dyDescent="0.2">
      <c r="A483" s="12"/>
      <c r="B483" s="12"/>
      <c r="C483" s="12"/>
      <c r="D483" s="29"/>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x14ac:dyDescent="0.2">
      <c r="A484" s="12"/>
      <c r="B484" s="12"/>
      <c r="C484" s="12"/>
      <c r="D484" s="29"/>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x14ac:dyDescent="0.2">
      <c r="A485" s="12"/>
      <c r="B485" s="12"/>
      <c r="C485" s="12"/>
      <c r="D485" s="29"/>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x14ac:dyDescent="0.2">
      <c r="A486" s="12"/>
      <c r="B486" s="12"/>
      <c r="C486" s="12"/>
      <c r="D486" s="29"/>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x14ac:dyDescent="0.2">
      <c r="A487" s="12"/>
      <c r="B487" s="12"/>
      <c r="C487" s="12"/>
      <c r="D487" s="29"/>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x14ac:dyDescent="0.2">
      <c r="A488" s="12"/>
      <c r="B488" s="12"/>
      <c r="C488" s="12"/>
      <c r="D488" s="29"/>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x14ac:dyDescent="0.2">
      <c r="A489" s="12"/>
      <c r="B489" s="12"/>
      <c r="C489" s="12"/>
      <c r="D489" s="29"/>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x14ac:dyDescent="0.2">
      <c r="A490" s="12"/>
      <c r="B490" s="12"/>
      <c r="C490" s="12"/>
      <c r="D490" s="29"/>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x14ac:dyDescent="0.2">
      <c r="A491" s="12"/>
      <c r="B491" s="12"/>
      <c r="C491" s="12"/>
      <c r="D491" s="29"/>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x14ac:dyDescent="0.2">
      <c r="A492" s="12"/>
      <c r="B492" s="12"/>
      <c r="C492" s="12"/>
      <c r="D492" s="29"/>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x14ac:dyDescent="0.2">
      <c r="A493" s="12"/>
      <c r="B493" s="12"/>
      <c r="C493" s="12"/>
      <c r="D493" s="29"/>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x14ac:dyDescent="0.2">
      <c r="A494" s="12"/>
      <c r="B494" s="12"/>
      <c r="C494" s="12"/>
      <c r="D494" s="29"/>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x14ac:dyDescent="0.2">
      <c r="A495" s="12"/>
      <c r="B495" s="12"/>
      <c r="C495" s="12"/>
      <c r="D495" s="29"/>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x14ac:dyDescent="0.2">
      <c r="A496" s="12"/>
      <c r="B496" s="12"/>
      <c r="C496" s="12"/>
      <c r="D496" s="29"/>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x14ac:dyDescent="0.2">
      <c r="A497" s="12"/>
      <c r="B497" s="12"/>
      <c r="C497" s="12"/>
      <c r="D497" s="29"/>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x14ac:dyDescent="0.2">
      <c r="A498" s="12"/>
      <c r="B498" s="12"/>
      <c r="C498" s="12"/>
      <c r="D498" s="29"/>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x14ac:dyDescent="0.2">
      <c r="A499" s="12"/>
      <c r="B499" s="12"/>
      <c r="C499" s="12"/>
      <c r="D499" s="29"/>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x14ac:dyDescent="0.2">
      <c r="A500" s="12"/>
      <c r="B500" s="12"/>
      <c r="C500" s="12"/>
      <c r="D500" s="29"/>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x14ac:dyDescent="0.2">
      <c r="A501" s="12"/>
      <c r="B501" s="12"/>
      <c r="C501" s="12"/>
      <c r="D501" s="29"/>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x14ac:dyDescent="0.2">
      <c r="A502" s="12"/>
      <c r="B502" s="12"/>
      <c r="C502" s="12"/>
      <c r="D502" s="29"/>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x14ac:dyDescent="0.2">
      <c r="A503" s="12"/>
      <c r="B503" s="12"/>
      <c r="C503" s="12"/>
      <c r="D503" s="29"/>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x14ac:dyDescent="0.2">
      <c r="A504" s="12"/>
      <c r="B504" s="12"/>
      <c r="C504" s="12"/>
      <c r="D504" s="29"/>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x14ac:dyDescent="0.2">
      <c r="A505" s="12"/>
      <c r="B505" s="12"/>
      <c r="C505" s="12"/>
      <c r="D505" s="29"/>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x14ac:dyDescent="0.2">
      <c r="A506" s="12"/>
      <c r="B506" s="12"/>
      <c r="C506" s="12"/>
      <c r="D506" s="29"/>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x14ac:dyDescent="0.2">
      <c r="A507" s="12"/>
      <c r="B507" s="12"/>
      <c r="C507" s="12"/>
      <c r="D507" s="29"/>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x14ac:dyDescent="0.2">
      <c r="A508" s="12"/>
      <c r="B508" s="12"/>
      <c r="C508" s="12"/>
      <c r="D508" s="29"/>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x14ac:dyDescent="0.2">
      <c r="A509" s="12"/>
      <c r="B509" s="12"/>
      <c r="C509" s="12"/>
      <c r="D509" s="29"/>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x14ac:dyDescent="0.2">
      <c r="A510" s="12"/>
      <c r="B510" s="12"/>
      <c r="C510" s="12"/>
      <c r="D510" s="29"/>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x14ac:dyDescent="0.2">
      <c r="A511" s="12"/>
      <c r="B511" s="12"/>
      <c r="C511" s="12"/>
      <c r="D511" s="29"/>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x14ac:dyDescent="0.2">
      <c r="A512" s="12"/>
      <c r="B512" s="12"/>
      <c r="C512" s="12"/>
      <c r="D512" s="29"/>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x14ac:dyDescent="0.2">
      <c r="A513" s="12"/>
      <c r="B513" s="12"/>
      <c r="C513" s="12"/>
      <c r="D513" s="29"/>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x14ac:dyDescent="0.2">
      <c r="A514" s="12"/>
      <c r="B514" s="12"/>
      <c r="C514" s="12"/>
      <c r="D514" s="29"/>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x14ac:dyDescent="0.2">
      <c r="A515" s="12"/>
      <c r="B515" s="12"/>
      <c r="C515" s="12"/>
      <c r="D515" s="29"/>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x14ac:dyDescent="0.2">
      <c r="A516" s="12"/>
      <c r="B516" s="12"/>
      <c r="C516" s="12"/>
      <c r="D516" s="29"/>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x14ac:dyDescent="0.2">
      <c r="A517" s="12"/>
      <c r="B517" s="12"/>
      <c r="C517" s="12"/>
      <c r="D517" s="29"/>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x14ac:dyDescent="0.2">
      <c r="A518" s="12"/>
      <c r="B518" s="12"/>
      <c r="C518" s="12"/>
      <c r="D518" s="29"/>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x14ac:dyDescent="0.2">
      <c r="A519" s="12"/>
      <c r="B519" s="12"/>
      <c r="C519" s="12"/>
      <c r="D519" s="29"/>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x14ac:dyDescent="0.2">
      <c r="A520" s="12"/>
      <c r="B520" s="12"/>
      <c r="C520" s="12"/>
      <c r="D520" s="29"/>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x14ac:dyDescent="0.2">
      <c r="A521" s="12"/>
      <c r="B521" s="12"/>
      <c r="C521" s="12"/>
      <c r="D521" s="29"/>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x14ac:dyDescent="0.2">
      <c r="A522" s="12"/>
      <c r="B522" s="12"/>
      <c r="C522" s="12"/>
      <c r="D522" s="29"/>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x14ac:dyDescent="0.2">
      <c r="A523" s="12"/>
      <c r="B523" s="12"/>
      <c r="C523" s="12"/>
      <c r="D523" s="29"/>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x14ac:dyDescent="0.2">
      <c r="A524" s="12"/>
      <c r="B524" s="12"/>
      <c r="C524" s="12"/>
      <c r="D524" s="29"/>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x14ac:dyDescent="0.2">
      <c r="A525" s="12"/>
      <c r="B525" s="12"/>
      <c r="C525" s="12"/>
      <c r="D525" s="29"/>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x14ac:dyDescent="0.2">
      <c r="A526" s="12"/>
      <c r="B526" s="12"/>
      <c r="C526" s="12"/>
      <c r="D526" s="29"/>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x14ac:dyDescent="0.2">
      <c r="A527" s="12"/>
      <c r="B527" s="12"/>
      <c r="C527" s="12"/>
      <c r="D527" s="29"/>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x14ac:dyDescent="0.2">
      <c r="A528" s="12"/>
      <c r="B528" s="12"/>
      <c r="C528" s="12"/>
      <c r="D528" s="29"/>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x14ac:dyDescent="0.2">
      <c r="A529" s="12"/>
      <c r="B529" s="12"/>
      <c r="C529" s="12"/>
      <c r="D529" s="29"/>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x14ac:dyDescent="0.2">
      <c r="A530" s="12"/>
      <c r="B530" s="12"/>
      <c r="C530" s="12"/>
      <c r="D530" s="29"/>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x14ac:dyDescent="0.2">
      <c r="A531" s="12"/>
      <c r="B531" s="12"/>
      <c r="C531" s="12"/>
      <c r="D531" s="29"/>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x14ac:dyDescent="0.2">
      <c r="A532" s="12"/>
      <c r="B532" s="12"/>
      <c r="C532" s="12"/>
      <c r="D532" s="29"/>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x14ac:dyDescent="0.2">
      <c r="A533" s="12"/>
      <c r="B533" s="12"/>
      <c r="C533" s="12"/>
      <c r="D533" s="29"/>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x14ac:dyDescent="0.2">
      <c r="A534" s="12"/>
      <c r="B534" s="12"/>
      <c r="C534" s="12"/>
      <c r="D534" s="29"/>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x14ac:dyDescent="0.2">
      <c r="A535" s="12"/>
      <c r="B535" s="12"/>
      <c r="C535" s="12"/>
      <c r="D535" s="29"/>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x14ac:dyDescent="0.2">
      <c r="A536" s="12"/>
      <c r="B536" s="12"/>
      <c r="C536" s="12"/>
      <c r="D536" s="29"/>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x14ac:dyDescent="0.2">
      <c r="A537" s="12"/>
      <c r="B537" s="12"/>
      <c r="C537" s="12"/>
      <c r="D537" s="29"/>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x14ac:dyDescent="0.2">
      <c r="A538" s="12"/>
      <c r="B538" s="12"/>
      <c r="C538" s="12"/>
      <c r="D538" s="29"/>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x14ac:dyDescent="0.2">
      <c r="A539" s="12"/>
      <c r="B539" s="12"/>
      <c r="C539" s="12"/>
      <c r="D539" s="29"/>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x14ac:dyDescent="0.2">
      <c r="A540" s="12"/>
      <c r="B540" s="12"/>
      <c r="C540" s="12"/>
      <c r="D540" s="29"/>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x14ac:dyDescent="0.2">
      <c r="A541" s="12"/>
      <c r="B541" s="12"/>
      <c r="C541" s="12"/>
      <c r="D541" s="29"/>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x14ac:dyDescent="0.2">
      <c r="A542" s="12"/>
      <c r="B542" s="12"/>
      <c r="C542" s="12"/>
      <c r="D542" s="29"/>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x14ac:dyDescent="0.2">
      <c r="A543" s="12"/>
      <c r="B543" s="12"/>
      <c r="C543" s="12"/>
      <c r="D543" s="29"/>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x14ac:dyDescent="0.2">
      <c r="A544" s="12"/>
      <c r="B544" s="12"/>
      <c r="C544" s="12"/>
      <c r="D544" s="29"/>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x14ac:dyDescent="0.2">
      <c r="A545" s="12"/>
      <c r="B545" s="12"/>
      <c r="C545" s="12"/>
      <c r="D545" s="29"/>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x14ac:dyDescent="0.2">
      <c r="A546" s="12"/>
      <c r="B546" s="12"/>
      <c r="C546" s="12"/>
      <c r="D546" s="29"/>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x14ac:dyDescent="0.2">
      <c r="A547" s="12"/>
      <c r="B547" s="12"/>
      <c r="C547" s="12"/>
      <c r="D547" s="29"/>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x14ac:dyDescent="0.2">
      <c r="A548" s="12"/>
      <c r="B548" s="12"/>
      <c r="C548" s="12"/>
      <c r="D548" s="29"/>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x14ac:dyDescent="0.2">
      <c r="A549" s="12"/>
      <c r="B549" s="12"/>
      <c r="C549" s="12"/>
      <c r="D549" s="29"/>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x14ac:dyDescent="0.2">
      <c r="A550" s="12"/>
      <c r="B550" s="12"/>
      <c r="C550" s="12"/>
      <c r="D550" s="29"/>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x14ac:dyDescent="0.2">
      <c r="A551" s="12"/>
      <c r="B551" s="12"/>
      <c r="C551" s="12"/>
      <c r="D551" s="29"/>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x14ac:dyDescent="0.2">
      <c r="A552" s="12"/>
      <c r="B552" s="12"/>
      <c r="C552" s="12"/>
      <c r="D552" s="29"/>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x14ac:dyDescent="0.2">
      <c r="A553" s="12"/>
      <c r="B553" s="12"/>
      <c r="C553" s="12"/>
      <c r="D553" s="29"/>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x14ac:dyDescent="0.2">
      <c r="A554" s="12"/>
      <c r="B554" s="12"/>
      <c r="C554" s="12"/>
      <c r="D554" s="29"/>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x14ac:dyDescent="0.2">
      <c r="A555" s="12"/>
      <c r="B555" s="12"/>
      <c r="C555" s="12"/>
      <c r="D555" s="29"/>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x14ac:dyDescent="0.2">
      <c r="A556" s="12"/>
      <c r="B556" s="12"/>
      <c r="C556" s="12"/>
      <c r="D556" s="29"/>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x14ac:dyDescent="0.2">
      <c r="A557" s="12"/>
      <c r="B557" s="12"/>
      <c r="C557" s="12"/>
      <c r="D557" s="29"/>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x14ac:dyDescent="0.2">
      <c r="A558" s="12"/>
      <c r="B558" s="12"/>
      <c r="C558" s="12"/>
      <c r="D558" s="29"/>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x14ac:dyDescent="0.2">
      <c r="A559" s="12"/>
      <c r="B559" s="12"/>
      <c r="C559" s="12"/>
      <c r="D559" s="29"/>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x14ac:dyDescent="0.2">
      <c r="A560" s="12"/>
      <c r="B560" s="12"/>
      <c r="C560" s="12"/>
      <c r="D560" s="29"/>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x14ac:dyDescent="0.2">
      <c r="A561" s="12"/>
      <c r="B561" s="12"/>
      <c r="C561" s="12"/>
      <c r="D561" s="29"/>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x14ac:dyDescent="0.2">
      <c r="A562" s="12"/>
      <c r="B562" s="12"/>
      <c r="C562" s="12"/>
      <c r="D562" s="29"/>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x14ac:dyDescent="0.2">
      <c r="A563" s="12"/>
      <c r="B563" s="12"/>
      <c r="C563" s="12"/>
      <c r="D563" s="29"/>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x14ac:dyDescent="0.2">
      <c r="A564" s="12"/>
      <c r="B564" s="12"/>
      <c r="C564" s="12"/>
      <c r="D564" s="29"/>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x14ac:dyDescent="0.2">
      <c r="A565" s="12"/>
      <c r="B565" s="12"/>
      <c r="C565" s="12"/>
      <c r="D565" s="29"/>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x14ac:dyDescent="0.2">
      <c r="A566" s="12"/>
      <c r="B566" s="12"/>
      <c r="C566" s="12"/>
      <c r="D566" s="29"/>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x14ac:dyDescent="0.2">
      <c r="A567" s="12"/>
      <c r="B567" s="12"/>
      <c r="C567" s="12"/>
      <c r="D567" s="29"/>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x14ac:dyDescent="0.2">
      <c r="A568" s="12"/>
      <c r="B568" s="12"/>
      <c r="C568" s="12"/>
      <c r="D568" s="29"/>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x14ac:dyDescent="0.2">
      <c r="A569" s="12"/>
      <c r="B569" s="12"/>
      <c r="C569" s="12"/>
      <c r="D569" s="29"/>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x14ac:dyDescent="0.2">
      <c r="A570" s="12"/>
      <c r="B570" s="12"/>
      <c r="C570" s="12"/>
      <c r="D570" s="29"/>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x14ac:dyDescent="0.2">
      <c r="A571" s="12"/>
      <c r="B571" s="12"/>
      <c r="C571" s="12"/>
      <c r="D571" s="29"/>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x14ac:dyDescent="0.2">
      <c r="A572" s="12"/>
      <c r="B572" s="12"/>
      <c r="C572" s="12"/>
      <c r="D572" s="29"/>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x14ac:dyDescent="0.2">
      <c r="A573" s="12"/>
      <c r="B573" s="12"/>
      <c r="C573" s="12"/>
      <c r="D573" s="29"/>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x14ac:dyDescent="0.2">
      <c r="A574" s="12"/>
      <c r="B574" s="12"/>
      <c r="C574" s="12"/>
      <c r="D574" s="29"/>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x14ac:dyDescent="0.2">
      <c r="A575" s="12"/>
      <c r="B575" s="12"/>
      <c r="C575" s="12"/>
      <c r="D575" s="29"/>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x14ac:dyDescent="0.2">
      <c r="A576" s="12"/>
      <c r="B576" s="12"/>
      <c r="C576" s="12"/>
      <c r="D576" s="29"/>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x14ac:dyDescent="0.2">
      <c r="A577" s="12"/>
      <c r="B577" s="12"/>
      <c r="C577" s="12"/>
      <c r="D577" s="29"/>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x14ac:dyDescent="0.2">
      <c r="A578" s="12"/>
      <c r="B578" s="12"/>
      <c r="C578" s="12"/>
      <c r="D578" s="29"/>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x14ac:dyDescent="0.2">
      <c r="A579" s="12"/>
      <c r="B579" s="12"/>
      <c r="C579" s="12"/>
      <c r="D579" s="29"/>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x14ac:dyDescent="0.2">
      <c r="A580" s="12"/>
      <c r="B580" s="12"/>
      <c r="C580" s="12"/>
      <c r="D580" s="29"/>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x14ac:dyDescent="0.2">
      <c r="A581" s="12"/>
      <c r="B581" s="12"/>
      <c r="C581" s="12"/>
      <c r="D581" s="29"/>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x14ac:dyDescent="0.2">
      <c r="A582" s="12"/>
      <c r="B582" s="12"/>
      <c r="C582" s="12"/>
      <c r="D582" s="29"/>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x14ac:dyDescent="0.2">
      <c r="A583" s="12"/>
      <c r="B583" s="12"/>
      <c r="C583" s="12"/>
      <c r="D583" s="29"/>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x14ac:dyDescent="0.2">
      <c r="A584" s="12"/>
      <c r="B584" s="12"/>
      <c r="C584" s="12"/>
      <c r="D584" s="29"/>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x14ac:dyDescent="0.2">
      <c r="A585" s="12"/>
      <c r="B585" s="12"/>
      <c r="C585" s="12"/>
      <c r="D585" s="29"/>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x14ac:dyDescent="0.2">
      <c r="A586" s="12"/>
      <c r="B586" s="12"/>
      <c r="C586" s="12"/>
      <c r="D586" s="29"/>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x14ac:dyDescent="0.2">
      <c r="A587" s="12"/>
      <c r="B587" s="12"/>
      <c r="C587" s="12"/>
      <c r="D587" s="29"/>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x14ac:dyDescent="0.2">
      <c r="A588" s="12"/>
      <c r="B588" s="12"/>
      <c r="C588" s="12"/>
      <c r="D588" s="29"/>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x14ac:dyDescent="0.2">
      <c r="A589" s="12"/>
      <c r="B589" s="12"/>
      <c r="C589" s="12"/>
      <c r="D589" s="29"/>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x14ac:dyDescent="0.2">
      <c r="A590" s="12"/>
      <c r="B590" s="12"/>
      <c r="C590" s="12"/>
      <c r="D590" s="29"/>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x14ac:dyDescent="0.2">
      <c r="A591" s="12"/>
      <c r="B591" s="12"/>
      <c r="C591" s="12"/>
      <c r="D591" s="29"/>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x14ac:dyDescent="0.2">
      <c r="A592" s="12"/>
      <c r="B592" s="12"/>
      <c r="C592" s="12"/>
      <c r="D592" s="29"/>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x14ac:dyDescent="0.2">
      <c r="A593" s="12"/>
      <c r="B593" s="12"/>
      <c r="C593" s="12"/>
      <c r="D593" s="29"/>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x14ac:dyDescent="0.2">
      <c r="A594" s="12"/>
      <c r="B594" s="12"/>
      <c r="C594" s="12"/>
      <c r="D594" s="29"/>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x14ac:dyDescent="0.2">
      <c r="A595" s="12"/>
      <c r="B595" s="12"/>
      <c r="C595" s="12"/>
      <c r="D595" s="29"/>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x14ac:dyDescent="0.2">
      <c r="A596" s="12"/>
      <c r="B596" s="12"/>
      <c r="C596" s="12"/>
      <c r="D596" s="29"/>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x14ac:dyDescent="0.2">
      <c r="A597" s="12"/>
      <c r="B597" s="12"/>
      <c r="C597" s="12"/>
      <c r="D597" s="29"/>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x14ac:dyDescent="0.2">
      <c r="A598" s="12"/>
      <c r="B598" s="12"/>
      <c r="C598" s="12"/>
      <c r="D598" s="29"/>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x14ac:dyDescent="0.2">
      <c r="A599" s="12"/>
      <c r="B599" s="12"/>
      <c r="C599" s="12"/>
      <c r="D599" s="29"/>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x14ac:dyDescent="0.2">
      <c r="A600" s="12"/>
      <c r="B600" s="12"/>
      <c r="C600" s="12"/>
      <c r="D600" s="29"/>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x14ac:dyDescent="0.2">
      <c r="A601" s="12"/>
      <c r="B601" s="12"/>
      <c r="C601" s="12"/>
      <c r="D601" s="29"/>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x14ac:dyDescent="0.2">
      <c r="A602" s="12"/>
      <c r="B602" s="12"/>
      <c r="C602" s="12"/>
      <c r="D602" s="29"/>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x14ac:dyDescent="0.2">
      <c r="A603" s="12"/>
      <c r="B603" s="12"/>
      <c r="C603" s="12"/>
      <c r="D603" s="29"/>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x14ac:dyDescent="0.2">
      <c r="A604" s="12"/>
      <c r="B604" s="12"/>
      <c r="C604" s="12"/>
      <c r="D604" s="29"/>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x14ac:dyDescent="0.2">
      <c r="A605" s="12"/>
      <c r="B605" s="12"/>
      <c r="C605" s="12"/>
      <c r="D605" s="29"/>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x14ac:dyDescent="0.2">
      <c r="A606" s="12"/>
      <c r="B606" s="12"/>
      <c r="C606" s="12"/>
      <c r="D606" s="29"/>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x14ac:dyDescent="0.2">
      <c r="A607" s="12"/>
      <c r="B607" s="12"/>
      <c r="C607" s="12"/>
      <c r="D607" s="29"/>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x14ac:dyDescent="0.2">
      <c r="A608" s="12"/>
      <c r="B608" s="12"/>
      <c r="C608" s="12"/>
      <c r="D608" s="29"/>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x14ac:dyDescent="0.2">
      <c r="A609" s="12"/>
      <c r="B609" s="12"/>
      <c r="C609" s="12"/>
      <c r="D609" s="29"/>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x14ac:dyDescent="0.2">
      <c r="A610" s="12"/>
      <c r="B610" s="12"/>
      <c r="C610" s="12"/>
      <c r="D610" s="29"/>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x14ac:dyDescent="0.2">
      <c r="A611" s="12"/>
      <c r="B611" s="12"/>
      <c r="C611" s="12"/>
      <c r="D611" s="29"/>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x14ac:dyDescent="0.2">
      <c r="A612" s="12"/>
      <c r="B612" s="12"/>
      <c r="C612" s="12"/>
      <c r="D612" s="29"/>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x14ac:dyDescent="0.2">
      <c r="A613" s="12"/>
      <c r="B613" s="12"/>
      <c r="C613" s="12"/>
      <c r="D613" s="29"/>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x14ac:dyDescent="0.2">
      <c r="A614" s="12"/>
      <c r="B614" s="12"/>
      <c r="C614" s="12"/>
      <c r="D614" s="29"/>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x14ac:dyDescent="0.2">
      <c r="A615" s="12"/>
      <c r="B615" s="12"/>
      <c r="C615" s="12"/>
      <c r="D615" s="29"/>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x14ac:dyDescent="0.2">
      <c r="A616" s="12"/>
      <c r="B616" s="12"/>
      <c r="C616" s="12"/>
      <c r="D616" s="29"/>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x14ac:dyDescent="0.2">
      <c r="A617" s="12"/>
      <c r="B617" s="12"/>
      <c r="C617" s="12"/>
      <c r="D617" s="29"/>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x14ac:dyDescent="0.2">
      <c r="A618" s="12"/>
      <c r="B618" s="12"/>
      <c r="C618" s="12"/>
      <c r="D618" s="29"/>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x14ac:dyDescent="0.2">
      <c r="A619" s="12"/>
      <c r="B619" s="12"/>
      <c r="C619" s="12"/>
      <c r="D619" s="29"/>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x14ac:dyDescent="0.2">
      <c r="A620" s="12"/>
      <c r="B620" s="12"/>
      <c r="C620" s="12"/>
      <c r="D620" s="29"/>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x14ac:dyDescent="0.2">
      <c r="A621" s="12"/>
      <c r="B621" s="12"/>
      <c r="C621" s="12"/>
      <c r="D621" s="29"/>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x14ac:dyDescent="0.2">
      <c r="A622" s="12"/>
      <c r="B622" s="12"/>
      <c r="C622" s="12"/>
      <c r="D622" s="29"/>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x14ac:dyDescent="0.2">
      <c r="A623" s="12"/>
      <c r="B623" s="12"/>
      <c r="C623" s="12"/>
      <c r="D623" s="29"/>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x14ac:dyDescent="0.2">
      <c r="A624" s="12"/>
      <c r="B624" s="12"/>
      <c r="C624" s="12"/>
      <c r="D624" s="29"/>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x14ac:dyDescent="0.2">
      <c r="A625" s="12"/>
      <c r="B625" s="12"/>
      <c r="C625" s="12"/>
      <c r="D625" s="29"/>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x14ac:dyDescent="0.2">
      <c r="A626" s="12"/>
      <c r="B626" s="12"/>
      <c r="C626" s="12"/>
      <c r="D626" s="29"/>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x14ac:dyDescent="0.2">
      <c r="A627" s="12"/>
      <c r="B627" s="12"/>
      <c r="C627" s="12"/>
      <c r="D627" s="29"/>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x14ac:dyDescent="0.2">
      <c r="A628" s="12"/>
      <c r="B628" s="12"/>
      <c r="C628" s="12"/>
      <c r="D628" s="29"/>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x14ac:dyDescent="0.2">
      <c r="A629" s="12"/>
      <c r="B629" s="12"/>
      <c r="C629" s="12"/>
      <c r="D629" s="29"/>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x14ac:dyDescent="0.2">
      <c r="A630" s="12"/>
      <c r="B630" s="12"/>
      <c r="C630" s="12"/>
      <c r="D630" s="29"/>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x14ac:dyDescent="0.2">
      <c r="A631" s="12"/>
      <c r="B631" s="12"/>
      <c r="C631" s="12"/>
      <c r="D631" s="29"/>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x14ac:dyDescent="0.2">
      <c r="A632" s="12"/>
      <c r="B632" s="12"/>
      <c r="C632" s="12"/>
      <c r="D632" s="29"/>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x14ac:dyDescent="0.2">
      <c r="A633" s="12"/>
      <c r="B633" s="12"/>
      <c r="C633" s="12"/>
      <c r="D633" s="29"/>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x14ac:dyDescent="0.2">
      <c r="A634" s="12"/>
      <c r="B634" s="12"/>
      <c r="C634" s="12"/>
      <c r="D634" s="29"/>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x14ac:dyDescent="0.2">
      <c r="A635" s="12"/>
      <c r="B635" s="12"/>
      <c r="C635" s="12"/>
      <c r="D635" s="29"/>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x14ac:dyDescent="0.2">
      <c r="A636" s="12"/>
      <c r="B636" s="12"/>
      <c r="C636" s="12"/>
      <c r="D636" s="29"/>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x14ac:dyDescent="0.2">
      <c r="A637" s="12"/>
      <c r="B637" s="12"/>
      <c r="C637" s="12"/>
      <c r="D637" s="29"/>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x14ac:dyDescent="0.2">
      <c r="A638" s="12"/>
      <c r="B638" s="12"/>
      <c r="C638" s="12"/>
      <c r="D638" s="29"/>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x14ac:dyDescent="0.2">
      <c r="A639" s="12"/>
      <c r="B639" s="12"/>
      <c r="C639" s="12"/>
      <c r="D639" s="29"/>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x14ac:dyDescent="0.2">
      <c r="A640" s="12"/>
      <c r="B640" s="12"/>
      <c r="C640" s="12"/>
      <c r="D640" s="29"/>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x14ac:dyDescent="0.2">
      <c r="A641" s="12"/>
      <c r="B641" s="12"/>
      <c r="C641" s="12"/>
      <c r="D641" s="29"/>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x14ac:dyDescent="0.2">
      <c r="A642" s="12"/>
      <c r="B642" s="12"/>
      <c r="C642" s="12"/>
      <c r="D642" s="29"/>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x14ac:dyDescent="0.2">
      <c r="A643" s="12"/>
      <c r="B643" s="12"/>
      <c r="C643" s="12"/>
      <c r="D643" s="29"/>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x14ac:dyDescent="0.2">
      <c r="A644" s="12"/>
      <c r="B644" s="12"/>
      <c r="C644" s="12"/>
      <c r="D644" s="29"/>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x14ac:dyDescent="0.2">
      <c r="A645" s="12"/>
      <c r="B645" s="12"/>
      <c r="C645" s="12"/>
      <c r="D645" s="29"/>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x14ac:dyDescent="0.2">
      <c r="A646" s="12"/>
      <c r="B646" s="12"/>
      <c r="C646" s="12"/>
      <c r="D646" s="29"/>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x14ac:dyDescent="0.2">
      <c r="A647" s="12"/>
      <c r="B647" s="12"/>
      <c r="C647" s="12"/>
      <c r="D647" s="29"/>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x14ac:dyDescent="0.2">
      <c r="A648" s="12"/>
      <c r="B648" s="12"/>
      <c r="C648" s="12"/>
      <c r="D648" s="29"/>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x14ac:dyDescent="0.2">
      <c r="A649" s="12"/>
      <c r="B649" s="12"/>
      <c r="C649" s="12"/>
      <c r="D649" s="29"/>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x14ac:dyDescent="0.2">
      <c r="A650" s="12"/>
      <c r="B650" s="12"/>
      <c r="C650" s="12"/>
      <c r="D650" s="29"/>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x14ac:dyDescent="0.2">
      <c r="A651" s="12"/>
      <c r="B651" s="12"/>
      <c r="C651" s="12"/>
      <c r="D651" s="29"/>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x14ac:dyDescent="0.2">
      <c r="A652" s="12"/>
      <c r="B652" s="12"/>
      <c r="C652" s="12"/>
      <c r="D652" s="29"/>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x14ac:dyDescent="0.2">
      <c r="A653" s="12"/>
      <c r="B653" s="12"/>
      <c r="C653" s="12"/>
      <c r="D653" s="29"/>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x14ac:dyDescent="0.2">
      <c r="A654" s="12"/>
      <c r="B654" s="12"/>
      <c r="C654" s="12"/>
      <c r="D654" s="29"/>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x14ac:dyDescent="0.2">
      <c r="A655" s="12"/>
      <c r="B655" s="12"/>
      <c r="C655" s="12"/>
      <c r="D655" s="29"/>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x14ac:dyDescent="0.2">
      <c r="A656" s="12"/>
      <c r="B656" s="12"/>
      <c r="C656" s="12"/>
      <c r="D656" s="29"/>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x14ac:dyDescent="0.2">
      <c r="A657" s="12"/>
      <c r="B657" s="12"/>
      <c r="C657" s="12"/>
      <c r="D657" s="29"/>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x14ac:dyDescent="0.2">
      <c r="A658" s="12"/>
      <c r="B658" s="12"/>
      <c r="C658" s="12"/>
      <c r="D658" s="29"/>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x14ac:dyDescent="0.2">
      <c r="A659" s="12"/>
      <c r="B659" s="12"/>
      <c r="C659" s="12"/>
      <c r="D659" s="29"/>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x14ac:dyDescent="0.2">
      <c r="A660" s="12"/>
      <c r="B660" s="12"/>
      <c r="C660" s="12"/>
      <c r="D660" s="29"/>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x14ac:dyDescent="0.2">
      <c r="A661" s="12"/>
      <c r="B661" s="12"/>
      <c r="C661" s="12"/>
      <c r="D661" s="29"/>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x14ac:dyDescent="0.2">
      <c r="A662" s="12"/>
      <c r="B662" s="12"/>
      <c r="C662" s="12"/>
      <c r="D662" s="29"/>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x14ac:dyDescent="0.2">
      <c r="A663" s="12"/>
      <c r="B663" s="12"/>
      <c r="C663" s="12"/>
      <c r="D663" s="29"/>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x14ac:dyDescent="0.2">
      <c r="A664" s="12"/>
      <c r="B664" s="12"/>
      <c r="C664" s="12"/>
      <c r="D664" s="29"/>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x14ac:dyDescent="0.2">
      <c r="A665" s="12"/>
      <c r="B665" s="12"/>
      <c r="C665" s="12"/>
      <c r="D665" s="29"/>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x14ac:dyDescent="0.2">
      <c r="A666" s="12"/>
      <c r="B666" s="12"/>
      <c r="C666" s="12"/>
      <c r="D666" s="29"/>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x14ac:dyDescent="0.2">
      <c r="A667" s="12"/>
      <c r="B667" s="12"/>
      <c r="C667" s="12"/>
      <c r="D667" s="29"/>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x14ac:dyDescent="0.2">
      <c r="A668" s="12"/>
      <c r="B668" s="12"/>
      <c r="C668" s="12"/>
      <c r="D668" s="29"/>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x14ac:dyDescent="0.2">
      <c r="A669" s="12"/>
      <c r="B669" s="12"/>
      <c r="C669" s="12"/>
      <c r="D669" s="29"/>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x14ac:dyDescent="0.2">
      <c r="A670" s="12"/>
      <c r="B670" s="12"/>
      <c r="C670" s="12"/>
      <c r="D670" s="29"/>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x14ac:dyDescent="0.2">
      <c r="A671" s="12"/>
      <c r="B671" s="12"/>
      <c r="C671" s="12"/>
      <c r="D671" s="29"/>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x14ac:dyDescent="0.2">
      <c r="A672" s="12"/>
      <c r="B672" s="12"/>
      <c r="C672" s="12"/>
      <c r="D672" s="29"/>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x14ac:dyDescent="0.2">
      <c r="A673" s="12"/>
      <c r="B673" s="12"/>
      <c r="C673" s="12"/>
      <c r="D673" s="29"/>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x14ac:dyDescent="0.2">
      <c r="A674" s="12"/>
      <c r="B674" s="12"/>
      <c r="C674" s="12"/>
      <c r="D674" s="29"/>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x14ac:dyDescent="0.2">
      <c r="A675" s="12"/>
      <c r="B675" s="12"/>
      <c r="C675" s="12"/>
      <c r="D675" s="29"/>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x14ac:dyDescent="0.2">
      <c r="A676" s="12"/>
      <c r="B676" s="12"/>
      <c r="C676" s="12"/>
      <c r="D676" s="29"/>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x14ac:dyDescent="0.2">
      <c r="A677" s="12"/>
      <c r="B677" s="12"/>
      <c r="C677" s="12"/>
      <c r="D677" s="29"/>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x14ac:dyDescent="0.2">
      <c r="A678" s="12"/>
      <c r="B678" s="12"/>
      <c r="C678" s="12"/>
      <c r="D678" s="29"/>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x14ac:dyDescent="0.2">
      <c r="A679" s="12"/>
      <c r="B679" s="12"/>
      <c r="C679" s="12"/>
      <c r="D679" s="29"/>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x14ac:dyDescent="0.2">
      <c r="A680" s="12"/>
      <c r="B680" s="12"/>
      <c r="C680" s="12"/>
      <c r="D680" s="29"/>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x14ac:dyDescent="0.2">
      <c r="A681" s="12"/>
      <c r="B681" s="12"/>
      <c r="C681" s="12"/>
      <c r="D681" s="29"/>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x14ac:dyDescent="0.2">
      <c r="A682" s="12"/>
      <c r="B682" s="12"/>
      <c r="C682" s="12"/>
      <c r="D682" s="29"/>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x14ac:dyDescent="0.2">
      <c r="A683" s="12"/>
      <c r="B683" s="12"/>
      <c r="C683" s="12"/>
      <c r="D683" s="29"/>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x14ac:dyDescent="0.2">
      <c r="A684" s="12"/>
      <c r="B684" s="12"/>
      <c r="C684" s="12"/>
      <c r="D684" s="29"/>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x14ac:dyDescent="0.2">
      <c r="A685" s="12"/>
      <c r="B685" s="12"/>
      <c r="C685" s="12"/>
      <c r="D685" s="29"/>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x14ac:dyDescent="0.2">
      <c r="A686" s="12"/>
      <c r="B686" s="12"/>
      <c r="C686" s="12"/>
      <c r="D686" s="29"/>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x14ac:dyDescent="0.2">
      <c r="A687" s="12"/>
      <c r="B687" s="12"/>
      <c r="C687" s="12"/>
      <c r="D687" s="29"/>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x14ac:dyDescent="0.2">
      <c r="A688" s="12"/>
      <c r="B688" s="12"/>
      <c r="C688" s="12"/>
      <c r="D688" s="29"/>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x14ac:dyDescent="0.2">
      <c r="A689" s="12"/>
      <c r="B689" s="12"/>
      <c r="C689" s="12"/>
      <c r="D689" s="29"/>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x14ac:dyDescent="0.2">
      <c r="A690" s="12"/>
      <c r="B690" s="12"/>
      <c r="C690" s="12"/>
      <c r="D690" s="29"/>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x14ac:dyDescent="0.2">
      <c r="A691" s="12"/>
      <c r="B691" s="12"/>
      <c r="C691" s="12"/>
      <c r="D691" s="29"/>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x14ac:dyDescent="0.2">
      <c r="A692" s="12"/>
      <c r="B692" s="12"/>
      <c r="C692" s="12"/>
      <c r="D692" s="29"/>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x14ac:dyDescent="0.2">
      <c r="A693" s="12"/>
      <c r="B693" s="12"/>
      <c r="C693" s="12"/>
      <c r="D693" s="29"/>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x14ac:dyDescent="0.2">
      <c r="A694" s="12"/>
      <c r="B694" s="12"/>
      <c r="C694" s="12"/>
      <c r="D694" s="29"/>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x14ac:dyDescent="0.2">
      <c r="A695" s="12"/>
      <c r="B695" s="12"/>
      <c r="C695" s="12"/>
      <c r="D695" s="29"/>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x14ac:dyDescent="0.2">
      <c r="A696" s="12"/>
      <c r="B696" s="12"/>
      <c r="C696" s="12"/>
      <c r="D696" s="29"/>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x14ac:dyDescent="0.2">
      <c r="A697" s="12"/>
      <c r="B697" s="12"/>
      <c r="C697" s="12"/>
      <c r="D697" s="29"/>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x14ac:dyDescent="0.2">
      <c r="A698" s="12"/>
      <c r="B698" s="12"/>
      <c r="C698" s="12"/>
      <c r="D698" s="29"/>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x14ac:dyDescent="0.2">
      <c r="A699" s="12"/>
      <c r="B699" s="12"/>
      <c r="C699" s="12"/>
      <c r="D699" s="29"/>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x14ac:dyDescent="0.2">
      <c r="A700" s="12"/>
      <c r="B700" s="12"/>
      <c r="C700" s="12"/>
      <c r="D700" s="29"/>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x14ac:dyDescent="0.2">
      <c r="A701" s="12"/>
      <c r="B701" s="12"/>
      <c r="C701" s="12"/>
      <c r="D701" s="29"/>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x14ac:dyDescent="0.2">
      <c r="A702" s="12"/>
      <c r="B702" s="12"/>
      <c r="C702" s="12"/>
      <c r="D702" s="29"/>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x14ac:dyDescent="0.2">
      <c r="A703" s="12"/>
      <c r="B703" s="12"/>
      <c r="C703" s="12"/>
      <c r="D703" s="29"/>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x14ac:dyDescent="0.2">
      <c r="A704" s="12"/>
      <c r="B704" s="12"/>
      <c r="C704" s="12"/>
      <c r="D704" s="29"/>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x14ac:dyDescent="0.2">
      <c r="A705" s="12"/>
      <c r="B705" s="12"/>
      <c r="C705" s="12"/>
      <c r="D705" s="29"/>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x14ac:dyDescent="0.2">
      <c r="A706" s="12"/>
      <c r="B706" s="12"/>
      <c r="C706" s="12"/>
      <c r="D706" s="29"/>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x14ac:dyDescent="0.2">
      <c r="A707" s="12"/>
      <c r="B707" s="12"/>
      <c r="C707" s="12"/>
      <c r="D707" s="29"/>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x14ac:dyDescent="0.2">
      <c r="A708" s="12"/>
      <c r="B708" s="12"/>
      <c r="C708" s="12"/>
      <c r="D708" s="29"/>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x14ac:dyDescent="0.2">
      <c r="A709" s="12"/>
      <c r="B709" s="12"/>
      <c r="C709" s="12"/>
      <c r="D709" s="29"/>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x14ac:dyDescent="0.2">
      <c r="A710" s="12"/>
      <c r="B710" s="12"/>
      <c r="C710" s="12"/>
      <c r="D710" s="29"/>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x14ac:dyDescent="0.2">
      <c r="A711" s="12"/>
      <c r="B711" s="12"/>
      <c r="C711" s="12"/>
      <c r="D711" s="29"/>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x14ac:dyDescent="0.2">
      <c r="A712" s="12"/>
      <c r="B712" s="12"/>
      <c r="C712" s="12"/>
      <c r="D712" s="29"/>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x14ac:dyDescent="0.2">
      <c r="A713" s="12"/>
      <c r="B713" s="12"/>
      <c r="C713" s="12"/>
      <c r="D713" s="29"/>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x14ac:dyDescent="0.2">
      <c r="A714" s="12"/>
      <c r="B714" s="12"/>
      <c r="C714" s="12"/>
      <c r="D714" s="29"/>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x14ac:dyDescent="0.2">
      <c r="A715" s="12"/>
      <c r="B715" s="12"/>
      <c r="C715" s="12"/>
      <c r="D715" s="29"/>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x14ac:dyDescent="0.2">
      <c r="A716" s="12"/>
      <c r="B716" s="12"/>
      <c r="C716" s="12"/>
      <c r="D716" s="29"/>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x14ac:dyDescent="0.2">
      <c r="A717" s="12"/>
      <c r="B717" s="12"/>
      <c r="C717" s="12"/>
      <c r="D717" s="29"/>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x14ac:dyDescent="0.2">
      <c r="A718" s="12"/>
      <c r="B718" s="12"/>
      <c r="C718" s="12"/>
      <c r="D718" s="29"/>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x14ac:dyDescent="0.2">
      <c r="A719" s="12"/>
      <c r="B719" s="12"/>
      <c r="C719" s="12"/>
      <c r="D719" s="29"/>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x14ac:dyDescent="0.2">
      <c r="A720" s="12"/>
      <c r="B720" s="12"/>
      <c r="C720" s="12"/>
      <c r="D720" s="29"/>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x14ac:dyDescent="0.2">
      <c r="A721" s="12"/>
      <c r="B721" s="12"/>
      <c r="C721" s="12"/>
      <c r="D721" s="29"/>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x14ac:dyDescent="0.2">
      <c r="A722" s="12"/>
      <c r="B722" s="12"/>
      <c r="C722" s="12"/>
      <c r="D722" s="29"/>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x14ac:dyDescent="0.2">
      <c r="A723" s="12"/>
      <c r="B723" s="12"/>
      <c r="C723" s="12"/>
      <c r="D723" s="29"/>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x14ac:dyDescent="0.2">
      <c r="A724" s="12"/>
      <c r="B724" s="12"/>
      <c r="C724" s="12"/>
      <c r="D724" s="29"/>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x14ac:dyDescent="0.2">
      <c r="A725" s="12"/>
      <c r="B725" s="12"/>
      <c r="C725" s="12"/>
      <c r="D725" s="29"/>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x14ac:dyDescent="0.2">
      <c r="A726" s="12"/>
      <c r="B726" s="12"/>
      <c r="C726" s="12"/>
      <c r="D726" s="29"/>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x14ac:dyDescent="0.2">
      <c r="A727" s="12"/>
      <c r="B727" s="12"/>
      <c r="C727" s="12"/>
      <c r="D727" s="29"/>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x14ac:dyDescent="0.2">
      <c r="A728" s="12"/>
      <c r="B728" s="12"/>
      <c r="C728" s="12"/>
      <c r="D728" s="29"/>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x14ac:dyDescent="0.2">
      <c r="A729" s="12"/>
      <c r="B729" s="12"/>
      <c r="C729" s="12"/>
      <c r="D729" s="29"/>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x14ac:dyDescent="0.2">
      <c r="A730" s="12"/>
      <c r="B730" s="12"/>
      <c r="C730" s="12"/>
      <c r="D730" s="29"/>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x14ac:dyDescent="0.2">
      <c r="A731" s="12"/>
      <c r="B731" s="12"/>
      <c r="C731" s="12"/>
      <c r="D731" s="29"/>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x14ac:dyDescent="0.2">
      <c r="A732" s="12"/>
      <c r="B732" s="12"/>
      <c r="C732" s="12"/>
      <c r="D732" s="29"/>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x14ac:dyDescent="0.2">
      <c r="A733" s="12"/>
      <c r="B733" s="12"/>
      <c r="C733" s="12"/>
      <c r="D733" s="29"/>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x14ac:dyDescent="0.2">
      <c r="A734" s="12"/>
      <c r="B734" s="12"/>
      <c r="C734" s="12"/>
      <c r="D734" s="29"/>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x14ac:dyDescent="0.2">
      <c r="A735" s="12"/>
      <c r="B735" s="12"/>
      <c r="C735" s="12"/>
      <c r="D735" s="29"/>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x14ac:dyDescent="0.2">
      <c r="A736" s="12"/>
      <c r="B736" s="12"/>
      <c r="C736" s="12"/>
      <c r="D736" s="29"/>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x14ac:dyDescent="0.2">
      <c r="A737" s="12"/>
      <c r="B737" s="12"/>
      <c r="C737" s="12"/>
      <c r="D737" s="29"/>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x14ac:dyDescent="0.2">
      <c r="A738" s="12"/>
      <c r="B738" s="12"/>
      <c r="C738" s="12"/>
      <c r="D738" s="29"/>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x14ac:dyDescent="0.2">
      <c r="A739" s="12"/>
      <c r="B739" s="12"/>
      <c r="C739" s="12"/>
      <c r="D739" s="29"/>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x14ac:dyDescent="0.2">
      <c r="A740" s="12"/>
      <c r="B740" s="12"/>
      <c r="C740" s="12"/>
      <c r="D740" s="29"/>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x14ac:dyDescent="0.2">
      <c r="A741" s="12"/>
      <c r="B741" s="12"/>
      <c r="C741" s="12"/>
      <c r="D741" s="29"/>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x14ac:dyDescent="0.2">
      <c r="A742" s="12"/>
      <c r="B742" s="12"/>
      <c r="C742" s="12"/>
      <c r="D742" s="29"/>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x14ac:dyDescent="0.2">
      <c r="A743" s="12"/>
      <c r="B743" s="12"/>
      <c r="C743" s="12"/>
      <c r="D743" s="29"/>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x14ac:dyDescent="0.2">
      <c r="A744" s="12"/>
      <c r="B744" s="12"/>
      <c r="C744" s="12"/>
      <c r="D744" s="29"/>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x14ac:dyDescent="0.2">
      <c r="A745" s="12"/>
      <c r="B745" s="12"/>
      <c r="C745" s="12"/>
      <c r="D745" s="29"/>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x14ac:dyDescent="0.2">
      <c r="A746" s="12"/>
      <c r="B746" s="12"/>
      <c r="C746" s="12"/>
      <c r="D746" s="29"/>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x14ac:dyDescent="0.2">
      <c r="A747" s="12"/>
      <c r="B747" s="12"/>
      <c r="C747" s="12"/>
      <c r="D747" s="29"/>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x14ac:dyDescent="0.2">
      <c r="A748" s="12"/>
      <c r="B748" s="12"/>
      <c r="C748" s="12"/>
      <c r="D748" s="29"/>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x14ac:dyDescent="0.2">
      <c r="A749" s="12"/>
      <c r="B749" s="12"/>
      <c r="C749" s="12"/>
      <c r="D749" s="29"/>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x14ac:dyDescent="0.2">
      <c r="A750" s="12"/>
      <c r="B750" s="12"/>
      <c r="C750" s="12"/>
      <c r="D750" s="29"/>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x14ac:dyDescent="0.2">
      <c r="A751" s="12"/>
      <c r="B751" s="12"/>
      <c r="C751" s="12"/>
      <c r="D751" s="29"/>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x14ac:dyDescent="0.2">
      <c r="A752" s="12"/>
      <c r="B752" s="12"/>
      <c r="C752" s="12"/>
      <c r="D752" s="29"/>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x14ac:dyDescent="0.2">
      <c r="A753" s="12"/>
      <c r="B753" s="12"/>
      <c r="C753" s="12"/>
      <c r="D753" s="29"/>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x14ac:dyDescent="0.2">
      <c r="A754" s="12"/>
      <c r="B754" s="12"/>
      <c r="C754" s="12"/>
      <c r="D754" s="29"/>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x14ac:dyDescent="0.2">
      <c r="A755" s="12"/>
      <c r="B755" s="12"/>
      <c r="C755" s="12"/>
      <c r="D755" s="29"/>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x14ac:dyDescent="0.2">
      <c r="A756" s="12"/>
      <c r="B756" s="12"/>
      <c r="C756" s="12"/>
      <c r="D756" s="29"/>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x14ac:dyDescent="0.2">
      <c r="A757" s="12"/>
      <c r="B757" s="12"/>
      <c r="C757" s="12"/>
      <c r="D757" s="29"/>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x14ac:dyDescent="0.2">
      <c r="A758" s="12"/>
      <c r="B758" s="12"/>
      <c r="C758" s="12"/>
      <c r="D758" s="29"/>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x14ac:dyDescent="0.2">
      <c r="A759" s="12"/>
      <c r="B759" s="12"/>
      <c r="C759" s="12"/>
      <c r="D759" s="29"/>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x14ac:dyDescent="0.2">
      <c r="A760" s="12"/>
      <c r="B760" s="12"/>
      <c r="C760" s="12"/>
      <c r="D760" s="29"/>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x14ac:dyDescent="0.2">
      <c r="A761" s="12"/>
      <c r="B761" s="12"/>
      <c r="C761" s="12"/>
      <c r="D761" s="29"/>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x14ac:dyDescent="0.2">
      <c r="A762" s="12"/>
      <c r="B762" s="12"/>
      <c r="C762" s="12"/>
      <c r="D762" s="29"/>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x14ac:dyDescent="0.2">
      <c r="A763" s="12"/>
      <c r="B763" s="12"/>
      <c r="C763" s="12"/>
      <c r="D763" s="29"/>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x14ac:dyDescent="0.2">
      <c r="A764" s="12"/>
      <c r="B764" s="12"/>
      <c r="C764" s="12"/>
      <c r="D764" s="29"/>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x14ac:dyDescent="0.2">
      <c r="A765" s="12"/>
      <c r="B765" s="12"/>
      <c r="C765" s="12"/>
      <c r="D765" s="29"/>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x14ac:dyDescent="0.2">
      <c r="A766" s="12"/>
      <c r="B766" s="12"/>
      <c r="C766" s="12"/>
      <c r="D766" s="29"/>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x14ac:dyDescent="0.2">
      <c r="A767" s="12"/>
      <c r="B767" s="12"/>
      <c r="C767" s="12"/>
      <c r="D767" s="29"/>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x14ac:dyDescent="0.2">
      <c r="A768" s="12"/>
      <c r="B768" s="12"/>
      <c r="C768" s="12"/>
      <c r="D768" s="29"/>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x14ac:dyDescent="0.2">
      <c r="A769" s="12"/>
      <c r="B769" s="12"/>
      <c r="C769" s="12"/>
      <c r="D769" s="29"/>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x14ac:dyDescent="0.2">
      <c r="A770" s="12"/>
      <c r="B770" s="12"/>
      <c r="C770" s="12"/>
      <c r="D770" s="29"/>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x14ac:dyDescent="0.2">
      <c r="A771" s="12"/>
      <c r="B771" s="12"/>
      <c r="C771" s="12"/>
      <c r="D771" s="29"/>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x14ac:dyDescent="0.2">
      <c r="A772" s="12"/>
      <c r="B772" s="12"/>
      <c r="C772" s="12"/>
      <c r="D772" s="29"/>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x14ac:dyDescent="0.2">
      <c r="A773" s="12"/>
      <c r="B773" s="12"/>
      <c r="C773" s="12"/>
      <c r="D773" s="29"/>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x14ac:dyDescent="0.2">
      <c r="A774" s="12"/>
      <c r="B774" s="12"/>
      <c r="C774" s="12"/>
      <c r="D774" s="29"/>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x14ac:dyDescent="0.2">
      <c r="A775" s="12"/>
      <c r="B775" s="12"/>
      <c r="C775" s="12"/>
      <c r="D775" s="29"/>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x14ac:dyDescent="0.2">
      <c r="A776" s="12"/>
      <c r="B776" s="12"/>
      <c r="C776" s="12"/>
      <c r="D776" s="29"/>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x14ac:dyDescent="0.2">
      <c r="A777" s="12"/>
      <c r="B777" s="12"/>
      <c r="C777" s="12"/>
      <c r="D777" s="29"/>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x14ac:dyDescent="0.2">
      <c r="A778" s="12"/>
      <c r="B778" s="12"/>
      <c r="C778" s="12"/>
      <c r="D778" s="29"/>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x14ac:dyDescent="0.2">
      <c r="A779" s="12"/>
      <c r="B779" s="12"/>
      <c r="C779" s="12"/>
      <c r="D779" s="29"/>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x14ac:dyDescent="0.2">
      <c r="A780" s="12"/>
      <c r="B780" s="12"/>
      <c r="C780" s="12"/>
      <c r="D780" s="29"/>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x14ac:dyDescent="0.2">
      <c r="A781" s="12"/>
      <c r="B781" s="12"/>
      <c r="C781" s="12"/>
      <c r="D781" s="29"/>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x14ac:dyDescent="0.2">
      <c r="A782" s="12"/>
      <c r="B782" s="12"/>
      <c r="C782" s="12"/>
      <c r="D782" s="29"/>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x14ac:dyDescent="0.2">
      <c r="A783" s="12"/>
      <c r="B783" s="12"/>
      <c r="C783" s="12"/>
      <c r="D783" s="29"/>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x14ac:dyDescent="0.2">
      <c r="A784" s="12"/>
      <c r="B784" s="12"/>
      <c r="C784" s="12"/>
      <c r="D784" s="29"/>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x14ac:dyDescent="0.2">
      <c r="A785" s="12"/>
      <c r="B785" s="12"/>
      <c r="C785" s="12"/>
      <c r="D785" s="29"/>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x14ac:dyDescent="0.2">
      <c r="A786" s="12"/>
      <c r="B786" s="12"/>
      <c r="C786" s="12"/>
      <c r="D786" s="29"/>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x14ac:dyDescent="0.2">
      <c r="A787" s="12"/>
      <c r="B787" s="12"/>
      <c r="C787" s="12"/>
      <c r="D787" s="29"/>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x14ac:dyDescent="0.2">
      <c r="A788" s="12"/>
      <c r="B788" s="12"/>
      <c r="C788" s="12"/>
      <c r="D788" s="29"/>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x14ac:dyDescent="0.2">
      <c r="A789" s="12"/>
      <c r="B789" s="12"/>
      <c r="C789" s="12"/>
      <c r="D789" s="29"/>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x14ac:dyDescent="0.2">
      <c r="A790" s="12"/>
      <c r="B790" s="12"/>
      <c r="C790" s="12"/>
      <c r="D790" s="29"/>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x14ac:dyDescent="0.2">
      <c r="A791" s="12"/>
      <c r="B791" s="12"/>
      <c r="C791" s="12"/>
      <c r="D791" s="29"/>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x14ac:dyDescent="0.2">
      <c r="A792" s="12"/>
      <c r="B792" s="12"/>
      <c r="C792" s="12"/>
      <c r="D792" s="29"/>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x14ac:dyDescent="0.2">
      <c r="A793" s="12"/>
      <c r="B793" s="12"/>
      <c r="C793" s="12"/>
      <c r="D793" s="29"/>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x14ac:dyDescent="0.2">
      <c r="A794" s="12"/>
      <c r="B794" s="12"/>
      <c r="C794" s="12"/>
      <c r="D794" s="29"/>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x14ac:dyDescent="0.2">
      <c r="A795" s="12"/>
      <c r="B795" s="12"/>
      <c r="C795" s="12"/>
      <c r="D795" s="29"/>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x14ac:dyDescent="0.2">
      <c r="A796" s="12"/>
      <c r="B796" s="12"/>
      <c r="C796" s="12"/>
      <c r="D796" s="29"/>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x14ac:dyDescent="0.2">
      <c r="A797" s="12"/>
      <c r="B797" s="12"/>
      <c r="C797" s="12"/>
      <c r="D797" s="29"/>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x14ac:dyDescent="0.2">
      <c r="A798" s="12"/>
      <c r="B798" s="12"/>
      <c r="C798" s="12"/>
      <c r="D798" s="29"/>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x14ac:dyDescent="0.2">
      <c r="A799" s="12"/>
      <c r="B799" s="12"/>
      <c r="C799" s="12"/>
      <c r="D799" s="29"/>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x14ac:dyDescent="0.2">
      <c r="A800" s="12"/>
      <c r="B800" s="12"/>
      <c r="C800" s="12"/>
      <c r="D800" s="29"/>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x14ac:dyDescent="0.2">
      <c r="A801" s="12"/>
      <c r="B801" s="12"/>
      <c r="C801" s="12"/>
      <c r="D801" s="29"/>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x14ac:dyDescent="0.2">
      <c r="A802" s="12"/>
      <c r="B802" s="12"/>
      <c r="C802" s="12"/>
      <c r="D802" s="29"/>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x14ac:dyDescent="0.2">
      <c r="A803" s="12"/>
      <c r="B803" s="12"/>
      <c r="C803" s="12"/>
      <c r="D803" s="29"/>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x14ac:dyDescent="0.2">
      <c r="A804" s="12"/>
      <c r="B804" s="12"/>
      <c r="C804" s="12"/>
      <c r="D804" s="29"/>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x14ac:dyDescent="0.2">
      <c r="A805" s="12"/>
      <c r="B805" s="12"/>
      <c r="C805" s="12"/>
      <c r="D805" s="29"/>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x14ac:dyDescent="0.2">
      <c r="A806" s="12"/>
      <c r="B806" s="12"/>
      <c r="C806" s="12"/>
      <c r="D806" s="29"/>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x14ac:dyDescent="0.2">
      <c r="A807" s="12"/>
      <c r="B807" s="12"/>
      <c r="C807" s="12"/>
      <c r="D807" s="29"/>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x14ac:dyDescent="0.2">
      <c r="A808" s="12"/>
      <c r="B808" s="12"/>
      <c r="C808" s="12"/>
      <c r="D808" s="29"/>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x14ac:dyDescent="0.2">
      <c r="A809" s="12"/>
      <c r="B809" s="12"/>
      <c r="C809" s="12"/>
      <c r="D809" s="29"/>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x14ac:dyDescent="0.2">
      <c r="A810" s="12"/>
      <c r="B810" s="12"/>
      <c r="C810" s="12"/>
      <c r="D810" s="29"/>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x14ac:dyDescent="0.2">
      <c r="A811" s="12"/>
      <c r="B811" s="12"/>
      <c r="C811" s="12"/>
      <c r="D811" s="29"/>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x14ac:dyDescent="0.2">
      <c r="A812" s="12"/>
      <c r="B812" s="12"/>
      <c r="C812" s="12"/>
      <c r="D812" s="29"/>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x14ac:dyDescent="0.2">
      <c r="A813" s="12"/>
      <c r="B813" s="12"/>
      <c r="C813" s="12"/>
      <c r="D813" s="29"/>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x14ac:dyDescent="0.2">
      <c r="A814" s="12"/>
      <c r="B814" s="12"/>
      <c r="C814" s="12"/>
      <c r="D814" s="29"/>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x14ac:dyDescent="0.2">
      <c r="A815" s="12"/>
      <c r="B815" s="12"/>
      <c r="C815" s="12"/>
      <c r="D815" s="29"/>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x14ac:dyDescent="0.2">
      <c r="A816" s="12"/>
      <c r="B816" s="12"/>
      <c r="C816" s="12"/>
      <c r="D816" s="29"/>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x14ac:dyDescent="0.2">
      <c r="A817" s="12"/>
      <c r="B817" s="12"/>
      <c r="C817" s="12"/>
      <c r="D817" s="29"/>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x14ac:dyDescent="0.2">
      <c r="A818" s="12"/>
      <c r="B818" s="12"/>
      <c r="C818" s="12"/>
      <c r="D818" s="29"/>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x14ac:dyDescent="0.2">
      <c r="A819" s="12"/>
      <c r="B819" s="12"/>
      <c r="C819" s="12"/>
      <c r="D819" s="29"/>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x14ac:dyDescent="0.2">
      <c r="A820" s="12"/>
      <c r="B820" s="12"/>
      <c r="C820" s="12"/>
      <c r="D820" s="29"/>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x14ac:dyDescent="0.2">
      <c r="A821" s="12"/>
      <c r="B821" s="12"/>
      <c r="C821" s="12"/>
      <c r="D821" s="29"/>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x14ac:dyDescent="0.2">
      <c r="A822" s="12"/>
      <c r="B822" s="12"/>
      <c r="C822" s="12"/>
      <c r="D822" s="29"/>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x14ac:dyDescent="0.2">
      <c r="A823" s="12"/>
      <c r="B823" s="12"/>
      <c r="C823" s="12"/>
      <c r="D823" s="29"/>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x14ac:dyDescent="0.2">
      <c r="A824" s="12"/>
      <c r="B824" s="12"/>
      <c r="C824" s="12"/>
      <c r="D824" s="29"/>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x14ac:dyDescent="0.2">
      <c r="A825" s="12"/>
      <c r="B825" s="12"/>
      <c r="C825" s="12"/>
      <c r="D825" s="29"/>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x14ac:dyDescent="0.2">
      <c r="A826" s="12"/>
      <c r="B826" s="12"/>
      <c r="C826" s="12"/>
      <c r="D826" s="29"/>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x14ac:dyDescent="0.2">
      <c r="A827" s="12"/>
      <c r="B827" s="12"/>
      <c r="C827" s="12"/>
      <c r="D827" s="29"/>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x14ac:dyDescent="0.2">
      <c r="A828" s="12"/>
      <c r="B828" s="12"/>
      <c r="C828" s="12"/>
      <c r="D828" s="29"/>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x14ac:dyDescent="0.2">
      <c r="A829" s="12"/>
      <c r="B829" s="12"/>
      <c r="C829" s="12"/>
      <c r="D829" s="29"/>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x14ac:dyDescent="0.2">
      <c r="A830" s="12"/>
      <c r="B830" s="12"/>
      <c r="C830" s="12"/>
      <c r="D830" s="29"/>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x14ac:dyDescent="0.2">
      <c r="A831" s="12"/>
      <c r="B831" s="12"/>
      <c r="C831" s="12"/>
      <c r="D831" s="29"/>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x14ac:dyDescent="0.2">
      <c r="A832" s="12"/>
      <c r="B832" s="12"/>
      <c r="C832" s="12"/>
      <c r="D832" s="29"/>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x14ac:dyDescent="0.2">
      <c r="A833" s="12"/>
      <c r="B833" s="12"/>
      <c r="C833" s="12"/>
      <c r="D833" s="29"/>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x14ac:dyDescent="0.2">
      <c r="A834" s="12"/>
      <c r="B834" s="12"/>
      <c r="C834" s="12"/>
      <c r="D834" s="29"/>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x14ac:dyDescent="0.2">
      <c r="A835" s="12"/>
      <c r="B835" s="12"/>
      <c r="C835" s="12"/>
      <c r="D835" s="29"/>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x14ac:dyDescent="0.2">
      <c r="A836" s="12"/>
      <c r="B836" s="12"/>
      <c r="C836" s="12"/>
      <c r="D836" s="29"/>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x14ac:dyDescent="0.2">
      <c r="A837" s="12"/>
      <c r="B837" s="12"/>
      <c r="C837" s="12"/>
      <c r="D837" s="29"/>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x14ac:dyDescent="0.2">
      <c r="A838" s="12"/>
      <c r="B838" s="12"/>
      <c r="C838" s="12"/>
      <c r="D838" s="29"/>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x14ac:dyDescent="0.2">
      <c r="A839" s="12"/>
      <c r="B839" s="12"/>
      <c r="C839" s="12"/>
      <c r="D839" s="29"/>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x14ac:dyDescent="0.2">
      <c r="A840" s="12"/>
      <c r="B840" s="12"/>
      <c r="C840" s="12"/>
      <c r="D840" s="29"/>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x14ac:dyDescent="0.2">
      <c r="A841" s="12"/>
      <c r="B841" s="12"/>
      <c r="C841" s="12"/>
      <c r="D841" s="29"/>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x14ac:dyDescent="0.2">
      <c r="A842" s="12"/>
      <c r="B842" s="12"/>
      <c r="C842" s="12"/>
      <c r="D842" s="29"/>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x14ac:dyDescent="0.2">
      <c r="A843" s="12"/>
      <c r="B843" s="12"/>
      <c r="C843" s="12"/>
      <c r="D843" s="29"/>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x14ac:dyDescent="0.2">
      <c r="A844" s="12"/>
      <c r="B844" s="12"/>
      <c r="C844" s="12"/>
      <c r="D844" s="29"/>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x14ac:dyDescent="0.2">
      <c r="A845" s="12"/>
      <c r="B845" s="12"/>
      <c r="C845" s="12"/>
      <c r="D845" s="29"/>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x14ac:dyDescent="0.2">
      <c r="A846" s="12"/>
      <c r="B846" s="12"/>
      <c r="C846" s="12"/>
      <c r="D846" s="29"/>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x14ac:dyDescent="0.2">
      <c r="A847" s="12"/>
      <c r="B847" s="12"/>
      <c r="C847" s="12"/>
      <c r="D847" s="29"/>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x14ac:dyDescent="0.2">
      <c r="A848" s="12"/>
      <c r="B848" s="12"/>
      <c r="C848" s="12"/>
      <c r="D848" s="29"/>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x14ac:dyDescent="0.2">
      <c r="A849" s="12"/>
      <c r="B849" s="12"/>
      <c r="C849" s="12"/>
      <c r="D849" s="29"/>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x14ac:dyDescent="0.2">
      <c r="A850" s="12"/>
      <c r="B850" s="12"/>
      <c r="C850" s="12"/>
      <c r="D850" s="29"/>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x14ac:dyDescent="0.2">
      <c r="A851" s="12"/>
      <c r="B851" s="12"/>
      <c r="C851" s="12"/>
      <c r="D851" s="29"/>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x14ac:dyDescent="0.2">
      <c r="A852" s="12"/>
      <c r="B852" s="12"/>
      <c r="C852" s="12"/>
      <c r="D852" s="29"/>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x14ac:dyDescent="0.2">
      <c r="A853" s="12"/>
      <c r="B853" s="12"/>
      <c r="C853" s="12"/>
      <c r="D853" s="29"/>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x14ac:dyDescent="0.2">
      <c r="A854" s="12"/>
      <c r="B854" s="12"/>
      <c r="C854" s="12"/>
      <c r="D854" s="29"/>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x14ac:dyDescent="0.2">
      <c r="A855" s="12"/>
      <c r="B855" s="12"/>
      <c r="C855" s="12"/>
      <c r="D855" s="29"/>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x14ac:dyDescent="0.2">
      <c r="A856" s="12"/>
      <c r="B856" s="12"/>
      <c r="C856" s="12"/>
      <c r="D856" s="29"/>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x14ac:dyDescent="0.2">
      <c r="A857" s="12"/>
      <c r="B857" s="12"/>
      <c r="C857" s="12"/>
      <c r="D857" s="29"/>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x14ac:dyDescent="0.2">
      <c r="A858" s="12"/>
      <c r="B858" s="12"/>
      <c r="C858" s="12"/>
      <c r="D858" s="29"/>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x14ac:dyDescent="0.2">
      <c r="A859" s="12"/>
      <c r="B859" s="12"/>
      <c r="C859" s="12"/>
      <c r="D859" s="29"/>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x14ac:dyDescent="0.2">
      <c r="A860" s="12"/>
      <c r="B860" s="12"/>
      <c r="C860" s="12"/>
      <c r="D860" s="29"/>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x14ac:dyDescent="0.2">
      <c r="A861" s="12"/>
      <c r="B861" s="12"/>
      <c r="C861" s="12"/>
      <c r="D861" s="29"/>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x14ac:dyDescent="0.2">
      <c r="A862" s="12"/>
      <c r="B862" s="12"/>
      <c r="C862" s="12"/>
      <c r="D862" s="29"/>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x14ac:dyDescent="0.2">
      <c r="A863" s="12"/>
      <c r="B863" s="12"/>
      <c r="C863" s="12"/>
      <c r="D863" s="29"/>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x14ac:dyDescent="0.2">
      <c r="A864" s="12"/>
      <c r="B864" s="12"/>
      <c r="C864" s="12"/>
      <c r="D864" s="29"/>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x14ac:dyDescent="0.2">
      <c r="A865" s="12"/>
      <c r="B865" s="12"/>
      <c r="C865" s="12"/>
      <c r="D865" s="29"/>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x14ac:dyDescent="0.2">
      <c r="A866" s="12"/>
      <c r="B866" s="12"/>
      <c r="C866" s="12"/>
      <c r="D866" s="29"/>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x14ac:dyDescent="0.2">
      <c r="A867" s="12"/>
      <c r="B867" s="12"/>
      <c r="C867" s="12"/>
      <c r="D867" s="29"/>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x14ac:dyDescent="0.2">
      <c r="A868" s="12"/>
      <c r="B868" s="12"/>
      <c r="C868" s="12"/>
      <c r="D868" s="29"/>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x14ac:dyDescent="0.2">
      <c r="A869" s="12"/>
      <c r="B869" s="12"/>
      <c r="C869" s="12"/>
      <c r="D869" s="29"/>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x14ac:dyDescent="0.2">
      <c r="A870" s="12"/>
      <c r="B870" s="12"/>
      <c r="C870" s="12"/>
      <c r="D870" s="29"/>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x14ac:dyDescent="0.2">
      <c r="A871" s="12"/>
      <c r="B871" s="12"/>
      <c r="C871" s="12"/>
      <c r="D871" s="29"/>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x14ac:dyDescent="0.2">
      <c r="A872" s="12"/>
      <c r="B872" s="12"/>
      <c r="C872" s="12"/>
      <c r="D872" s="29"/>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x14ac:dyDescent="0.2">
      <c r="A873" s="12"/>
      <c r="B873" s="12"/>
      <c r="C873" s="12"/>
      <c r="D873" s="29"/>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x14ac:dyDescent="0.2">
      <c r="A874" s="12"/>
      <c r="B874" s="12"/>
      <c r="C874" s="12"/>
      <c r="D874" s="29"/>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x14ac:dyDescent="0.2">
      <c r="A875" s="12"/>
      <c r="B875" s="12"/>
      <c r="C875" s="12"/>
      <c r="D875" s="29"/>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x14ac:dyDescent="0.2">
      <c r="A876" s="12"/>
      <c r="B876" s="12"/>
      <c r="C876" s="12"/>
      <c r="D876" s="29"/>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x14ac:dyDescent="0.2">
      <c r="A877" s="12"/>
      <c r="B877" s="12"/>
      <c r="C877" s="12"/>
      <c r="D877" s="29"/>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x14ac:dyDescent="0.2">
      <c r="A878" s="12"/>
      <c r="B878" s="12"/>
      <c r="C878" s="12"/>
      <c r="D878" s="29"/>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x14ac:dyDescent="0.2">
      <c r="A879" s="12"/>
      <c r="B879" s="12"/>
      <c r="C879" s="12"/>
      <c r="D879" s="29"/>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x14ac:dyDescent="0.2">
      <c r="A880" s="12"/>
      <c r="B880" s="12"/>
      <c r="C880" s="12"/>
      <c r="D880" s="29"/>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x14ac:dyDescent="0.2">
      <c r="A881" s="12"/>
      <c r="B881" s="12"/>
      <c r="C881" s="12"/>
      <c r="D881" s="29"/>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x14ac:dyDescent="0.2">
      <c r="A882" s="12"/>
      <c r="B882" s="12"/>
      <c r="C882" s="12"/>
      <c r="D882" s="29"/>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x14ac:dyDescent="0.2">
      <c r="A883" s="12"/>
      <c r="B883" s="12"/>
      <c r="C883" s="12"/>
      <c r="D883" s="29"/>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x14ac:dyDescent="0.2">
      <c r="A884" s="12"/>
      <c r="B884" s="12"/>
      <c r="C884" s="12"/>
      <c r="D884" s="29"/>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x14ac:dyDescent="0.2">
      <c r="A885" s="12"/>
      <c r="B885" s="12"/>
      <c r="C885" s="12"/>
      <c r="D885" s="29"/>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x14ac:dyDescent="0.2">
      <c r="A886" s="12"/>
      <c r="B886" s="12"/>
      <c r="C886" s="12"/>
      <c r="D886" s="29"/>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x14ac:dyDescent="0.2">
      <c r="A887" s="12"/>
      <c r="B887" s="12"/>
      <c r="C887" s="12"/>
      <c r="D887" s="29"/>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x14ac:dyDescent="0.2">
      <c r="A888" s="12"/>
      <c r="B888" s="12"/>
      <c r="C888" s="12"/>
      <c r="D888" s="29"/>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x14ac:dyDescent="0.2">
      <c r="A889" s="12"/>
      <c r="B889" s="12"/>
      <c r="C889" s="12"/>
      <c r="D889" s="29"/>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x14ac:dyDescent="0.2">
      <c r="A890" s="12"/>
      <c r="B890" s="12"/>
      <c r="C890" s="12"/>
      <c r="D890" s="29"/>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x14ac:dyDescent="0.2">
      <c r="A891" s="12"/>
      <c r="B891" s="12"/>
      <c r="C891" s="12"/>
      <c r="D891" s="29"/>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x14ac:dyDescent="0.2">
      <c r="A892" s="12"/>
      <c r="B892" s="12"/>
      <c r="C892" s="12"/>
      <c r="D892" s="29"/>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x14ac:dyDescent="0.2">
      <c r="A893" s="12"/>
      <c r="B893" s="12"/>
      <c r="C893" s="12"/>
      <c r="D893" s="29"/>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x14ac:dyDescent="0.2">
      <c r="A894" s="12"/>
      <c r="B894" s="12"/>
      <c r="C894" s="12"/>
      <c r="D894" s="29"/>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x14ac:dyDescent="0.2">
      <c r="A895" s="12"/>
      <c r="B895" s="12"/>
      <c r="C895" s="12"/>
      <c r="D895" s="29"/>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x14ac:dyDescent="0.2">
      <c r="A896" s="12"/>
      <c r="B896" s="12"/>
      <c r="C896" s="12"/>
      <c r="D896" s="29"/>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x14ac:dyDescent="0.2">
      <c r="A897" s="12"/>
      <c r="B897" s="12"/>
      <c r="C897" s="12"/>
      <c r="D897" s="29"/>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x14ac:dyDescent="0.2">
      <c r="A898" s="12"/>
      <c r="B898" s="12"/>
      <c r="C898" s="12"/>
      <c r="D898" s="29"/>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x14ac:dyDescent="0.2">
      <c r="A899" s="12"/>
      <c r="B899" s="12"/>
      <c r="C899" s="12"/>
      <c r="D899" s="29"/>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x14ac:dyDescent="0.2">
      <c r="A900" s="12"/>
      <c r="B900" s="12"/>
      <c r="C900" s="12"/>
      <c r="D900" s="29"/>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x14ac:dyDescent="0.2">
      <c r="A901" s="12"/>
      <c r="B901" s="12"/>
      <c r="C901" s="12"/>
      <c r="D901" s="29"/>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x14ac:dyDescent="0.2">
      <c r="A902" s="12"/>
      <c r="B902" s="12"/>
      <c r="C902" s="12"/>
      <c r="D902" s="29"/>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x14ac:dyDescent="0.2">
      <c r="A903" s="12"/>
      <c r="B903" s="12"/>
      <c r="C903" s="12"/>
      <c r="D903" s="29"/>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x14ac:dyDescent="0.2">
      <c r="A904" s="12"/>
      <c r="B904" s="12"/>
      <c r="C904" s="12"/>
      <c r="D904" s="29"/>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x14ac:dyDescent="0.2">
      <c r="A905" s="12"/>
      <c r="B905" s="12"/>
      <c r="C905" s="12"/>
      <c r="D905" s="29"/>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x14ac:dyDescent="0.2">
      <c r="A906" s="12"/>
      <c r="B906" s="12"/>
      <c r="C906" s="12"/>
      <c r="D906" s="29"/>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x14ac:dyDescent="0.2">
      <c r="A907" s="12"/>
      <c r="B907" s="12"/>
      <c r="C907" s="12"/>
      <c r="D907" s="29"/>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x14ac:dyDescent="0.2">
      <c r="A908" s="12"/>
      <c r="B908" s="12"/>
      <c r="C908" s="12"/>
      <c r="D908" s="29"/>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x14ac:dyDescent="0.2">
      <c r="A909" s="12"/>
      <c r="B909" s="12"/>
      <c r="C909" s="12"/>
      <c r="D909" s="29"/>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x14ac:dyDescent="0.2">
      <c r="A910" s="12"/>
      <c r="B910" s="12"/>
      <c r="C910" s="12"/>
      <c r="D910" s="29"/>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x14ac:dyDescent="0.2">
      <c r="A911" s="12"/>
      <c r="B911" s="12"/>
      <c r="C911" s="12"/>
      <c r="D911" s="29"/>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x14ac:dyDescent="0.2">
      <c r="A912" s="12"/>
      <c r="B912" s="12"/>
      <c r="C912" s="12"/>
      <c r="D912" s="29"/>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x14ac:dyDescent="0.2">
      <c r="A913" s="12"/>
      <c r="B913" s="12"/>
      <c r="C913" s="12"/>
      <c r="D913" s="29"/>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x14ac:dyDescent="0.2">
      <c r="A914" s="12"/>
      <c r="B914" s="12"/>
      <c r="C914" s="12"/>
      <c r="D914" s="29"/>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x14ac:dyDescent="0.2">
      <c r="A915" s="12"/>
      <c r="B915" s="12"/>
      <c r="C915" s="12"/>
      <c r="D915" s="29"/>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x14ac:dyDescent="0.2">
      <c r="A916" s="12"/>
      <c r="B916" s="12"/>
      <c r="C916" s="12"/>
      <c r="D916" s="29"/>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x14ac:dyDescent="0.2">
      <c r="A917" s="12"/>
      <c r="B917" s="12"/>
      <c r="C917" s="12"/>
      <c r="D917" s="29"/>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x14ac:dyDescent="0.2">
      <c r="A918" s="12"/>
      <c r="B918" s="12"/>
      <c r="C918" s="12"/>
      <c r="D918" s="29"/>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x14ac:dyDescent="0.2">
      <c r="A919" s="12"/>
      <c r="B919" s="12"/>
      <c r="C919" s="12"/>
      <c r="D919" s="29"/>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x14ac:dyDescent="0.2">
      <c r="A920" s="12"/>
      <c r="B920" s="12"/>
      <c r="C920" s="12"/>
      <c r="D920" s="29"/>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x14ac:dyDescent="0.2">
      <c r="A921" s="12"/>
      <c r="B921" s="12"/>
      <c r="C921" s="12"/>
      <c r="D921" s="29"/>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x14ac:dyDescent="0.2">
      <c r="A922" s="12"/>
      <c r="B922" s="12"/>
      <c r="C922" s="12"/>
      <c r="D922" s="29"/>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x14ac:dyDescent="0.2">
      <c r="A923" s="12"/>
      <c r="B923" s="12"/>
      <c r="C923" s="12"/>
      <c r="D923" s="29"/>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x14ac:dyDescent="0.2">
      <c r="A924" s="12"/>
      <c r="B924" s="12"/>
      <c r="C924" s="12"/>
      <c r="D924" s="29"/>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x14ac:dyDescent="0.2">
      <c r="A925" s="12"/>
      <c r="B925" s="12"/>
      <c r="C925" s="12"/>
      <c r="D925" s="29"/>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x14ac:dyDescent="0.2">
      <c r="A926" s="12"/>
      <c r="B926" s="12"/>
      <c r="C926" s="12"/>
      <c r="D926" s="29"/>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x14ac:dyDescent="0.2">
      <c r="A927" s="12"/>
      <c r="B927" s="12"/>
      <c r="C927" s="12"/>
      <c r="D927" s="29"/>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x14ac:dyDescent="0.2">
      <c r="A928" s="12"/>
      <c r="B928" s="12"/>
      <c r="C928" s="12"/>
      <c r="D928" s="29"/>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x14ac:dyDescent="0.2">
      <c r="A929" s="12"/>
      <c r="B929" s="12"/>
      <c r="C929" s="12"/>
      <c r="D929" s="29"/>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x14ac:dyDescent="0.2">
      <c r="A930" s="12"/>
      <c r="B930" s="12"/>
      <c r="C930" s="12"/>
      <c r="D930" s="29"/>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x14ac:dyDescent="0.2">
      <c r="A931" s="12"/>
      <c r="B931" s="12"/>
      <c r="C931" s="12"/>
      <c r="D931" s="29"/>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x14ac:dyDescent="0.2">
      <c r="A932" s="12"/>
      <c r="B932" s="12"/>
      <c r="C932" s="12"/>
      <c r="D932" s="29"/>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x14ac:dyDescent="0.2">
      <c r="A933" s="12"/>
      <c r="B933" s="12"/>
      <c r="C933" s="12"/>
      <c r="D933" s="29"/>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x14ac:dyDescent="0.2">
      <c r="A934" s="12"/>
      <c r="B934" s="12"/>
      <c r="C934" s="12"/>
      <c r="D934" s="29"/>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x14ac:dyDescent="0.2">
      <c r="A935" s="12"/>
      <c r="B935" s="12"/>
      <c r="C935" s="12"/>
      <c r="D935" s="29"/>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x14ac:dyDescent="0.2">
      <c r="A936" s="12"/>
      <c r="B936" s="12"/>
      <c r="C936" s="12"/>
      <c r="D936" s="29"/>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x14ac:dyDescent="0.2">
      <c r="A937" s="12"/>
      <c r="B937" s="12"/>
      <c r="C937" s="12"/>
      <c r="D937" s="29"/>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x14ac:dyDescent="0.2">
      <c r="A938" s="12"/>
      <c r="B938" s="12"/>
      <c r="C938" s="12"/>
      <c r="D938" s="29"/>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x14ac:dyDescent="0.2">
      <c r="A939" s="12"/>
      <c r="B939" s="12"/>
      <c r="C939" s="12"/>
      <c r="D939" s="29"/>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x14ac:dyDescent="0.2">
      <c r="A940" s="12"/>
      <c r="B940" s="12"/>
      <c r="C940" s="12"/>
      <c r="D940" s="29"/>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x14ac:dyDescent="0.2">
      <c r="A941" s="12"/>
      <c r="B941" s="12"/>
      <c r="C941" s="12"/>
      <c r="D941" s="29"/>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x14ac:dyDescent="0.2">
      <c r="A942" s="12"/>
      <c r="B942" s="12"/>
      <c r="C942" s="12"/>
      <c r="D942" s="29"/>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x14ac:dyDescent="0.2">
      <c r="A943" s="12"/>
      <c r="B943" s="12"/>
      <c r="C943" s="12"/>
      <c r="D943" s="29"/>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x14ac:dyDescent="0.2">
      <c r="A944" s="12"/>
      <c r="B944" s="12"/>
      <c r="C944" s="12"/>
      <c r="D944" s="29"/>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x14ac:dyDescent="0.2">
      <c r="A945" s="12"/>
      <c r="B945" s="12"/>
      <c r="C945" s="12"/>
      <c r="D945" s="29"/>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x14ac:dyDescent="0.2">
      <c r="A946" s="12"/>
      <c r="B946" s="12"/>
      <c r="C946" s="12"/>
      <c r="D946" s="29"/>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x14ac:dyDescent="0.2">
      <c r="A947" s="12"/>
      <c r="B947" s="12"/>
      <c r="C947" s="12"/>
      <c r="D947" s="29"/>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x14ac:dyDescent="0.2">
      <c r="A948" s="12"/>
      <c r="B948" s="12"/>
      <c r="C948" s="12"/>
      <c r="D948" s="29"/>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x14ac:dyDescent="0.2">
      <c r="A949" s="12"/>
      <c r="B949" s="12"/>
      <c r="C949" s="12"/>
      <c r="D949" s="29"/>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x14ac:dyDescent="0.2">
      <c r="A950" s="12"/>
      <c r="B950" s="12"/>
      <c r="C950" s="12"/>
      <c r="D950" s="29"/>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x14ac:dyDescent="0.2">
      <c r="A951" s="12"/>
      <c r="B951" s="12"/>
      <c r="C951" s="12"/>
      <c r="D951" s="29"/>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x14ac:dyDescent="0.2">
      <c r="A952" s="12"/>
      <c r="B952" s="12"/>
      <c r="C952" s="12"/>
      <c r="D952" s="29"/>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x14ac:dyDescent="0.2">
      <c r="A953" s="12"/>
      <c r="B953" s="12"/>
      <c r="C953" s="12"/>
      <c r="D953" s="29"/>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x14ac:dyDescent="0.2">
      <c r="A954" s="12"/>
      <c r="B954" s="12"/>
      <c r="C954" s="12"/>
      <c r="D954" s="29"/>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x14ac:dyDescent="0.2">
      <c r="A955" s="12"/>
      <c r="B955" s="12"/>
      <c r="C955" s="12"/>
      <c r="D955" s="29"/>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x14ac:dyDescent="0.2">
      <c r="A956" s="12"/>
      <c r="B956" s="12"/>
      <c r="C956" s="12"/>
      <c r="D956" s="29"/>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x14ac:dyDescent="0.2">
      <c r="A957" s="12"/>
      <c r="B957" s="12"/>
      <c r="C957" s="12"/>
      <c r="D957" s="29"/>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x14ac:dyDescent="0.2">
      <c r="A958" s="12"/>
      <c r="B958" s="12"/>
      <c r="C958" s="12"/>
      <c r="D958" s="29"/>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x14ac:dyDescent="0.2">
      <c r="A959" s="12"/>
      <c r="B959" s="12"/>
      <c r="C959" s="12"/>
      <c r="D959" s="29"/>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x14ac:dyDescent="0.2">
      <c r="A960" s="12"/>
      <c r="B960" s="12"/>
      <c r="C960" s="12"/>
      <c r="D960" s="29"/>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x14ac:dyDescent="0.2">
      <c r="A961" s="12"/>
      <c r="B961" s="12"/>
      <c r="C961" s="12"/>
      <c r="D961" s="29"/>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x14ac:dyDescent="0.2">
      <c r="A962" s="12"/>
      <c r="B962" s="12"/>
      <c r="C962" s="12"/>
      <c r="D962" s="29"/>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x14ac:dyDescent="0.2">
      <c r="A963" s="12"/>
      <c r="B963" s="12"/>
      <c r="C963" s="12"/>
      <c r="D963" s="29"/>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x14ac:dyDescent="0.2">
      <c r="A964" s="12"/>
      <c r="B964" s="12"/>
      <c r="C964" s="12"/>
      <c r="D964" s="29"/>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x14ac:dyDescent="0.2">
      <c r="A965" s="12"/>
      <c r="B965" s="12"/>
      <c r="C965" s="12"/>
      <c r="D965" s="29"/>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x14ac:dyDescent="0.2">
      <c r="A966" s="12"/>
      <c r="B966" s="12"/>
      <c r="C966" s="12"/>
      <c r="D966" s="29"/>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x14ac:dyDescent="0.2">
      <c r="A967" s="12"/>
      <c r="B967" s="12"/>
      <c r="C967" s="12"/>
      <c r="D967" s="29"/>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x14ac:dyDescent="0.2">
      <c r="A968" s="12"/>
      <c r="B968" s="12"/>
      <c r="C968" s="12"/>
      <c r="D968" s="29"/>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x14ac:dyDescent="0.2">
      <c r="A969" s="12"/>
      <c r="B969" s="12"/>
      <c r="C969" s="12"/>
      <c r="D969" s="29"/>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x14ac:dyDescent="0.2">
      <c r="A970" s="12"/>
      <c r="B970" s="12"/>
      <c r="C970" s="12"/>
      <c r="D970" s="29"/>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x14ac:dyDescent="0.2">
      <c r="A971" s="12"/>
      <c r="B971" s="12"/>
      <c r="C971" s="12"/>
      <c r="D971" s="29"/>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x14ac:dyDescent="0.2">
      <c r="A972" s="12"/>
      <c r="B972" s="12"/>
      <c r="C972" s="12"/>
      <c r="D972" s="29"/>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x14ac:dyDescent="0.2">
      <c r="A973" s="12"/>
      <c r="B973" s="12"/>
      <c r="C973" s="12"/>
      <c r="D973" s="29"/>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x14ac:dyDescent="0.2">
      <c r="A974" s="12"/>
      <c r="B974" s="12"/>
      <c r="C974" s="12"/>
      <c r="D974" s="29"/>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x14ac:dyDescent="0.2">
      <c r="A975" s="12"/>
      <c r="B975" s="12"/>
      <c r="C975" s="12"/>
      <c r="D975" s="29"/>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x14ac:dyDescent="0.2">
      <c r="A976" s="12"/>
      <c r="B976" s="12"/>
      <c r="C976" s="12"/>
      <c r="D976" s="29"/>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x14ac:dyDescent="0.2">
      <c r="A977" s="12"/>
      <c r="B977" s="12"/>
      <c r="C977" s="12"/>
      <c r="D977" s="29"/>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x14ac:dyDescent="0.2">
      <c r="A978" s="12"/>
      <c r="B978" s="12"/>
      <c r="C978" s="12"/>
      <c r="D978" s="29"/>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x14ac:dyDescent="0.2">
      <c r="A979" s="12"/>
      <c r="B979" s="12"/>
      <c r="C979" s="12"/>
      <c r="D979" s="29"/>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x14ac:dyDescent="0.2">
      <c r="A980" s="12"/>
      <c r="B980" s="12"/>
      <c r="C980" s="12"/>
      <c r="D980" s="29"/>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x14ac:dyDescent="0.2">
      <c r="A981" s="12"/>
      <c r="B981" s="12"/>
      <c r="C981" s="12"/>
      <c r="D981" s="29"/>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x14ac:dyDescent="0.2">
      <c r="A982" s="12"/>
      <c r="B982" s="12"/>
      <c r="C982" s="12"/>
      <c r="D982" s="29"/>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x14ac:dyDescent="0.2">
      <c r="A983" s="12"/>
      <c r="B983" s="12"/>
      <c r="C983" s="12"/>
      <c r="D983" s="29"/>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x14ac:dyDescent="0.2">
      <c r="A984" s="12"/>
      <c r="B984" s="12"/>
      <c r="C984" s="12"/>
      <c r="D984" s="29"/>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x14ac:dyDescent="0.2">
      <c r="A985" s="12"/>
      <c r="B985" s="12"/>
      <c r="C985" s="12"/>
      <c r="D985" s="29"/>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x14ac:dyDescent="0.2">
      <c r="A986" s="12"/>
      <c r="B986" s="12"/>
      <c r="C986" s="12"/>
      <c r="D986" s="29"/>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x14ac:dyDescent="0.2">
      <c r="A987" s="12"/>
      <c r="B987" s="12"/>
      <c r="C987" s="12"/>
      <c r="D987" s="29"/>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x14ac:dyDescent="0.2">
      <c r="A988" s="12"/>
      <c r="B988" s="12"/>
      <c r="C988" s="12"/>
      <c r="D988" s="29"/>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x14ac:dyDescent="0.2">
      <c r="A989" s="12"/>
      <c r="B989" s="12"/>
      <c r="C989" s="12"/>
      <c r="D989" s="29"/>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x14ac:dyDescent="0.2">
      <c r="A990" s="12"/>
      <c r="B990" s="12"/>
      <c r="C990" s="12"/>
      <c r="D990" s="29"/>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x14ac:dyDescent="0.2">
      <c r="A991" s="12"/>
      <c r="B991" s="12"/>
      <c r="C991" s="12"/>
      <c r="D991" s="29"/>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x14ac:dyDescent="0.2">
      <c r="A992" s="12"/>
      <c r="B992" s="12"/>
      <c r="C992" s="12"/>
      <c r="D992" s="29"/>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x14ac:dyDescent="0.2">
      <c r="A993" s="12"/>
      <c r="B993" s="12"/>
      <c r="C993" s="12"/>
      <c r="D993" s="29"/>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x14ac:dyDescent="0.2">
      <c r="A994" s="12"/>
      <c r="B994" s="12"/>
      <c r="C994" s="12"/>
      <c r="D994" s="29"/>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x14ac:dyDescent="0.2">
      <c r="A995" s="12"/>
      <c r="B995" s="12"/>
      <c r="C995" s="12"/>
      <c r="D995" s="29"/>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x14ac:dyDescent="0.2">
      <c r="A996" s="12"/>
      <c r="B996" s="12"/>
      <c r="C996" s="12"/>
      <c r="D996" s="29"/>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x14ac:dyDescent="0.2">
      <c r="A997" s="12"/>
      <c r="B997" s="12"/>
      <c r="C997" s="12"/>
      <c r="D997" s="29"/>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x14ac:dyDescent="0.2">
      <c r="A998" s="12"/>
      <c r="B998" s="12"/>
      <c r="C998" s="12"/>
      <c r="D998" s="29"/>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x14ac:dyDescent="0.2">
      <c r="A999" s="12"/>
      <c r="B999" s="12"/>
      <c r="C999" s="12"/>
      <c r="D999" s="29"/>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x14ac:dyDescent="0.2">
      <c r="A1000" s="12"/>
      <c r="B1000" s="12"/>
      <c r="C1000" s="12"/>
      <c r="D1000" s="29"/>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x14ac:dyDescent="0.2">
      <c r="A1001" s="12"/>
      <c r="B1001" s="12"/>
      <c r="C1001" s="12"/>
      <c r="D1001" s="29"/>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x14ac:dyDescent="0.2">
      <c r="A1002" s="12"/>
      <c r="B1002" s="12"/>
      <c r="C1002" s="12"/>
      <c r="D1002" s="29"/>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mergeCells count="1">
    <mergeCell ref="A1:F1"/>
  </mergeCells>
  <hyperlinks>
    <hyperlink ref="F5" r:id="rId1" xr:uid="{00000000-0004-0000-0100-000000000000}"/>
    <hyperlink ref="F6" r:id="rId2" xr:uid="{00000000-0004-0000-0100-000001000000}"/>
    <hyperlink ref="F7" r:id="rId3" xr:uid="{00000000-0004-0000-0100-000002000000}"/>
    <hyperlink ref="F8" r:id="rId4" xr:uid="{00000000-0004-0000-0100-000003000000}"/>
    <hyperlink ref="F9" r:id="rId5" xr:uid="{00000000-0004-0000-0100-000004000000}"/>
    <hyperlink ref="F10" r:id="rId6" xr:uid="{00000000-0004-0000-0100-000005000000}"/>
    <hyperlink ref="F11" r:id="rId7" xr:uid="{00000000-0004-0000-0100-000006000000}"/>
    <hyperlink ref="F14" r:id="rId8" xr:uid="{00000000-0004-0000-0100-000007000000}"/>
    <hyperlink ref="F15" r:id="rId9" xr:uid="{00000000-0004-0000-0100-000008000000}"/>
    <hyperlink ref="F16" r:id="rId10" xr:uid="{00000000-0004-0000-0100-000009000000}"/>
    <hyperlink ref="F17" r:id="rId11" xr:uid="{00000000-0004-0000-0100-00000A000000}"/>
    <hyperlink ref="F18" r:id="rId12" xr:uid="{00000000-0004-0000-0100-00000B000000}"/>
    <hyperlink ref="F19" r:id="rId13" xr:uid="{00000000-0004-0000-01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p:lastModifiedBy>
  <dcterms:modified xsi:type="dcterms:W3CDTF">2023-09-04T15:00:35Z</dcterms:modified>
</cp:coreProperties>
</file>