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_PROJECT\nsmv-utils\src\main\resources\"/>
    </mc:Choice>
  </mc:AlternateContent>
  <xr:revisionPtr revIDLastSave="0" documentId="13_ncr:1_{1E978968-4050-4942-A47D-3FA91DFC204F}" xr6:coauthVersionLast="47" xr6:coauthVersionMax="47" xr10:uidLastSave="{00000000-0000-0000-0000-000000000000}"/>
  <bookViews>
    <workbookView xWindow="-120" yWindow="-120" windowWidth="29040" windowHeight="15720" xr2:uid="{FB2C2073-396E-4BA0-BA4C-9751AE54AD5F}"/>
  </bookViews>
  <sheets>
    <sheet name="SpecialCharacter" sheetId="1" r:id="rId1"/>
    <sheet name="Number" sheetId="4" r:id="rId2"/>
    <sheet name="Alphabe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0" i="1"/>
  <c r="F30" i="1"/>
  <c r="M26" i="1"/>
  <c r="F26" i="1"/>
  <c r="M29" i="1"/>
  <c r="F29" i="1"/>
  <c r="M25" i="1"/>
  <c r="F25" i="1"/>
  <c r="M12" i="4"/>
  <c r="M3" i="4"/>
  <c r="M13" i="4"/>
  <c r="M4" i="4"/>
  <c r="M14" i="4"/>
  <c r="M5" i="4"/>
  <c r="M15" i="4"/>
  <c r="M6" i="4"/>
  <c r="M16" i="4"/>
  <c r="M7" i="4"/>
  <c r="M17" i="4"/>
  <c r="M8" i="4"/>
  <c r="M18" i="4"/>
  <c r="M9" i="4"/>
  <c r="M19" i="4"/>
  <c r="M10" i="4"/>
  <c r="M20" i="4"/>
  <c r="M11" i="4"/>
  <c r="M21" i="4"/>
  <c r="M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7" i="1"/>
  <c r="M28" i="1"/>
  <c r="M31" i="1"/>
  <c r="M32" i="1"/>
  <c r="M33" i="1"/>
  <c r="M34" i="1"/>
  <c r="M35" i="1"/>
  <c r="M36" i="1"/>
  <c r="M37" i="1"/>
  <c r="F21" i="4"/>
  <c r="F11" i="4"/>
  <c r="F20" i="4"/>
  <c r="F10" i="4"/>
  <c r="F19" i="4"/>
  <c r="F9" i="4"/>
  <c r="F18" i="4"/>
  <c r="F8" i="4"/>
  <c r="F17" i="4"/>
  <c r="F7" i="4"/>
  <c r="F16" i="4"/>
  <c r="F6" i="4"/>
  <c r="F15" i="4"/>
  <c r="F5" i="4"/>
  <c r="F14" i="4"/>
  <c r="F4" i="4"/>
  <c r="F13" i="4"/>
  <c r="F3" i="4"/>
  <c r="F12" i="4"/>
  <c r="F2" i="4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7" i="1"/>
  <c r="F36" i="1"/>
  <c r="F35" i="1"/>
  <c r="F34" i="1"/>
  <c r="F33" i="1"/>
  <c r="F32" i="1"/>
  <c r="F31" i="1"/>
  <c r="F28" i="1"/>
  <c r="F27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<sst xmlns="http://schemas.openxmlformats.org/spreadsheetml/2006/main" count="128" uniqueCount="124">
  <si>
    <t xml:space="preserve">Index </t>
    <phoneticPr fontId="1"/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</si>
  <si>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</si>
  <si>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</si>
  <si>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</si>
  <si>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</si>
  <si>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</si>
  <si>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</si>
  <si>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</si>
  <si>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</si>
  <si>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</si>
  <si>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</si>
  <si>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</si>
  <si>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</si>
  <si>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</si>
  <si>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</si>
  <si>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</si>
  <si>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</si>
  <si>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</si>
  <si>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</si>
  <si>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</si>
  <si>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</si>
  <si>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</si>
  <si>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[</t>
  </si>
  <si>
    <t>\</t>
  </si>
  <si>
    <t>]</t>
  </si>
  <si>
    <t>^</t>
  </si>
  <si>
    <t>_</t>
  </si>
  <si>
    <t>`</t>
  </si>
  <si>
    <t>{</t>
  </si>
  <si>
    <t>|</t>
  </si>
  <si>
    <t>}</t>
  </si>
  <si>
    <t>~</t>
  </si>
  <si>
    <t>Char</t>
    <phoneticPr fontId="1"/>
  </si>
  <si>
    <t>Ă</t>
  </si>
  <si>
    <t>Â</t>
  </si>
  <si>
    <t>B</t>
  </si>
  <si>
    <t>C</t>
  </si>
  <si>
    <t>D</t>
  </si>
  <si>
    <t>Đ</t>
  </si>
  <si>
    <t>E</t>
  </si>
  <si>
    <t>Ê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</si>
  <si>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</si>
  <si>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</si>
  <si>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</si>
  <si>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</si>
  <si>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</si>
  <si>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</si>
  <si>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</si>
  <si>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</si>
  <si>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</si>
  <si>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</si>
  <si>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Ô</t>
  </si>
  <si>
    <t>Ơ</t>
  </si>
  <si>
    <t>P</t>
  </si>
  <si>
    <t>Q</t>
  </si>
  <si>
    <t>R</t>
  </si>
  <si>
    <t>S</t>
  </si>
  <si>
    <t>T</t>
  </si>
  <si>
    <t>U</t>
  </si>
  <si>
    <t>Ư</t>
  </si>
  <si>
    <t>V</t>
  </si>
  <si>
    <t>W</t>
  </si>
  <si>
    <t>X</t>
  </si>
  <si>
    <t>Y</t>
  </si>
  <si>
    <t>Z</t>
  </si>
  <si>
    <t>a</t>
  </si>
  <si>
    <t>ă</t>
  </si>
  <si>
    <t>â</t>
  </si>
  <si>
    <t>b</t>
  </si>
  <si>
    <t>c</t>
  </si>
  <si>
    <t>d</t>
  </si>
  <si>
    <t>đ</t>
  </si>
  <si>
    <t>e</t>
  </si>
  <si>
    <t>ê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</si>
  <si>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</si>
  <si>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</si>
  <si>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</si>
  <si>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</si>
  <si>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</si>
  <si>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</si>
  <si>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</si>
  <si>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</si>
  <si>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</si>
  <si>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</si>
  <si>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ô</t>
  </si>
  <si>
    <t>ơ</t>
  </si>
  <si>
    <t>ư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</si>
  <si>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</si>
  <si>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</si>
  <si>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</si>
  <si>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</si>
  <si>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</si>
  <si>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</si>
  <si>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</si>
  <si>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</si>
  <si>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</si>
  <si>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</si>
  <si>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</si>
  <si>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  <phoneticPr fontId="1"/>
  </si>
  <si>
    <t>0</t>
  </si>
  <si>
    <t>０</t>
  </si>
  <si>
    <t>1</t>
  </si>
  <si>
    <t>１</t>
  </si>
  <si>
    <t>2</t>
  </si>
  <si>
    <t>２</t>
  </si>
  <si>
    <t>3</t>
  </si>
  <si>
    <t>３</t>
  </si>
  <si>
    <t>4</t>
  </si>
  <si>
    <t>４</t>
  </si>
  <si>
    <t>5</t>
  </si>
  <si>
    <t>５</t>
  </si>
  <si>
    <t>6</t>
  </si>
  <si>
    <t>６</t>
  </si>
  <si>
    <t>7</t>
  </si>
  <si>
    <t>７</t>
  </si>
  <si>
    <t>8</t>
  </si>
  <si>
    <t>８</t>
  </si>
  <si>
    <t>9</t>
  </si>
  <si>
    <t>９</t>
  </si>
  <si>
    <t>」</t>
    <phoneticPr fontId="1"/>
  </si>
  <si>
    <t>「</t>
    <phoneticPr fontId="1"/>
  </si>
  <si>
    <t>!</t>
    <phoneticPr fontId="1"/>
  </si>
  <si>
    <t>【</t>
    <phoneticPr fontId="1"/>
  </si>
  <si>
    <t>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</si>
</sst>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color rgb="FF212529"/>
      <name val="Segoe UI"/>
      <family val="2"/>
    </font>
    <font>
      <u/>
      <sz val="11"/>
      <color theme="10"/>
      <name val="游ゴシック"/>
      <family val="3"/>
      <charset val="128"/>
      <scheme val="minor"/>
    </font>
    <font>
      <u/>
      <sz val="11"/>
      <name val="游ゴシック"/>
      <family val="3"/>
      <charset val="128"/>
      <scheme val="minor"/>
    </font>
    <font>
      <u/>
      <sz val="11"/>
      <name val="游ゴシック"/>
      <family val="2"/>
      <scheme val="minor"/>
    </font>
    <font>
      <sz val="1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2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vertical="top" wrapText="1"/>
    </xf>
    <xf numFmtId="49" fontId="5" fillId="2" borderId="1" xfId="1" applyNumberFormat="1" applyFont="1" applyFill="1" applyBorder="1" applyAlignment="1">
      <alignment horizontal="left" vertical="center" wrapText="1"/>
    </xf>
    <xf numFmtId="49" fontId="6" fillId="2" borderId="1" xfId="1" applyNumberFormat="1" applyFont="1" applyFill="1" applyBorder="1" applyAlignment="1">
      <alignment horizontal="left" vertical="center" wrapText="1"/>
    </xf>
    <xf numFmtId="49" fontId="7" fillId="0" borderId="0" xfId="0" applyNumberFormat="1" applyFont="1" applyAlignment="1">
      <alignment horizontal="left" vertical="center"/>
    </xf>
    <xf numFmtId="49" fontId="2" fillId="2" borderId="1" xfId="1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pidtables.com/code/text/ascii-table.html?c=(" TargetMode="External"/><Relationship Id="rId13" Type="http://schemas.openxmlformats.org/officeDocument/2006/relationships/hyperlink" Target="https://www.rapidtables.com/code/text/ascii-table.html?c=-" TargetMode="External"/><Relationship Id="rId18" Type="http://schemas.openxmlformats.org/officeDocument/2006/relationships/hyperlink" Target="https://www.rapidtables.com/code/text/ascii-table.html?c=%3C" TargetMode="External"/><Relationship Id="rId26" Type="http://schemas.openxmlformats.org/officeDocument/2006/relationships/hyperlink" Target="https://www.rapidtables.com/code/text/ascii-table.html?c=_" TargetMode="External"/><Relationship Id="rId3" Type="http://schemas.openxmlformats.org/officeDocument/2006/relationships/hyperlink" Target="https://www.rapidtables.com/code/text/ascii-table.html?c=%23" TargetMode="External"/><Relationship Id="rId21" Type="http://schemas.openxmlformats.org/officeDocument/2006/relationships/hyperlink" Target="https://www.rapidtables.com/code/text/ascii-table.html?c=%3F" TargetMode="External"/><Relationship Id="rId34" Type="http://schemas.openxmlformats.org/officeDocument/2006/relationships/hyperlink" Target="https://www.rapidtables.com/code/text/ascii-table.html?c=%5B" TargetMode="External"/><Relationship Id="rId7" Type="http://schemas.openxmlformats.org/officeDocument/2006/relationships/hyperlink" Target="https://www.rapidtables.com/code/text/ascii-table.html?c=" TargetMode="External"/><Relationship Id="rId12" Type="http://schemas.openxmlformats.org/officeDocument/2006/relationships/hyperlink" Target="https://www.rapidtables.com/code/text/ascii-table.html?c=%2C" TargetMode="External"/><Relationship Id="rId17" Type="http://schemas.openxmlformats.org/officeDocument/2006/relationships/hyperlink" Target="https://www.rapidtables.com/code/text/ascii-table.html?c=%3B" TargetMode="External"/><Relationship Id="rId25" Type="http://schemas.openxmlformats.org/officeDocument/2006/relationships/hyperlink" Target="https://www.rapidtables.com/code/text/ascii-table.html?c=%5E" TargetMode="External"/><Relationship Id="rId33" Type="http://schemas.openxmlformats.org/officeDocument/2006/relationships/hyperlink" Target="https://www.rapidtables.com/code/text/ascii-table.html?c=%5D" TargetMode="External"/><Relationship Id="rId2" Type="http://schemas.openxmlformats.org/officeDocument/2006/relationships/hyperlink" Target="https://www.rapidtables.com/code/text/ascii-table.html?c=%22" TargetMode="External"/><Relationship Id="rId16" Type="http://schemas.openxmlformats.org/officeDocument/2006/relationships/hyperlink" Target="https://www.rapidtables.com/code/text/ascii-table.html?c=%3A" TargetMode="External"/><Relationship Id="rId20" Type="http://schemas.openxmlformats.org/officeDocument/2006/relationships/hyperlink" Target="https://www.rapidtables.com/code/text/ascii-table.html?c=%3E" TargetMode="External"/><Relationship Id="rId29" Type="http://schemas.openxmlformats.org/officeDocument/2006/relationships/hyperlink" Target="https://www.rapidtables.com/code/text/ascii-table.html?c=%7C" TargetMode="External"/><Relationship Id="rId1" Type="http://schemas.openxmlformats.org/officeDocument/2006/relationships/hyperlink" Target="https://www.rapidtables.com/code/text/ascii-table.html?c=!" TargetMode="External"/><Relationship Id="rId6" Type="http://schemas.openxmlformats.org/officeDocument/2006/relationships/hyperlink" Target="https://www.rapidtables.com/code/text/ascii-table.html?c=%26" TargetMode="External"/><Relationship Id="rId11" Type="http://schemas.openxmlformats.org/officeDocument/2006/relationships/hyperlink" Target="https://www.rapidtables.com/code/text/ascii-table.html?c=%2B" TargetMode="External"/><Relationship Id="rId24" Type="http://schemas.openxmlformats.org/officeDocument/2006/relationships/hyperlink" Target="https://www.rapidtables.com/code/text/ascii-table.html?c=%5D" TargetMode="External"/><Relationship Id="rId32" Type="http://schemas.openxmlformats.org/officeDocument/2006/relationships/hyperlink" Target="https://www.rapidtables.com/code/text/ascii-table.html?c=%5B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rapidtables.com/code/text/ascii-table.html?c=%25" TargetMode="External"/><Relationship Id="rId15" Type="http://schemas.openxmlformats.org/officeDocument/2006/relationships/hyperlink" Target="https://www.rapidtables.com/code/text/ascii-table.html?c=%2F" TargetMode="External"/><Relationship Id="rId23" Type="http://schemas.openxmlformats.org/officeDocument/2006/relationships/hyperlink" Target="https://www.rapidtables.com/code/text/ascii-table.html?c=%5B" TargetMode="External"/><Relationship Id="rId28" Type="http://schemas.openxmlformats.org/officeDocument/2006/relationships/hyperlink" Target="https://www.rapidtables.com/code/text/ascii-table.html?c=%7B" TargetMode="External"/><Relationship Id="rId36" Type="http://schemas.openxmlformats.org/officeDocument/2006/relationships/hyperlink" Target="https://www.rapidtables.com/code/text/ascii-table.html?c=%5C" TargetMode="External"/><Relationship Id="rId10" Type="http://schemas.openxmlformats.org/officeDocument/2006/relationships/hyperlink" Target="https://www.rapidtables.com/code/text/ascii-table.html?c=*" TargetMode="External"/><Relationship Id="rId19" Type="http://schemas.openxmlformats.org/officeDocument/2006/relationships/hyperlink" Target="https://www.rapidtables.com/code/text/ascii-table.html?c=%3D" TargetMode="External"/><Relationship Id="rId31" Type="http://schemas.openxmlformats.org/officeDocument/2006/relationships/hyperlink" Target="https://www.rapidtables.com/code/text/ascii-table.html?c=~" TargetMode="External"/><Relationship Id="rId4" Type="http://schemas.openxmlformats.org/officeDocument/2006/relationships/hyperlink" Target="https://www.rapidtables.com/code/text/ascii-table.html?c=%24" TargetMode="External"/><Relationship Id="rId9" Type="http://schemas.openxmlformats.org/officeDocument/2006/relationships/hyperlink" Target="https://www.rapidtables.com/code/text/ascii-table.html?c=)" TargetMode="External"/><Relationship Id="rId14" Type="http://schemas.openxmlformats.org/officeDocument/2006/relationships/hyperlink" Target="https://www.rapidtables.com/code/text/ascii-table.html?c=." TargetMode="External"/><Relationship Id="rId22" Type="http://schemas.openxmlformats.org/officeDocument/2006/relationships/hyperlink" Target="https://www.rapidtables.com/code/text/ascii-table.html?c=%40" TargetMode="External"/><Relationship Id="rId27" Type="http://schemas.openxmlformats.org/officeDocument/2006/relationships/hyperlink" Target="https://www.rapidtables.com/code/text/ascii-table.html?c=%60" TargetMode="External"/><Relationship Id="rId30" Type="http://schemas.openxmlformats.org/officeDocument/2006/relationships/hyperlink" Target="https://www.rapidtables.com/code/text/ascii-table.html?c=%7D" TargetMode="External"/><Relationship Id="rId35" Type="http://schemas.openxmlformats.org/officeDocument/2006/relationships/hyperlink" Target="https://www.rapidtables.com/code/text/ascii-table.html?c=%5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A0AE-67B9-403E-AC77-65891156E05A}">
  <dimension ref="A1:M37"/>
  <sheetViews>
    <sheetView tabSelected="1" topLeftCell="A15" workbookViewId="0">
      <selection activeCell="S24" sqref="S24"/>
    </sheetView>
  </sheetViews>
  <sheetFormatPr defaultRowHeight="18.75" x14ac:dyDescent="0.4"/>
  <cols>
    <col min="1" max="2" width="4.625" customWidth="1"/>
    <col min="3" max="3" width="9" style="1"/>
    <col min="5" max="5" width="6.875" customWidth="1"/>
  </cols>
  <sheetData>
    <row r="1" spans="1:13" ht="19.5" thickBot="1" x14ac:dyDescent="0.45">
      <c r="C1" s="1" t="s">
        <v>32</v>
      </c>
      <c r="D1" t="s">
        <v>0</v>
      </c>
    </row>
    <row r="2" spans="1:13" ht="19.5" thickBot="1" x14ac:dyDescent="0.45">
      <c r="A2" s="2"/>
      <c r="B2" s="2"/>
      <c r="C2" s="6" t="s">
        <v>121</v>
      </c>
      <c r="D2">
        <v>105</v>
      </c>
      <c r="F2" t="str">
        <f>CONCATENATE("map.put(""",C2,""", new JapaneseWord(null, null, null, """,C2,""", ",D2,"));")</f>
        <v>map.put("!", new JapaneseWord(null, null, null, "!", 105));</v>
      </c>
      <c r="M2" t="str">
        <f>CONCATENATE("&lt;",C2,"&gt;{""romaji"":""",C2,""",""orderIndex"":",D2,"}&lt;/",C2,"&gt;")</f>
        <v>&lt;!&gt;{"romaji":"!","orderIndex":105}&lt;/!&gt;</v>
      </c>
    </row>
    <row r="3" spans="1:13" ht="19.5" thickBot="1" x14ac:dyDescent="0.45">
      <c r="A3" s="2"/>
      <c r="B3" s="2"/>
      <c r="C3" s="6" t="s">
        <v>1</v>
      </c>
      <c r="D3">
        <v>106</v>
      </c>
      <c r="F3" t="str">
        <f t="shared" ref="F3:F37" si="0">CONCATENATE("map.put(""",C3,""", new JapaneseWord(null, null, null, """,C3,""", ",D3,"));")</f>
        <v>map.put(""", new JapaneseWord(null, null, null, """, 106));</v>
      </c>
      <c r="M3" t="str">
        <f t="shared" ref="M3:M37" si="1">CONCATENATE("&lt;",C3,"&gt;{""romaji"":""",C3,""",""orderIndex"":",D3,"}&lt;/",C3,"&gt;")</f>
        <v>&lt;"&gt;{"romaji":""","orderIndex":106}&lt;/"&gt;</v>
      </c>
    </row>
    <row r="4" spans="1:13" ht="19.5" thickBot="1" x14ac:dyDescent="0.45">
      <c r="A4" s="2"/>
      <c r="B4" s="2"/>
      <c r="C4" s="6" t="s">
        <v>2</v>
      </c>
      <c r="D4">
        <v>107</v>
      </c>
      <c r="F4" t="str">
        <f t="shared" si="0"/>
        <v>map.put("#", new JapaneseWord(null, null, null, "#", 107));</v>
      </c>
      <c r="M4" t="str">
        <f t="shared" si="1"/>
        <v>&lt;#&gt;{"romaji":"#","orderIndex":107}&lt;/#&gt;</v>
      </c>
    </row>
    <row r="5" spans="1:13" ht="19.5" thickBot="1" x14ac:dyDescent="0.45">
      <c r="A5" s="2"/>
      <c r="B5" s="2"/>
      <c r="C5" s="6" t="s">
        <v>3</v>
      </c>
      <c r="D5">
        <v>108</v>
      </c>
      <c r="F5" t="str">
        <f t="shared" si="0"/>
        <v>map.put("$", new JapaneseWord(null, null, null, "$", 108));</v>
      </c>
      <c r="M5" t="str">
        <f t="shared" si="1"/>
        <v>&lt;$&gt;{"romaji":"$","orderIndex":108}&lt;/$&gt;</v>
      </c>
    </row>
    <row r="6" spans="1:13" ht="19.5" thickBot="1" x14ac:dyDescent="0.45">
      <c r="A6" s="2"/>
      <c r="B6" s="2"/>
      <c r="C6" s="6" t="s">
        <v>4</v>
      </c>
      <c r="D6">
        <v>109</v>
      </c>
      <c r="F6" t="str">
        <f t="shared" si="0"/>
        <v>map.put("%", new JapaneseWord(null, null, null, "%", 109));</v>
      </c>
      <c r="M6" t="str">
        <f t="shared" si="1"/>
        <v>&lt;%&gt;{"romaji":"%","orderIndex":109}&lt;/%&gt;</v>
      </c>
    </row>
    <row r="7" spans="1:13" ht="19.5" thickBot="1" x14ac:dyDescent="0.45">
      <c r="A7" s="2"/>
      <c r="B7" s="2"/>
      <c r="C7" s="6" t="s">
        <v>5</v>
      </c>
      <c r="D7">
        <v>110</v>
      </c>
      <c r="F7" t="str">
        <f t="shared" si="0"/>
        <v>map.put("&amp;", new JapaneseWord(null, null, null, "&amp;", 110));</v>
      </c>
      <c r="M7" t="str">
        <f t="shared" si="1"/>
        <v>&lt;&amp;&gt;{"romaji":"&amp;","orderIndex":110}&lt;/&amp;&gt;</v>
      </c>
    </row>
    <row r="8" spans="1:13" ht="19.5" thickBot="1" x14ac:dyDescent="0.45">
      <c r="A8" s="2"/>
      <c r="B8" s="2"/>
      <c r="C8" s="6" t="s">
        <v>6</v>
      </c>
      <c r="D8">
        <v>111</v>
      </c>
      <c r="F8" t="str">
        <f t="shared" si="0"/>
        <v>map.put("'", new JapaneseWord(null, null, null, "'", 111));</v>
      </c>
      <c r="M8" t="str">
        <f t="shared" si="1"/>
        <v>&lt;'&gt;{"romaji":"'","orderIndex":111}&lt;/'&gt;</v>
      </c>
    </row>
    <row r="9" spans="1:13" ht="19.5" thickBot="1" x14ac:dyDescent="0.45">
      <c r="A9" s="2"/>
      <c r="B9" s="2"/>
      <c r="C9" s="6" t="s">
        <v>7</v>
      </c>
      <c r="D9">
        <v>112</v>
      </c>
      <c r="F9" t="str">
        <f t="shared" si="0"/>
        <v>map.put("(", new JapaneseWord(null, null, null, "(", 112));</v>
      </c>
      <c r="M9" t="str">
        <f t="shared" si="1"/>
        <v>&lt;(&gt;{"romaji":"(","orderIndex":112}&lt;/(&gt;</v>
      </c>
    </row>
    <row r="10" spans="1:13" ht="19.5" thickBot="1" x14ac:dyDescent="0.45">
      <c r="A10" s="2"/>
      <c r="B10" s="2"/>
      <c r="C10" s="6" t="s">
        <v>8</v>
      </c>
      <c r="D10">
        <v>113</v>
      </c>
      <c r="F10" t="str">
        <f t="shared" si="0"/>
        <v>map.put(")", new JapaneseWord(null, null, null, ")", 113));</v>
      </c>
      <c r="M10" t="str">
        <f t="shared" si="1"/>
        <v>&lt;)&gt;{"romaji":")","orderIndex":113}&lt;/)&gt;</v>
      </c>
    </row>
    <row r="11" spans="1:13" ht="19.5" thickBot="1" x14ac:dyDescent="0.45">
      <c r="A11" s="2"/>
      <c r="B11" s="2"/>
      <c r="C11" s="6" t="s">
        <v>9</v>
      </c>
      <c r="D11">
        <v>114</v>
      </c>
      <c r="F11" t="str">
        <f t="shared" si="0"/>
        <v>map.put("*", new JapaneseWord(null, null, null, "*", 114));</v>
      </c>
      <c r="M11" t="str">
        <f t="shared" si="1"/>
        <v>&lt;*&gt;{"romaji":"*","orderIndex":114}&lt;/*&gt;</v>
      </c>
    </row>
    <row r="12" spans="1:13" ht="19.5" thickBot="1" x14ac:dyDescent="0.45">
      <c r="A12" s="2"/>
      <c r="B12" s="2"/>
      <c r="C12" s="6" t="s">
        <v>10</v>
      </c>
      <c r="D12">
        <v>115</v>
      </c>
      <c r="F12" t="str">
        <f t="shared" si="0"/>
        <v>map.put("+", new JapaneseWord(null, null, null, "+", 115));</v>
      </c>
      <c r="M12" t="str">
        <f t="shared" si="1"/>
        <v>&lt;+&gt;{"romaji":"+","orderIndex":115}&lt;/+&gt;</v>
      </c>
    </row>
    <row r="13" spans="1:13" ht="19.5" thickBot="1" x14ac:dyDescent="0.45">
      <c r="A13" s="2"/>
      <c r="B13" s="2"/>
      <c r="C13" s="6" t="s">
        <v>11</v>
      </c>
      <c r="D13">
        <v>116</v>
      </c>
      <c r="F13" t="str">
        <f t="shared" si="0"/>
        <v>map.put(",", new JapaneseWord(null, null, null, ",", 116));</v>
      </c>
      <c r="M13" t="str">
        <f t="shared" si="1"/>
        <v>&lt;,&gt;{"romaji":",","orderIndex":116}&lt;/,&gt;</v>
      </c>
    </row>
    <row r="14" spans="1:13" ht="19.5" thickBot="1" x14ac:dyDescent="0.45">
      <c r="A14" s="2"/>
      <c r="B14" s="2"/>
      <c r="C14" s="6" t="s">
        <v>12</v>
      </c>
      <c r="D14">
        <v>117</v>
      </c>
      <c r="F14" t="str">
        <f t="shared" si="0"/>
        <v>map.put("-", new JapaneseWord(null, null, null, "-", 117));</v>
      </c>
      <c r="M14" t="str">
        <f t="shared" si="1"/>
        <v>&lt;-&gt;{"romaji":"-","orderIndex":117}&lt;/-&gt;</v>
      </c>
    </row>
    <row r="15" spans="1:13" ht="19.5" thickBot="1" x14ac:dyDescent="0.45">
      <c r="A15" s="2"/>
      <c r="B15" s="2"/>
      <c r="C15" s="6" t="s">
        <v>13</v>
      </c>
      <c r="D15">
        <v>118</v>
      </c>
      <c r="F15" t="str">
        <f t="shared" si="0"/>
        <v>map.put(".", new JapaneseWord(null, null, null, ".", 118));</v>
      </c>
      <c r="M15" t="str">
        <f t="shared" si="1"/>
        <v>&lt;.&gt;{"romaji":".","orderIndex":118}&lt;/.&gt;</v>
      </c>
    </row>
    <row r="16" spans="1:13" ht="19.5" thickBot="1" x14ac:dyDescent="0.45">
      <c r="A16" s="2"/>
      <c r="B16" s="2"/>
      <c r="C16" s="6" t="s">
        <v>14</v>
      </c>
      <c r="D16">
        <v>119</v>
      </c>
      <c r="F16" t="str">
        <f t="shared" si="0"/>
        <v>map.put("/", new JapaneseWord(null, null, null, "/", 119));</v>
      </c>
      <c r="M16" t="str">
        <f t="shared" si="1"/>
        <v>&lt;/&gt;{"romaji":"/","orderIndex":119}&lt;//&gt;</v>
      </c>
    </row>
    <row r="17" spans="1:13" ht="19.5" thickBot="1" x14ac:dyDescent="0.45">
      <c r="A17" s="2"/>
      <c r="B17" s="2"/>
      <c r="C17" s="6" t="s">
        <v>15</v>
      </c>
      <c r="D17">
        <v>120</v>
      </c>
      <c r="F17" t="str">
        <f t="shared" si="0"/>
        <v>map.put(":", new JapaneseWord(null, null, null, ":", 120));</v>
      </c>
      <c r="M17" t="str">
        <f t="shared" si="1"/>
        <v>&lt;:&gt;{"romaji":":","orderIndex":120}&lt;/:&gt;</v>
      </c>
    </row>
    <row r="18" spans="1:13" ht="19.5" thickBot="1" x14ac:dyDescent="0.45">
      <c r="A18" s="2"/>
      <c r="B18" s="2"/>
      <c r="C18" s="6" t="s">
        <v>16</v>
      </c>
      <c r="D18">
        <v>121</v>
      </c>
      <c r="F18" t="str">
        <f t="shared" si="0"/>
        <v>map.put(";", new JapaneseWord(null, null, null, ";", 121));</v>
      </c>
      <c r="M18" t="str">
        <f t="shared" si="1"/>
        <v>&lt;;&gt;{"romaji":";","orderIndex":121}&lt;/;&gt;</v>
      </c>
    </row>
    <row r="19" spans="1:13" ht="19.5" thickBot="1" x14ac:dyDescent="0.45">
      <c r="A19" s="2"/>
      <c r="B19" s="2"/>
      <c r="C19" s="6" t="s">
        <v>17</v>
      </c>
      <c r="D19">
        <v>122</v>
      </c>
      <c r="F19" t="str">
        <f t="shared" si="0"/>
        <v>map.put("&lt;", new JapaneseWord(null, null, null, "&lt;", 122));</v>
      </c>
      <c r="M19" t="str">
        <f t="shared" si="1"/>
        <v>&lt;&lt;&gt;{"romaji":"&lt;","orderIndex":122}&lt;/&lt;&gt;</v>
      </c>
    </row>
    <row r="20" spans="1:13" ht="19.5" thickBot="1" x14ac:dyDescent="0.45">
      <c r="A20" s="2"/>
      <c r="B20" s="2"/>
      <c r="C20" s="6" t="s">
        <v>18</v>
      </c>
      <c r="D20">
        <v>123</v>
      </c>
      <c r="F20" t="str">
        <f t="shared" si="0"/>
        <v>map.put("=", new JapaneseWord(null, null, null, "=", 123));</v>
      </c>
      <c r="M20" t="str">
        <f t="shared" si="1"/>
        <v>&lt;=&gt;{"romaji":"=","orderIndex":123}&lt;/=&gt;</v>
      </c>
    </row>
    <row r="21" spans="1:13" ht="19.5" thickBot="1" x14ac:dyDescent="0.45">
      <c r="A21" s="2"/>
      <c r="B21" s="2"/>
      <c r="C21" s="6" t="s">
        <v>19</v>
      </c>
      <c r="D21">
        <v>124</v>
      </c>
      <c r="F21" t="str">
        <f t="shared" si="0"/>
        <v>map.put("&gt;", new JapaneseWord(null, null, null, "&gt;", 124));</v>
      </c>
      <c r="M21" t="str">
        <f t="shared" si="1"/>
        <v>&lt;&gt;&gt;{"romaji":"&gt;","orderIndex":124}&lt;/&gt;&gt;</v>
      </c>
    </row>
    <row r="22" spans="1:13" ht="19.5" thickBot="1" x14ac:dyDescent="0.45">
      <c r="A22" s="2"/>
      <c r="B22" s="2"/>
      <c r="C22" s="6" t="s">
        <v>20</v>
      </c>
      <c r="D22">
        <v>125</v>
      </c>
      <c r="F22" t="str">
        <f t="shared" si="0"/>
        <v>map.put("?", new JapaneseWord(null, null, null, "?", 125));</v>
      </c>
      <c r="M22" t="str">
        <f t="shared" si="1"/>
        <v>&lt;?&gt;{"romaji":"?","orderIndex":125}&lt;/?&gt;</v>
      </c>
    </row>
    <row r="23" spans="1:13" ht="19.5" thickBot="1" x14ac:dyDescent="0.45">
      <c r="A23" s="2"/>
      <c r="B23" s="2"/>
      <c r="C23" s="6" t="s">
        <v>21</v>
      </c>
      <c r="D23">
        <v>126</v>
      </c>
      <c r="F23" t="str">
        <f t="shared" si="0"/>
        <v>map.put("@", new JapaneseWord(null, null, null, "@", 126));</v>
      </c>
      <c r="M23" t="str">
        <f t="shared" si="1"/>
        <v>&lt;@&gt;{"romaji":"@","orderIndex":126}&lt;/@&gt;</v>
      </c>
    </row>
    <row r="24" spans="1:13" ht="19.5" thickBot="1" x14ac:dyDescent="0.45">
      <c r="A24" s="2"/>
      <c r="B24" s="2"/>
      <c r="C24" s="6" t="s">
        <v>22</v>
      </c>
      <c r="D24">
        <v>127</v>
      </c>
      <c r="F24" t="str">
        <f t="shared" si="0"/>
        <v>map.put("[", new JapaneseWord(null, null, null, "[", 127));</v>
      </c>
      <c r="M24" t="str">
        <f t="shared" si="1"/>
        <v>&lt;[&gt;{"romaji":"[","orderIndex":127}&lt;/[&gt;</v>
      </c>
    </row>
    <row r="25" spans="1:13" ht="19.5" thickBot="1" x14ac:dyDescent="0.45">
      <c r="A25" s="2"/>
      <c r="B25" s="2"/>
      <c r="C25" s="6" t="s">
        <v>120</v>
      </c>
      <c r="D25">
        <v>127</v>
      </c>
      <c r="F25" t="str">
        <f t="shared" ref="F25" si="2">CONCATENATE("map.put(""",C25,""", new JapaneseWord(null, null, null, """,C25,""", ",D25,"));")</f>
        <v>map.put("「", new JapaneseWord(null, null, null, "「", 127));</v>
      </c>
      <c r="M25" t="str">
        <f t="shared" ref="M25" si="3">CONCATENATE("&lt;",C25,"&gt;{""romaji"":""",C25,""",""orderIndex"":",D25,"}&lt;/",C25,"&gt;")</f>
        <v>&lt;「&gt;{"romaji":"「","orderIndex":127}&lt;/「&gt;</v>
      </c>
    </row>
    <row r="26" spans="1:13" ht="19.5" thickBot="1" x14ac:dyDescent="0.45">
      <c r="A26" s="2"/>
      <c r="B26" s="2"/>
      <c r="C26" s="6" t="s">
        <v>122</v>
      </c>
      <c r="D26">
        <v>127</v>
      </c>
      <c r="F26" t="str">
        <f t="shared" ref="F26" si="4">CONCATENATE("map.put(""",C26,""", new JapaneseWord(null, null, null, """,C26,""", ",D26,"));")</f>
        <v>map.put("【", new JapaneseWord(null, null, null, "【", 127));</v>
      </c>
      <c r="M26" t="str">
        <f t="shared" ref="M26" si="5">CONCATENATE("&lt;",C26,"&gt;{""romaji"":""",C26,""",""orderIndex"":",D26,"}&lt;/",C26,"&gt;")</f>
        <v>&lt;【&gt;{"romaji":"【","orderIndex":127}&lt;/【&gt;</v>
      </c>
    </row>
    <row r="27" spans="1:13" ht="19.5" thickBot="1" x14ac:dyDescent="0.45">
      <c r="A27" s="2"/>
      <c r="B27" s="2"/>
      <c r="C27" s="6" t="s">
        <v>23</v>
      </c>
      <c r="D27">
        <v>128</v>
      </c>
      <c r="F27" t="str">
        <f t="shared" si="0"/>
        <v>map.put("\", new JapaneseWord(null, null, null, "\", 128));</v>
      </c>
      <c r="M27" t="str">
        <f t="shared" si="1"/>
        <v>&lt;\&gt;{"romaji":"\","orderIndex":128}&lt;/\&gt;</v>
      </c>
    </row>
    <row r="28" spans="1:13" ht="19.5" thickBot="1" x14ac:dyDescent="0.45">
      <c r="A28" s="2"/>
      <c r="B28" s="2"/>
      <c r="C28" s="6" t="s">
        <v>24</v>
      </c>
      <c r="D28">
        <v>129</v>
      </c>
      <c r="F28" t="str">
        <f t="shared" si="0"/>
        <v>map.put("]", new JapaneseWord(null, null, null, "]", 129));</v>
      </c>
      <c r="M28" t="str">
        <f t="shared" si="1"/>
        <v>&lt;]&gt;{"romaji":"]","orderIndex":129}&lt;/]&gt;</v>
      </c>
    </row>
    <row r="29" spans="1:13" ht="19.5" thickBot="1" x14ac:dyDescent="0.45">
      <c r="A29" s="2"/>
      <c r="B29" s="2"/>
      <c r="C29" s="6" t="s">
        <v>119</v>
      </c>
      <c r="D29">
        <v>129</v>
      </c>
      <c r="F29" t="str">
        <f t="shared" ref="F29" si="6">CONCATENATE("map.put(""",C29,""", new JapaneseWord(null, null, null, """,C29,""", ",D29,"));")</f>
        <v>map.put("」", new JapaneseWord(null, null, null, "」", 129));</v>
      </c>
      <c r="M29" t="str">
        <f t="shared" ref="M29" si="7">CONCATENATE("&lt;",C29,"&gt;{""romaji"":""",C29,""",""orderIndex"":",D29,"}&lt;/",C29,"&gt;")</f>
        <v>&lt;」&gt;{"romaji":"」","orderIndex":129}&lt;/」&gt;</v>
      </c>
    </row>
    <row r="30" spans="1:13" ht="19.5" thickBot="1" x14ac:dyDescent="0.45">
      <c r="A30" s="2"/>
      <c r="B30" s="2"/>
      <c r="C30" s="6" t="s">
        <v>123</v>
      </c>
      <c r="D30">
        <v>129</v>
      </c>
      <c r="F30" t="str">
        <f t="shared" ref="F30" si="8">CONCATENATE("map.put(""",C30,""", new JapaneseWord(null, null, null, """,C30,""", ",D30,"));")</f>
        <v>map.put("】", new JapaneseWord(null, null, null, "】", 129));</v>
      </c>
      <c r="M30" t="str">
        <f t="shared" ref="M30" si="9">CONCATENATE("&lt;",C30,"&gt;{""romaji"":""",C30,""",""orderIndex"":",D30,"}&lt;/",C30,"&gt;")</f>
        <v>&lt;】&gt;{"romaji":"】","orderIndex":129}&lt;/】&gt;</v>
      </c>
    </row>
    <row r="31" spans="1:13" ht="19.5" thickBot="1" x14ac:dyDescent="0.45">
      <c r="A31" s="2"/>
      <c r="B31" s="2"/>
      <c r="C31" s="6" t="s">
        <v>25</v>
      </c>
      <c r="D31">
        <v>130</v>
      </c>
      <c r="F31" t="str">
        <f t="shared" si="0"/>
        <v>map.put("^", new JapaneseWord(null, null, null, "^", 130));</v>
      </c>
      <c r="M31" t="str">
        <f t="shared" si="1"/>
        <v>&lt;^&gt;{"romaji":"^","orderIndex":130}&lt;/^&gt;</v>
      </c>
    </row>
    <row r="32" spans="1:13" ht="19.5" thickBot="1" x14ac:dyDescent="0.45">
      <c r="A32" s="2"/>
      <c r="B32" s="2"/>
      <c r="C32" s="6" t="s">
        <v>26</v>
      </c>
      <c r="D32">
        <v>131</v>
      </c>
      <c r="F32" t="str">
        <f t="shared" si="0"/>
        <v>map.put("_", new JapaneseWord(null, null, null, "_", 131));</v>
      </c>
      <c r="M32" t="str">
        <f t="shared" si="1"/>
        <v>&lt;_&gt;{"romaji":"_","orderIndex":131}&lt;/_&gt;</v>
      </c>
    </row>
    <row r="33" spans="1:13" ht="19.5" thickBot="1" x14ac:dyDescent="0.45">
      <c r="A33" s="2"/>
      <c r="B33" s="2"/>
      <c r="C33" s="6" t="s">
        <v>27</v>
      </c>
      <c r="D33">
        <v>132</v>
      </c>
      <c r="F33" t="str">
        <f t="shared" si="0"/>
        <v>map.put("`", new JapaneseWord(null, null, null, "`", 132));</v>
      </c>
      <c r="M33" t="str">
        <f t="shared" si="1"/>
        <v>&lt;`&gt;{"romaji":"`","orderIndex":132}&lt;/`&gt;</v>
      </c>
    </row>
    <row r="34" spans="1:13" ht="19.5" thickBot="1" x14ac:dyDescent="0.45">
      <c r="A34" s="2"/>
      <c r="B34" s="2"/>
      <c r="C34" s="6" t="s">
        <v>28</v>
      </c>
      <c r="D34">
        <v>133</v>
      </c>
      <c r="F34" t="str">
        <f t="shared" si="0"/>
        <v>map.put("{", new JapaneseWord(null, null, null, "{", 133));</v>
      </c>
      <c r="M34" t="str">
        <f t="shared" si="1"/>
        <v>&lt;{&gt;{"romaji":"{","orderIndex":133}&lt;/{&gt;</v>
      </c>
    </row>
    <row r="35" spans="1:13" ht="19.5" thickBot="1" x14ac:dyDescent="0.45">
      <c r="A35" s="2"/>
      <c r="B35" s="2"/>
      <c r="C35" s="6" t="s">
        <v>29</v>
      </c>
      <c r="D35">
        <v>134</v>
      </c>
      <c r="F35" t="str">
        <f t="shared" si="0"/>
        <v>map.put("|", new JapaneseWord(null, null, null, "|", 134));</v>
      </c>
      <c r="M35" t="str">
        <f t="shared" si="1"/>
        <v>&lt;|&gt;{"romaji":"|","orderIndex":134}&lt;/|&gt;</v>
      </c>
    </row>
    <row r="36" spans="1:13" ht="19.5" thickBot="1" x14ac:dyDescent="0.45">
      <c r="A36" s="2"/>
      <c r="B36" s="2"/>
      <c r="C36" s="6" t="s">
        <v>30</v>
      </c>
      <c r="D36">
        <v>135</v>
      </c>
      <c r="F36" t="str">
        <f t="shared" si="0"/>
        <v>map.put("}", new JapaneseWord(null, null, null, "}", 135));</v>
      </c>
      <c r="M36" t="str">
        <f t="shared" si="1"/>
        <v>&lt;}&gt;{"romaji":"}","orderIndex":135}&lt;/}&gt;</v>
      </c>
    </row>
    <row r="37" spans="1:13" x14ac:dyDescent="0.4">
      <c r="A37" s="2"/>
      <c r="B37" s="2"/>
      <c r="C37" s="6" t="s">
        <v>31</v>
      </c>
      <c r="D37">
        <v>136</v>
      </c>
      <c r="F37" t="str">
        <f t="shared" si="0"/>
        <v>map.put("~", new JapaneseWord(null, null, null, "~", 136));</v>
      </c>
      <c r="M37" t="str">
        <f t="shared" si="1"/>
        <v>&lt;~&gt;{"romaji":"~","orderIndex":136}&lt;/~&gt;</v>
      </c>
    </row>
  </sheetData>
  <phoneticPr fontId="1"/>
  <hyperlinks>
    <hyperlink ref="C2" r:id="rId1" display="https://www.rapidtables.com/code/text/ascii-table.html?c=!" xr:uid="{4D7F33DB-E29C-4FD0-AEE8-540CADB33F23}"/>
    <hyperlink ref="C3" r:id="rId2" display="https://www.rapidtables.com/code/text/ascii-table.html?c=%22" xr:uid="{2BEF68B7-AA54-444D-A4D9-548259ED4848}"/>
    <hyperlink ref="C4" r:id="rId3" display="https://www.rapidtables.com/code/text/ascii-table.html?c=%23" xr:uid="{B68A4D42-FA8C-440D-9FDB-73472126A3B3}"/>
    <hyperlink ref="C5" r:id="rId4" display="https://www.rapidtables.com/code/text/ascii-table.html?c=%24" xr:uid="{692EFE2F-F823-4C3C-B36E-B467B8471AA9}"/>
    <hyperlink ref="C6" r:id="rId5" display="https://www.rapidtables.com/code/text/ascii-table.html?c=%25" xr:uid="{D6345E7E-13C6-4FC7-8F48-790252FD0537}"/>
    <hyperlink ref="C7" r:id="rId6" display="https://www.rapidtables.com/code/text/ascii-table.html?c=%26" xr:uid="{036625AB-0BFB-4407-9503-AA1A1E34E864}"/>
    <hyperlink ref="C8" r:id="rId7" display="https://www.rapidtables.com/code/text/ascii-table.html?c=" xr:uid="{1DB3E53D-A2E7-48FC-A021-BD06CAE1FB3A}"/>
    <hyperlink ref="C9" r:id="rId8" display="https://www.rapidtables.com/code/text/ascii-table.html?c=(" xr:uid="{F9B00507-8A7A-4A41-8C05-5C2A6B0E8425}"/>
    <hyperlink ref="C10" r:id="rId9" display="https://www.rapidtables.com/code/text/ascii-table.html?c=)" xr:uid="{56A43F44-2F05-477C-B07B-20CE354112C9}"/>
    <hyperlink ref="C11" r:id="rId10" display="https://www.rapidtables.com/code/text/ascii-table.html?c=*" xr:uid="{211C7C6A-B60C-4E66-B790-E4A4B0A233BA}"/>
    <hyperlink ref="C12" r:id="rId11" display="https://www.rapidtables.com/code/text/ascii-table.html?c=%2B" xr:uid="{74BD285D-A89E-4E72-9DDA-EC5E5D427F7E}"/>
    <hyperlink ref="C13" r:id="rId12" display="https://www.rapidtables.com/code/text/ascii-table.html?c=%2C" xr:uid="{3AA3BAE4-FC59-4EA0-BD37-FC20986E2E7B}"/>
    <hyperlink ref="C14" r:id="rId13" display="https://www.rapidtables.com/code/text/ascii-table.html?c=-" xr:uid="{4B29F288-A108-4E25-A5B3-FDE0E1ACDD97}"/>
    <hyperlink ref="C15" r:id="rId14" display="https://www.rapidtables.com/code/text/ascii-table.html?c=." xr:uid="{0074FA4E-1C19-4389-B269-604D31EB1465}"/>
    <hyperlink ref="C16" r:id="rId15" display="https://www.rapidtables.com/code/text/ascii-table.html?c=%2F" xr:uid="{86222CF7-AB43-41D9-BB74-C8602081A61E}"/>
    <hyperlink ref="C17" r:id="rId16" display="https://www.rapidtables.com/code/text/ascii-table.html?c=%3A" xr:uid="{8EB8A277-74B5-4C19-A3D3-45BA7D5622EC}"/>
    <hyperlink ref="C18" r:id="rId17" display="https://www.rapidtables.com/code/text/ascii-table.html?c=%3B" xr:uid="{3E888EB9-975F-42D7-A37A-2B38474B851A}"/>
    <hyperlink ref="C19" r:id="rId18" display="https://www.rapidtables.com/code/text/ascii-table.html?c=%3C" xr:uid="{BDB40EE9-AFC1-4C47-B349-144962AC1324}"/>
    <hyperlink ref="C20" r:id="rId19" display="https://www.rapidtables.com/code/text/ascii-table.html?c=%3D" xr:uid="{A14755C2-A96D-4C18-A307-250E76930557}"/>
    <hyperlink ref="C21" r:id="rId20" display="https://www.rapidtables.com/code/text/ascii-table.html?c=%3E" xr:uid="{2AF26F85-008F-4F44-A51F-B664EDBDDF51}"/>
    <hyperlink ref="C22" r:id="rId21" display="https://www.rapidtables.com/code/text/ascii-table.html?c=%3F" xr:uid="{0B81F0C8-AE92-4E2E-B366-056538B0BCD4}"/>
    <hyperlink ref="C23" r:id="rId22" display="https://www.rapidtables.com/code/text/ascii-table.html?c=%40" xr:uid="{0A7BB99C-D033-49CB-AE68-E700449AC116}"/>
    <hyperlink ref="C24" r:id="rId23" display="https://www.rapidtables.com/code/text/ascii-table.html?c=%5B" xr:uid="{7DF25F0C-86AC-4AAC-9184-88590C0410BA}"/>
    <hyperlink ref="C28" r:id="rId24" display="https://www.rapidtables.com/code/text/ascii-table.html?c=%5D" xr:uid="{BB6588CA-458B-44FE-8AE5-05599AAB70AA}"/>
    <hyperlink ref="C31" r:id="rId25" display="https://www.rapidtables.com/code/text/ascii-table.html?c=%5E" xr:uid="{4F6598AA-160E-408E-82AE-69D7A24D5BEC}"/>
    <hyperlink ref="C32" r:id="rId26" display="https://www.rapidtables.com/code/text/ascii-table.html?c=_" xr:uid="{FD0451EF-B517-4F43-BBC1-0165E8A7C181}"/>
    <hyperlink ref="C33" r:id="rId27" display="https://www.rapidtables.com/code/text/ascii-table.html?c=%60" xr:uid="{603CC712-CDDB-435E-B978-409943B0E773}"/>
    <hyperlink ref="C34" r:id="rId28" display="https://www.rapidtables.com/code/text/ascii-table.html?c=%7B" xr:uid="{7A8EFF4F-9C92-42CE-BD43-FFCD91FFA38F}"/>
    <hyperlink ref="C35" r:id="rId29" display="https://www.rapidtables.com/code/text/ascii-table.html?c=%7C" xr:uid="{F56D175C-88B9-4C57-A221-570CE0FB8028}"/>
    <hyperlink ref="C36" r:id="rId30" display="https://www.rapidtables.com/code/text/ascii-table.html?c=%7D" xr:uid="{A364796A-ACD4-4197-A5F9-2F7399A799A5}"/>
    <hyperlink ref="C37" r:id="rId31" display="https://www.rapidtables.com/code/text/ascii-table.html?c=~" xr:uid="{D9A02C5B-666D-4242-862A-F69BBCC4119A}"/>
    <hyperlink ref="C25" r:id="rId32" display="https://www.rapidtables.com/code/text/ascii-table.html?c=%5B" xr:uid="{679C1DF6-4C14-4DD7-B6E1-CC8D63E1C182}"/>
    <hyperlink ref="C29" r:id="rId33" display="https://www.rapidtables.com/code/text/ascii-table.html?c=%5D" xr:uid="{D50D246B-36FA-45C9-8273-B2E85A0A1D65}"/>
    <hyperlink ref="C26" r:id="rId34" display="https://www.rapidtables.com/code/text/ascii-table.html?c=%5B" xr:uid="{2A212AB3-66ED-4A60-858A-4F092AD4DA47}"/>
    <hyperlink ref="C30" r:id="rId35" display="https://www.rapidtables.com/code/text/ascii-table.html?c=%5D" xr:uid="{20B5F43E-F0C2-4B44-864D-66D4630DEA52}"/>
    <hyperlink ref="C27" r:id="rId36" display="https://www.rapidtables.com/code/text/ascii-table.html?c=%5C" xr:uid="{08C7BDFE-F8A3-49C9-85BA-ED7E44536307}"/>
  </hyperlinks>
  <pageMargins left="0.7" right="0.7" top="0.75" bottom="0.75" header="0.3" footer="0.3"/>
  <pageSetup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295A-A738-4447-A2A7-B24F1E3B214B}">
  <dimension ref="A1:M21"/>
  <sheetViews>
    <sheetView workbookViewId="0">
      <selection activeCell="F2" sqref="F2:F21"/>
    </sheetView>
  </sheetViews>
  <sheetFormatPr defaultRowHeight="18.75" x14ac:dyDescent="0.4"/>
  <cols>
    <col min="1" max="2" width="4.625" customWidth="1"/>
    <col min="3" max="3" width="9" style="1"/>
    <col min="5" max="5" width="6.875" customWidth="1"/>
  </cols>
  <sheetData>
    <row r="1" spans="1:13" ht="19.5" thickBot="1" x14ac:dyDescent="0.45">
      <c r="C1" s="1" t="s">
        <v>32</v>
      </c>
      <c r="D1" t="s">
        <v>0</v>
      </c>
    </row>
    <row r="2" spans="1:13" ht="19.5" thickBot="1" x14ac:dyDescent="0.45">
      <c r="A2" s="2"/>
      <c r="B2" s="2"/>
      <c r="C2" s="3" t="s">
        <v>99</v>
      </c>
      <c r="D2">
        <v>137</v>
      </c>
      <c r="F2" t="str">
        <f>CONCATENATE("map.put(""",C2,""", new JapaneseWord(null, null, null, """,C2,""", ",D2,"));")</f>
        <v>map.put("0", new JapaneseWord(null, null, null, "0", 137));</v>
      </c>
      <c r="M2" t="str">
        <f>CONCATENATE("&lt;",C2,"&gt;{""romaji"":""",C2,""",""orderIndex"":",D2,"}&lt;/",C2,"&gt;")</f>
        <v>&lt;0&gt;{"romaji":"0","orderIndex":137}&lt;/0&gt;</v>
      </c>
    </row>
    <row r="3" spans="1:13" ht="19.5" thickBot="1" x14ac:dyDescent="0.45">
      <c r="A3" s="2"/>
      <c r="B3" s="2"/>
      <c r="C3" s="3" t="s">
        <v>101</v>
      </c>
      <c r="D3">
        <v>138</v>
      </c>
      <c r="F3" t="str">
        <f t="shared" ref="F3:F11" si="0">CONCATENATE("map.put(""",C3,""", new JapaneseWord(null, null, null, """,C3,""", ",D3,"));")</f>
        <v>map.put("1", new JapaneseWord(null, null, null, "1", 138));</v>
      </c>
      <c r="M3" t="str">
        <f t="shared" ref="M3:M11" si="1">CONCATENATE("&lt;",C3,"&gt;{""romaji"":""",C3,""",""orderIndex"":",D3,"}&lt;/",C3,"&gt;")</f>
        <v>&lt;1&gt;{"romaji":"1","orderIndex":138}&lt;/1&gt;</v>
      </c>
    </row>
    <row r="4" spans="1:13" ht="19.5" thickBot="1" x14ac:dyDescent="0.45">
      <c r="A4" s="2"/>
      <c r="B4" s="2"/>
      <c r="C4" s="3" t="s">
        <v>103</v>
      </c>
      <c r="D4">
        <v>139</v>
      </c>
      <c r="F4" t="str">
        <f t="shared" si="0"/>
        <v>map.put("2", new JapaneseWord(null, null, null, "2", 139));</v>
      </c>
      <c r="M4" t="str">
        <f t="shared" si="1"/>
        <v>&lt;2&gt;{"romaji":"2","orderIndex":139}&lt;/2&gt;</v>
      </c>
    </row>
    <row r="5" spans="1:13" ht="19.5" thickBot="1" x14ac:dyDescent="0.45">
      <c r="A5" s="2"/>
      <c r="B5" s="2"/>
      <c r="C5" s="3" t="s">
        <v>105</v>
      </c>
      <c r="D5">
        <v>140</v>
      </c>
      <c r="F5" t="str">
        <f t="shared" si="0"/>
        <v>map.put("3", new JapaneseWord(null, null, null, "3", 140));</v>
      </c>
      <c r="M5" t="str">
        <f t="shared" si="1"/>
        <v>&lt;3&gt;{"romaji":"3","orderIndex":140}&lt;/3&gt;</v>
      </c>
    </row>
    <row r="6" spans="1:13" ht="19.5" thickBot="1" x14ac:dyDescent="0.45">
      <c r="A6" s="2"/>
      <c r="B6" s="2"/>
      <c r="C6" s="3" t="s">
        <v>107</v>
      </c>
      <c r="D6">
        <v>141</v>
      </c>
      <c r="F6" t="str">
        <f t="shared" si="0"/>
        <v>map.put("4", new JapaneseWord(null, null, null, "4", 141));</v>
      </c>
      <c r="M6" t="str">
        <f t="shared" si="1"/>
        <v>&lt;4&gt;{"romaji":"4","orderIndex":141}&lt;/4&gt;</v>
      </c>
    </row>
    <row r="7" spans="1:13" ht="19.5" thickBot="1" x14ac:dyDescent="0.45">
      <c r="A7" s="2"/>
      <c r="B7" s="2"/>
      <c r="C7" s="3" t="s">
        <v>109</v>
      </c>
      <c r="D7">
        <v>142</v>
      </c>
      <c r="F7" t="str">
        <f t="shared" si="0"/>
        <v>map.put("5", new JapaneseWord(null, null, null, "5", 142));</v>
      </c>
      <c r="M7" t="str">
        <f t="shared" si="1"/>
        <v>&lt;5&gt;{"romaji":"5","orderIndex":142}&lt;/5&gt;</v>
      </c>
    </row>
    <row r="8" spans="1:13" ht="19.5" thickBot="1" x14ac:dyDescent="0.45">
      <c r="A8" s="2"/>
      <c r="B8" s="2"/>
      <c r="C8" s="3" t="s">
        <v>111</v>
      </c>
      <c r="D8">
        <v>143</v>
      </c>
      <c r="F8" t="str">
        <f t="shared" si="0"/>
        <v>map.put("6", new JapaneseWord(null, null, null, "6", 143));</v>
      </c>
      <c r="M8" t="str">
        <f t="shared" si="1"/>
        <v>&lt;6&gt;{"romaji":"6","orderIndex":143}&lt;/6&gt;</v>
      </c>
    </row>
    <row r="9" spans="1:13" ht="19.5" thickBot="1" x14ac:dyDescent="0.45">
      <c r="A9" s="2"/>
      <c r="B9" s="2"/>
      <c r="C9" s="3" t="s">
        <v>113</v>
      </c>
      <c r="D9">
        <v>144</v>
      </c>
      <c r="F9" t="str">
        <f t="shared" si="0"/>
        <v>map.put("7", new JapaneseWord(null, null, null, "7", 144));</v>
      </c>
      <c r="M9" t="str">
        <f t="shared" si="1"/>
        <v>&lt;7&gt;{"romaji":"7","orderIndex":144}&lt;/7&gt;</v>
      </c>
    </row>
    <row r="10" spans="1:13" ht="19.5" thickBot="1" x14ac:dyDescent="0.45">
      <c r="A10" s="2"/>
      <c r="B10" s="2"/>
      <c r="C10" s="3" t="s">
        <v>115</v>
      </c>
      <c r="D10">
        <v>145</v>
      </c>
      <c r="F10" t="str">
        <f t="shared" si="0"/>
        <v>map.put("8", new JapaneseWord(null, null, null, "8", 145));</v>
      </c>
      <c r="M10" t="str">
        <f t="shared" si="1"/>
        <v>&lt;8&gt;{"romaji":"8","orderIndex":145}&lt;/8&gt;</v>
      </c>
    </row>
    <row r="11" spans="1:13" ht="19.5" thickBot="1" x14ac:dyDescent="0.45">
      <c r="A11" s="2"/>
      <c r="B11" s="2"/>
      <c r="C11" s="3" t="s">
        <v>117</v>
      </c>
      <c r="D11">
        <v>146</v>
      </c>
      <c r="F11" t="str">
        <f t="shared" si="0"/>
        <v>map.put("9", new JapaneseWord(null, null, null, "9", 146));</v>
      </c>
      <c r="M11" t="str">
        <f t="shared" si="1"/>
        <v>&lt;9&gt;{"romaji":"9","orderIndex":146}&lt;/9&gt;</v>
      </c>
    </row>
    <row r="12" spans="1:13" ht="19.5" thickBot="1" x14ac:dyDescent="0.45">
      <c r="A12" s="2"/>
      <c r="B12" s="2"/>
      <c r="C12" s="3" t="s">
        <v>100</v>
      </c>
      <c r="D12">
        <v>137</v>
      </c>
      <c r="F12" t="str">
        <f>CONCATENATE("map.put(""",C12,""", new JapaneseWord(null, null, null, """,C12,""", ",D12,"));")</f>
        <v>map.put("０", new JapaneseWord(null, null, null, "０", 137));</v>
      </c>
      <c r="M12" t="str">
        <f>CONCATENATE("&lt;",C12,"&gt;{""romaji"":""",C12,""",""orderIndex"":",D12,"}&lt;/",C12,"&gt;")</f>
        <v>&lt;０&gt;{"romaji":"０","orderIndex":137}&lt;/０&gt;</v>
      </c>
    </row>
    <row r="13" spans="1:13" ht="19.5" thickBot="1" x14ac:dyDescent="0.45">
      <c r="A13" s="2"/>
      <c r="B13" s="2"/>
      <c r="C13" s="3" t="s">
        <v>102</v>
      </c>
      <c r="D13">
        <v>138</v>
      </c>
      <c r="F13" t="str">
        <f>CONCATENATE("map.put(""",C13,""", new JapaneseWord(null, null, null, """,C13,""", ",D13,"));")</f>
        <v>map.put("１", new JapaneseWord(null, null, null, "１", 138));</v>
      </c>
      <c r="M13" t="str">
        <f>CONCATENATE("&lt;",C13,"&gt;{""romaji"":""",C13,""",""orderIndex"":",D13,"}&lt;/",C13,"&gt;")</f>
        <v>&lt;１&gt;{"romaji":"１","orderIndex":138}&lt;/１&gt;</v>
      </c>
    </row>
    <row r="14" spans="1:13" ht="19.5" thickBot="1" x14ac:dyDescent="0.45">
      <c r="A14" s="2"/>
      <c r="B14" s="2"/>
      <c r="C14" s="3" t="s">
        <v>104</v>
      </c>
      <c r="D14">
        <v>139</v>
      </c>
      <c r="F14" t="str">
        <f>CONCATENATE("map.put(""",C14,""", new JapaneseWord(null, null, null, """,C14,""", ",D14,"));")</f>
        <v>map.put("２", new JapaneseWord(null, null, null, "２", 139));</v>
      </c>
      <c r="M14" t="str">
        <f>CONCATENATE("&lt;",C14,"&gt;{""romaji"":""",C14,""",""orderIndex"":",D14,"}&lt;/",C14,"&gt;")</f>
        <v>&lt;２&gt;{"romaji":"２","orderIndex":139}&lt;/２&gt;</v>
      </c>
    </row>
    <row r="15" spans="1:13" ht="19.5" thickBot="1" x14ac:dyDescent="0.45">
      <c r="A15" s="2"/>
      <c r="B15" s="2"/>
      <c r="C15" s="3" t="s">
        <v>106</v>
      </c>
      <c r="D15">
        <v>140</v>
      </c>
      <c r="F15" t="str">
        <f>CONCATENATE("map.put(""",C15,""", new JapaneseWord(null, null, null, """,C15,""", ",D15,"));")</f>
        <v>map.put("３", new JapaneseWord(null, null, null, "３", 140));</v>
      </c>
      <c r="M15" t="str">
        <f>CONCATENATE("&lt;",C15,"&gt;{""romaji"":""",C15,""",""orderIndex"":",D15,"}&lt;/",C15,"&gt;")</f>
        <v>&lt;３&gt;{"romaji":"３","orderIndex":140}&lt;/３&gt;</v>
      </c>
    </row>
    <row r="16" spans="1:13" ht="19.5" thickBot="1" x14ac:dyDescent="0.45">
      <c r="A16" s="2"/>
      <c r="B16" s="2"/>
      <c r="C16" s="3" t="s">
        <v>108</v>
      </c>
      <c r="D16">
        <v>141</v>
      </c>
      <c r="F16" t="str">
        <f>CONCATENATE("map.put(""",C16,""", new JapaneseWord(null, null, null, """,C16,""", ",D16,"));")</f>
        <v>map.put("４", new JapaneseWord(null, null, null, "４", 141));</v>
      </c>
      <c r="M16" t="str">
        <f>CONCATENATE("&lt;",C16,"&gt;{""romaji"":""",C16,""",""orderIndex"":",D16,"}&lt;/",C16,"&gt;")</f>
        <v>&lt;４&gt;{"romaji":"４","orderIndex":141}&lt;/４&gt;</v>
      </c>
    </row>
    <row r="17" spans="1:13" ht="19.5" thickBot="1" x14ac:dyDescent="0.45">
      <c r="A17" s="2"/>
      <c r="B17" s="2"/>
      <c r="C17" s="3" t="s">
        <v>110</v>
      </c>
      <c r="D17">
        <v>142</v>
      </c>
      <c r="F17" t="str">
        <f>CONCATENATE("map.put(""",C17,""", new JapaneseWord(null, null, null, """,C17,""", ",D17,"));")</f>
        <v>map.put("５", new JapaneseWord(null, null, null, "５", 142));</v>
      </c>
      <c r="M17" t="str">
        <f>CONCATENATE("&lt;",C17,"&gt;{""romaji"":""",C17,""",""orderIndex"":",D17,"}&lt;/",C17,"&gt;")</f>
        <v>&lt;５&gt;{"romaji":"５","orderIndex":142}&lt;/５&gt;</v>
      </c>
    </row>
    <row r="18" spans="1:13" ht="19.5" thickBot="1" x14ac:dyDescent="0.45">
      <c r="A18" s="2"/>
      <c r="B18" s="2"/>
      <c r="C18" s="3" t="s">
        <v>112</v>
      </c>
      <c r="D18">
        <v>143</v>
      </c>
      <c r="F18" t="str">
        <f>CONCATENATE("map.put(""",C18,""", new JapaneseWord(null, null, null, """,C18,""", ",D18,"));")</f>
        <v>map.put("６", new JapaneseWord(null, null, null, "６", 143));</v>
      </c>
      <c r="M18" t="str">
        <f>CONCATENATE("&lt;",C18,"&gt;{""romaji"":""",C18,""",""orderIndex"":",D18,"}&lt;/",C18,"&gt;")</f>
        <v>&lt;６&gt;{"romaji":"６","orderIndex":143}&lt;/６&gt;</v>
      </c>
    </row>
    <row r="19" spans="1:13" ht="19.5" thickBot="1" x14ac:dyDescent="0.45">
      <c r="A19" s="2"/>
      <c r="B19" s="2"/>
      <c r="C19" s="3" t="s">
        <v>114</v>
      </c>
      <c r="D19">
        <v>144</v>
      </c>
      <c r="F19" t="str">
        <f>CONCATENATE("map.put(""",C19,""", new JapaneseWord(null, null, null, """,C19,""", ",D19,"));")</f>
        <v>map.put("７", new JapaneseWord(null, null, null, "７", 144));</v>
      </c>
      <c r="M19" t="str">
        <f>CONCATENATE("&lt;",C19,"&gt;{""romaji"":""",C19,""",""orderIndex"":",D19,"}&lt;/",C19,"&gt;")</f>
        <v>&lt;７&gt;{"romaji":"７","orderIndex":144}&lt;/７&gt;</v>
      </c>
    </row>
    <row r="20" spans="1:13" ht="19.5" thickBot="1" x14ac:dyDescent="0.45">
      <c r="A20" s="2"/>
      <c r="B20" s="2"/>
      <c r="C20" s="3" t="s">
        <v>116</v>
      </c>
      <c r="D20">
        <v>145</v>
      </c>
      <c r="F20" t="str">
        <f>CONCATENATE("map.put(""",C20,""", new JapaneseWord(null, null, null, """,C20,""", ",D20,"));")</f>
        <v>map.put("８", new JapaneseWord(null, null, null, "８", 145));</v>
      </c>
      <c r="M20" t="str">
        <f>CONCATENATE("&lt;",C20,"&gt;{""romaji"":""",C20,""",""orderIndex"":",D20,"}&lt;/",C20,"&gt;")</f>
        <v>&lt;８&gt;{"romaji":"８","orderIndex":145}&lt;/８&gt;</v>
      </c>
    </row>
    <row r="21" spans="1:13" x14ac:dyDescent="0.4">
      <c r="A21" s="2"/>
      <c r="B21" s="2"/>
      <c r="C21" s="3" t="s">
        <v>118</v>
      </c>
      <c r="D21">
        <v>146</v>
      </c>
      <c r="F21" t="str">
        <f>CONCATENATE("map.put(""",C21,""", new JapaneseWord(null, null, null, """,C21,""", ",D21,"));")</f>
        <v>map.put("９", new JapaneseWord(null, null, null, "９", 146));</v>
      </c>
      <c r="M21" t="str">
        <f>CONCATENATE("&lt;",C21,"&gt;{""romaji"":""",C21,""",""orderIndex"":",D21,"}&lt;/",C21,"&gt;")</f>
        <v>&lt;９&gt;{"romaji":"９","orderIndex":146}&lt;/９&gt;</v>
      </c>
    </row>
  </sheetData>
  <phoneticPr fontId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1663-23F0-4983-86B4-3F2364CDAD86}">
  <dimension ref="A1:M67"/>
  <sheetViews>
    <sheetView workbookViewId="0">
      <selection activeCell="M2" sqref="M2"/>
    </sheetView>
  </sheetViews>
  <sheetFormatPr defaultRowHeight="18.75" x14ac:dyDescent="0.4"/>
  <cols>
    <col min="1" max="2" width="4.625" customWidth="1"/>
    <col min="3" max="3" width="9" style="1"/>
    <col min="5" max="5" width="6.875" customWidth="1"/>
  </cols>
  <sheetData>
    <row r="1" spans="1:13" ht="19.5" thickBot="1" x14ac:dyDescent="0.45">
      <c r="C1" s="1" t="s">
        <v>32</v>
      </c>
      <c r="D1" t="s">
        <v>0</v>
      </c>
    </row>
    <row r="2" spans="1:13" ht="19.5" thickBot="1" x14ac:dyDescent="0.45">
      <c r="A2" s="2"/>
      <c r="B2" s="2"/>
      <c r="C2" s="3" t="s">
        <v>98</v>
      </c>
      <c r="D2">
        <v>147</v>
      </c>
      <c r="F2" t="str">
        <f>CONCATENATE("map.put(""",C2,""", new JapaneseWord(null, null, null, """,C2,""", ",D2,"));")</f>
        <v>map.put("A", new JapaneseWord(null, null, null, "A", 147));</v>
      </c>
      <c r="M2" t="str">
        <f>CONCATENATE("&lt;",C2,"&gt;{""romaji"":""",C2,""",""orderIndex"":",D2,"}&lt;/",C2,"&gt;")</f>
        <v>&lt;A&gt;{"romaji":"A","orderIndex":147}&lt;/A&gt;</v>
      </c>
    </row>
    <row r="3" spans="1:13" ht="19.5" thickBot="1" x14ac:dyDescent="0.45">
      <c r="A3" s="2"/>
      <c r="B3" s="2"/>
      <c r="C3" s="3" t="s">
        <v>33</v>
      </c>
      <c r="D3">
        <v>148</v>
      </c>
      <c r="F3" t="str">
        <f t="shared" ref="F3:F65" si="0">CONCATENATE("map.put(""",C3,""", new JapaneseWord(null, null, null, """,C3,""", ",D3,"));")</f>
        <v>map.put("Ă", new JapaneseWord(null, null, null, "Ă", 148));</v>
      </c>
      <c r="M3" t="str">
        <f t="shared" ref="M3:M66" si="1">CONCATENATE("&lt;",C3,"&gt;{""romaji"":""",C3,""",""orderIndex"":",D3,"}&lt;/",C3,"&gt;")</f>
        <v>&lt;Ă&gt;{"romaji":"Ă","orderIndex":148}&lt;/Ă&gt;</v>
      </c>
    </row>
    <row r="4" spans="1:13" ht="19.5" thickBot="1" x14ac:dyDescent="0.45">
      <c r="A4" s="2"/>
      <c r="B4" s="2"/>
      <c r="C4" s="3" t="s">
        <v>34</v>
      </c>
      <c r="D4">
        <v>149</v>
      </c>
      <c r="F4" t="str">
        <f t="shared" si="0"/>
        <v>map.put("Â", new JapaneseWord(null, null, null, "Â", 149));</v>
      </c>
      <c r="M4" t="str">
        <f t="shared" si="1"/>
        <v>&lt;Â&gt;{"romaji":"Â","orderIndex":149}&lt;/Â&gt;</v>
      </c>
    </row>
    <row r="5" spans="1:13" ht="19.5" thickBot="1" x14ac:dyDescent="0.45">
      <c r="A5" s="2"/>
      <c r="B5" s="2"/>
      <c r="C5" s="3" t="s">
        <v>35</v>
      </c>
      <c r="D5">
        <v>150</v>
      </c>
      <c r="F5" t="str">
        <f t="shared" si="0"/>
        <v>map.put("B", new JapaneseWord(null, null, null, "B", 150));</v>
      </c>
      <c r="M5" t="str">
        <f t="shared" si="1"/>
        <v>&lt;B&gt;{"romaji":"B","orderIndex":150}&lt;/B&gt;</v>
      </c>
    </row>
    <row r="6" spans="1:13" ht="19.5" thickBot="1" x14ac:dyDescent="0.45">
      <c r="A6" s="2"/>
      <c r="B6" s="2"/>
      <c r="C6" s="3" t="s">
        <v>36</v>
      </c>
      <c r="D6">
        <v>151</v>
      </c>
      <c r="F6" t="str">
        <f t="shared" si="0"/>
        <v>map.put("C", new JapaneseWord(null, null, null, "C", 151));</v>
      </c>
      <c r="M6" t="str">
        <f t="shared" si="1"/>
        <v>&lt;C&gt;{"romaji":"C","orderIndex":151}&lt;/C&gt;</v>
      </c>
    </row>
    <row r="7" spans="1:13" ht="19.5" thickBot="1" x14ac:dyDescent="0.45">
      <c r="A7" s="2"/>
      <c r="B7" s="2"/>
      <c r="C7" s="3" t="s">
        <v>37</v>
      </c>
      <c r="D7">
        <v>152</v>
      </c>
      <c r="F7" t="str">
        <f t="shared" si="0"/>
        <v>map.put("D", new JapaneseWord(null, null, null, "D", 152));</v>
      </c>
      <c r="M7" t="str">
        <f t="shared" si="1"/>
        <v>&lt;D&gt;{"romaji":"D","orderIndex":152}&lt;/D&gt;</v>
      </c>
    </row>
    <row r="8" spans="1:13" ht="19.5" thickBot="1" x14ac:dyDescent="0.45">
      <c r="A8" s="2"/>
      <c r="B8" s="2"/>
      <c r="C8" s="3" t="s">
        <v>38</v>
      </c>
      <c r="D8">
        <v>153</v>
      </c>
      <c r="F8" t="str">
        <f t="shared" si="0"/>
        <v>map.put("Đ", new JapaneseWord(null, null, null, "Đ", 153));</v>
      </c>
      <c r="M8" t="str">
        <f t="shared" si="1"/>
        <v>&lt;Đ&gt;{"romaji":"Đ","orderIndex":153}&lt;/Đ&gt;</v>
      </c>
    </row>
    <row r="9" spans="1:13" ht="19.5" thickBot="1" x14ac:dyDescent="0.45">
      <c r="A9" s="2"/>
      <c r="B9" s="2"/>
      <c r="C9" s="3" t="s">
        <v>39</v>
      </c>
      <c r="D9">
        <v>154</v>
      </c>
      <c r="F9" t="str">
        <f t="shared" si="0"/>
        <v>map.put("E", new JapaneseWord(null, null, null, "E", 154));</v>
      </c>
      <c r="M9" t="str">
        <f t="shared" si="1"/>
        <v>&lt;E&gt;{"romaji":"E","orderIndex":154}&lt;/E&gt;</v>
      </c>
    </row>
    <row r="10" spans="1:13" ht="19.5" thickBot="1" x14ac:dyDescent="0.45">
      <c r="A10" s="2"/>
      <c r="B10" s="2"/>
      <c r="C10" s="3" t="s">
        <v>40</v>
      </c>
      <c r="D10">
        <v>155</v>
      </c>
      <c r="F10" t="str">
        <f t="shared" si="0"/>
        <v>map.put("Ê", new JapaneseWord(null, null, null, "Ê", 155));</v>
      </c>
      <c r="M10" t="str">
        <f t="shared" si="1"/>
        <v>&lt;Ê&gt;{"romaji":"Ê","orderIndex":155}&lt;/Ê&gt;</v>
      </c>
    </row>
    <row r="11" spans="1:13" ht="19.5" thickBot="1" x14ac:dyDescent="0.45">
      <c r="A11" s="2"/>
      <c r="B11" s="2"/>
      <c r="C11" s="3" t="s">
        <v>41</v>
      </c>
      <c r="D11">
        <v>156</v>
      </c>
      <c r="F11" t="str">
        <f t="shared" si="0"/>
        <v>map.put("F", new JapaneseWord(null, null, null, "F", 156));</v>
      </c>
      <c r="M11" t="str">
        <f t="shared" si="1"/>
        <v>&lt;F&gt;{"romaji":"F","orderIndex":156}&lt;/F&gt;</v>
      </c>
    </row>
    <row r="12" spans="1:13" ht="19.5" thickBot="1" x14ac:dyDescent="0.45">
      <c r="A12" s="2"/>
      <c r="B12" s="2"/>
      <c r="C12" s="3" t="s">
        <v>42</v>
      </c>
      <c r="D12">
        <v>157</v>
      </c>
      <c r="F12" t="str">
        <f t="shared" si="0"/>
        <v>map.put("G", new JapaneseWord(null, null, null, "G", 157));</v>
      </c>
      <c r="M12" t="str">
        <f t="shared" si="1"/>
        <v>&lt;G&gt;{"romaji":"G","orderIndex":157}&lt;/G&gt;</v>
      </c>
    </row>
    <row r="13" spans="1:13" ht="19.5" thickBot="1" x14ac:dyDescent="0.45">
      <c r="A13" s="2"/>
      <c r="B13" s="2"/>
      <c r="C13" s="3" t="s">
        <v>43</v>
      </c>
      <c r="D13">
        <v>158</v>
      </c>
      <c r="F13" t="str">
        <f t="shared" si="0"/>
        <v>map.put("H", new JapaneseWord(null, null, null, "H", 158));</v>
      </c>
      <c r="M13" t="str">
        <f t="shared" si="1"/>
        <v>&lt;H&gt;{"romaji":"H","orderIndex":158}&lt;/H&gt;</v>
      </c>
    </row>
    <row r="14" spans="1:13" ht="19.5" thickBot="1" x14ac:dyDescent="0.45">
      <c r="A14" s="2"/>
      <c r="B14" s="2"/>
      <c r="C14" s="3" t="s">
        <v>44</v>
      </c>
      <c r="D14">
        <v>159</v>
      </c>
      <c r="F14" t="str">
        <f t="shared" si="0"/>
        <v>map.put("I", new JapaneseWord(null, null, null, "I", 159));</v>
      </c>
      <c r="M14" t="str">
        <f t="shared" si="1"/>
        <v>&lt;I&gt;{"romaji":"I","orderIndex":159}&lt;/I&gt;</v>
      </c>
    </row>
    <row r="15" spans="1:13" ht="19.5" thickBot="1" x14ac:dyDescent="0.45">
      <c r="A15" s="2"/>
      <c r="B15" s="2"/>
      <c r="C15" s="3" t="s">
        <v>45</v>
      </c>
      <c r="D15">
        <v>160</v>
      </c>
      <c r="F15" t="str">
        <f t="shared" si="0"/>
        <v>map.put("J", new JapaneseWord(null, null, null, "J", 160));</v>
      </c>
      <c r="M15" t="str">
        <f t="shared" si="1"/>
        <v>&lt;J&gt;{"romaji":"J","orderIndex":160}&lt;/J&gt;</v>
      </c>
    </row>
    <row r="16" spans="1:13" ht="19.5" thickBot="1" x14ac:dyDescent="0.45">
      <c r="A16" s="2"/>
      <c r="B16" s="2"/>
      <c r="C16" s="3" t="s">
        <v>46</v>
      </c>
      <c r="D16">
        <v>161</v>
      </c>
      <c r="F16" t="str">
        <f t="shared" si="0"/>
        <v>map.put("K", new JapaneseWord(null, null, null, "K", 161));</v>
      </c>
      <c r="M16" t="str">
        <f t="shared" si="1"/>
        <v>&lt;K&gt;{"romaji":"K","orderIndex":161}&lt;/K&gt;</v>
      </c>
    </row>
    <row r="17" spans="1:13" ht="19.5" thickBot="1" x14ac:dyDescent="0.45">
      <c r="A17" s="2"/>
      <c r="B17" s="2"/>
      <c r="C17" s="3" t="s">
        <v>47</v>
      </c>
      <c r="D17">
        <v>162</v>
      </c>
      <c r="F17" t="str">
        <f t="shared" si="0"/>
        <v>map.put("L", new JapaneseWord(null, null, null, "L", 162));</v>
      </c>
      <c r="M17" t="str">
        <f t="shared" si="1"/>
        <v>&lt;L&gt;{"romaji":"L","orderIndex":162}&lt;/L&gt;</v>
      </c>
    </row>
    <row r="18" spans="1:13" ht="19.5" thickBot="1" x14ac:dyDescent="0.45">
      <c r="A18" s="2"/>
      <c r="B18" s="2"/>
      <c r="C18" s="3" t="s">
        <v>48</v>
      </c>
      <c r="D18">
        <v>163</v>
      </c>
      <c r="F18" t="str">
        <f t="shared" si="0"/>
        <v>map.put("M", new JapaneseWord(null, null, null, "M", 163));</v>
      </c>
      <c r="M18" t="str">
        <f t="shared" si="1"/>
        <v>&lt;M&gt;{"romaji":"M","orderIndex":163}&lt;/M&gt;</v>
      </c>
    </row>
    <row r="19" spans="1:13" ht="19.5" thickBot="1" x14ac:dyDescent="0.45">
      <c r="A19" s="2"/>
      <c r="B19" s="2"/>
      <c r="C19" s="3" t="s">
        <v>49</v>
      </c>
      <c r="D19">
        <v>164</v>
      </c>
      <c r="F19" t="str">
        <f t="shared" si="0"/>
        <v>map.put("N", new JapaneseWord(null, null, null, "N", 164));</v>
      </c>
      <c r="M19" t="str">
        <f t="shared" si="1"/>
        <v>&lt;N&gt;{"romaji":"N","orderIndex":164}&lt;/N&gt;</v>
      </c>
    </row>
    <row r="20" spans="1:13" ht="19.5" thickBot="1" x14ac:dyDescent="0.45">
      <c r="A20" s="2"/>
      <c r="B20" s="2"/>
      <c r="C20" s="3" t="s">
        <v>50</v>
      </c>
      <c r="D20">
        <v>165</v>
      </c>
      <c r="F20" t="str">
        <f t="shared" si="0"/>
        <v>map.put("O", new JapaneseWord(null, null, null, "O", 165));</v>
      </c>
      <c r="M20" t="str">
        <f t="shared" si="1"/>
        <v>&lt;O&gt;{"romaji":"O","orderIndex":165}&lt;/O&gt;</v>
      </c>
    </row>
    <row r="21" spans="1:13" ht="19.5" thickBot="1" x14ac:dyDescent="0.45">
      <c r="A21" s="2"/>
      <c r="B21" s="2"/>
      <c r="C21" s="3" t="s">
        <v>51</v>
      </c>
      <c r="D21">
        <v>166</v>
      </c>
      <c r="F21" t="str">
        <f t="shared" si="0"/>
        <v>map.put("Ô", new JapaneseWord(null, null, null, "Ô", 166));</v>
      </c>
      <c r="M21" t="str">
        <f t="shared" si="1"/>
        <v>&lt;Ô&gt;{"romaji":"Ô","orderIndex":166}&lt;/Ô&gt;</v>
      </c>
    </row>
    <row r="22" spans="1:13" ht="19.5" thickBot="1" x14ac:dyDescent="0.45">
      <c r="A22" s="2"/>
      <c r="B22" s="2"/>
      <c r="C22" s="4" t="s">
        <v>52</v>
      </c>
      <c r="D22">
        <v>167</v>
      </c>
      <c r="F22" t="str">
        <f t="shared" si="0"/>
        <v>map.put("Ơ", new JapaneseWord(null, null, null, "Ơ", 167));</v>
      </c>
      <c r="M22" t="str">
        <f t="shared" si="1"/>
        <v>&lt;Ơ&gt;{"romaji":"Ơ","orderIndex":167}&lt;/Ơ&gt;</v>
      </c>
    </row>
    <row r="23" spans="1:13" ht="19.5" thickBot="1" x14ac:dyDescent="0.45">
      <c r="A23" s="2"/>
      <c r="B23" s="2"/>
      <c r="C23" s="3" t="s">
        <v>53</v>
      </c>
      <c r="D23">
        <v>168</v>
      </c>
      <c r="F23" t="str">
        <f t="shared" si="0"/>
        <v>map.put("P", new JapaneseWord(null, null, null, "P", 168));</v>
      </c>
      <c r="M23" t="str">
        <f t="shared" si="1"/>
        <v>&lt;P&gt;{"romaji":"P","orderIndex":168}&lt;/P&gt;</v>
      </c>
    </row>
    <row r="24" spans="1:13" ht="19.5" thickBot="1" x14ac:dyDescent="0.45">
      <c r="A24" s="2"/>
      <c r="B24" s="2"/>
      <c r="C24" s="3" t="s">
        <v>54</v>
      </c>
      <c r="D24">
        <v>169</v>
      </c>
      <c r="F24" t="str">
        <f t="shared" si="0"/>
        <v>map.put("Q", new JapaneseWord(null, null, null, "Q", 169));</v>
      </c>
      <c r="M24" t="str">
        <f t="shared" si="1"/>
        <v>&lt;Q&gt;{"romaji":"Q","orderIndex":169}&lt;/Q&gt;</v>
      </c>
    </row>
    <row r="25" spans="1:13" ht="19.5" thickBot="1" x14ac:dyDescent="0.45">
      <c r="A25" s="2"/>
      <c r="B25" s="2"/>
      <c r="C25" s="3" t="s">
        <v>55</v>
      </c>
      <c r="D25">
        <v>170</v>
      </c>
      <c r="F25" t="str">
        <f t="shared" si="0"/>
        <v>map.put("R", new JapaneseWord(null, null, null, "R", 170));</v>
      </c>
      <c r="M25" t="str">
        <f t="shared" si="1"/>
        <v>&lt;R&gt;{"romaji":"R","orderIndex":170}&lt;/R&gt;</v>
      </c>
    </row>
    <row r="26" spans="1:13" ht="19.5" thickBot="1" x14ac:dyDescent="0.45">
      <c r="A26" s="2"/>
      <c r="B26" s="2"/>
      <c r="C26" s="3" t="s">
        <v>56</v>
      </c>
      <c r="D26">
        <v>171</v>
      </c>
      <c r="F26" t="str">
        <f t="shared" si="0"/>
        <v>map.put("S", new JapaneseWord(null, null, null, "S", 171));</v>
      </c>
      <c r="M26" t="str">
        <f t="shared" si="1"/>
        <v>&lt;S&gt;{"romaji":"S","orderIndex":171}&lt;/S&gt;</v>
      </c>
    </row>
    <row r="27" spans="1:13" ht="19.5" thickBot="1" x14ac:dyDescent="0.45">
      <c r="A27" s="2"/>
      <c r="B27" s="2"/>
      <c r="C27" s="3" t="s">
        <v>57</v>
      </c>
      <c r="D27">
        <v>172</v>
      </c>
      <c r="F27" t="str">
        <f t="shared" si="0"/>
        <v>map.put("T", new JapaneseWord(null, null, null, "T", 172));</v>
      </c>
      <c r="M27" t="str">
        <f t="shared" si="1"/>
        <v>&lt;T&gt;{"romaji":"T","orderIndex":172}&lt;/T&gt;</v>
      </c>
    </row>
    <row r="28" spans="1:13" ht="19.5" thickBot="1" x14ac:dyDescent="0.45">
      <c r="A28" s="2"/>
      <c r="B28" s="2"/>
      <c r="C28" s="3" t="s">
        <v>58</v>
      </c>
      <c r="D28">
        <v>173</v>
      </c>
      <c r="F28" t="str">
        <f t="shared" si="0"/>
        <v>map.put("U", new JapaneseWord(null, null, null, "U", 173));</v>
      </c>
      <c r="M28" t="str">
        <f t="shared" si="1"/>
        <v>&lt;U&gt;{"romaji":"U","orderIndex":173}&lt;/U&gt;</v>
      </c>
    </row>
    <row r="29" spans="1:13" ht="19.5" thickBot="1" x14ac:dyDescent="0.45">
      <c r="A29" s="2"/>
      <c r="B29" s="2"/>
      <c r="C29" s="4" t="s">
        <v>59</v>
      </c>
      <c r="D29">
        <v>174</v>
      </c>
      <c r="F29" t="str">
        <f t="shared" si="0"/>
        <v>map.put("Ư", new JapaneseWord(null, null, null, "Ư", 174));</v>
      </c>
      <c r="M29" t="str">
        <f t="shared" si="1"/>
        <v>&lt;Ư&gt;{"romaji":"Ư","orderIndex":174}&lt;/Ư&gt;</v>
      </c>
    </row>
    <row r="30" spans="1:13" ht="19.5" thickBot="1" x14ac:dyDescent="0.45">
      <c r="A30" s="2"/>
      <c r="B30" s="2"/>
      <c r="C30" s="3" t="s">
        <v>60</v>
      </c>
      <c r="D30">
        <v>175</v>
      </c>
      <c r="F30" t="str">
        <f t="shared" si="0"/>
        <v>map.put("V", new JapaneseWord(null, null, null, "V", 175));</v>
      </c>
      <c r="M30" t="str">
        <f t="shared" si="1"/>
        <v>&lt;V&gt;{"romaji":"V","orderIndex":175}&lt;/V&gt;</v>
      </c>
    </row>
    <row r="31" spans="1:13" ht="19.5" thickBot="1" x14ac:dyDescent="0.45">
      <c r="A31" s="2"/>
      <c r="B31" s="2"/>
      <c r="C31" s="3" t="s">
        <v>61</v>
      </c>
      <c r="D31">
        <v>176</v>
      </c>
      <c r="F31" t="str">
        <f t="shared" si="0"/>
        <v>map.put("W", new JapaneseWord(null, null, null, "W", 176));</v>
      </c>
      <c r="M31" t="str">
        <f t="shared" si="1"/>
        <v>&lt;W&gt;{"romaji":"W","orderIndex":176}&lt;/W&gt;</v>
      </c>
    </row>
    <row r="32" spans="1:13" ht="19.5" thickBot="1" x14ac:dyDescent="0.45">
      <c r="A32" s="2"/>
      <c r="B32" s="2"/>
      <c r="C32" s="3" t="s">
        <v>62</v>
      </c>
      <c r="D32">
        <v>177</v>
      </c>
      <c r="F32" t="str">
        <f t="shared" si="0"/>
        <v>map.put("X", new JapaneseWord(null, null, null, "X", 177));</v>
      </c>
      <c r="M32" t="str">
        <f t="shared" si="1"/>
        <v>&lt;X&gt;{"romaji":"X","orderIndex":177}&lt;/X&gt;</v>
      </c>
    </row>
    <row r="33" spans="1:13" ht="19.5" thickBot="1" x14ac:dyDescent="0.45">
      <c r="A33" s="2"/>
      <c r="B33" s="2"/>
      <c r="C33" s="3" t="s">
        <v>63</v>
      </c>
      <c r="D33">
        <v>178</v>
      </c>
      <c r="F33" t="str">
        <f t="shared" si="0"/>
        <v>map.put("Y", new JapaneseWord(null, null, null, "Y", 178));</v>
      </c>
      <c r="M33" t="str">
        <f t="shared" si="1"/>
        <v>&lt;Y&gt;{"romaji":"Y","orderIndex":178}&lt;/Y&gt;</v>
      </c>
    </row>
    <row r="34" spans="1:13" ht="19.5" thickBot="1" x14ac:dyDescent="0.45">
      <c r="A34" s="2"/>
      <c r="B34" s="2"/>
      <c r="C34" s="3" t="s">
        <v>64</v>
      </c>
      <c r="D34">
        <v>179</v>
      </c>
      <c r="F34" t="str">
        <f t="shared" si="0"/>
        <v>map.put("Z", new JapaneseWord(null, null, null, "Z", 179));</v>
      </c>
      <c r="M34" t="str">
        <f t="shared" si="1"/>
        <v>&lt;Z&gt;{"romaji":"Z","orderIndex":179}&lt;/Z&gt;</v>
      </c>
    </row>
    <row r="35" spans="1:13" x14ac:dyDescent="0.4">
      <c r="A35" s="2"/>
      <c r="B35" s="2"/>
      <c r="C35" s="3" t="s">
        <v>65</v>
      </c>
      <c r="D35">
        <v>147</v>
      </c>
      <c r="F35" t="str">
        <f t="shared" si="0"/>
        <v>map.put("a", new JapaneseWord(null, null, null, "a", 147));</v>
      </c>
      <c r="M35" t="str">
        <f t="shared" si="1"/>
        <v>&lt;a&gt;{"romaji":"a","orderIndex":147}&lt;/a&gt;</v>
      </c>
    </row>
    <row r="36" spans="1:13" x14ac:dyDescent="0.4">
      <c r="C36" s="1" t="s">
        <v>66</v>
      </c>
      <c r="D36">
        <v>148</v>
      </c>
      <c r="F36" t="str">
        <f t="shared" si="0"/>
        <v>map.put("ă", new JapaneseWord(null, null, null, "ă", 148));</v>
      </c>
      <c r="M36" t="str">
        <f t="shared" si="1"/>
        <v>&lt;ă&gt;{"romaji":"ă","orderIndex":148}&lt;/ă&gt;</v>
      </c>
    </row>
    <row r="37" spans="1:13" x14ac:dyDescent="0.4">
      <c r="C37" s="1" t="s">
        <v>67</v>
      </c>
      <c r="D37">
        <v>149</v>
      </c>
      <c r="F37" t="str">
        <f t="shared" si="0"/>
        <v>map.put("â", new JapaneseWord(null, null, null, "â", 149));</v>
      </c>
      <c r="M37" t="str">
        <f t="shared" si="1"/>
        <v>&lt;â&gt;{"romaji":"â","orderIndex":149}&lt;/â&gt;</v>
      </c>
    </row>
    <row r="38" spans="1:13" x14ac:dyDescent="0.4">
      <c r="C38" s="1" t="s">
        <v>68</v>
      </c>
      <c r="D38">
        <v>150</v>
      </c>
      <c r="F38" t="str">
        <f t="shared" si="0"/>
        <v>map.put("b", new JapaneseWord(null, null, null, "b", 150));</v>
      </c>
      <c r="M38" t="str">
        <f t="shared" si="1"/>
        <v>&lt;b&gt;{"romaji":"b","orderIndex":150}&lt;/b&gt;</v>
      </c>
    </row>
    <row r="39" spans="1:13" x14ac:dyDescent="0.4">
      <c r="C39" s="1" t="s">
        <v>69</v>
      </c>
      <c r="D39">
        <v>151</v>
      </c>
      <c r="F39" t="str">
        <f t="shared" si="0"/>
        <v>map.put("c", new JapaneseWord(null, null, null, "c", 151));</v>
      </c>
      <c r="M39" t="str">
        <f t="shared" si="1"/>
        <v>&lt;c&gt;{"romaji":"c","orderIndex":151}&lt;/c&gt;</v>
      </c>
    </row>
    <row r="40" spans="1:13" x14ac:dyDescent="0.4">
      <c r="C40" s="1" t="s">
        <v>70</v>
      </c>
      <c r="D40">
        <v>152</v>
      </c>
      <c r="F40" t="str">
        <f t="shared" si="0"/>
        <v>map.put("d", new JapaneseWord(null, null, null, "d", 152));</v>
      </c>
      <c r="M40" t="str">
        <f t="shared" si="1"/>
        <v>&lt;d&gt;{"romaji":"d","orderIndex":152}&lt;/d&gt;</v>
      </c>
    </row>
    <row r="41" spans="1:13" x14ac:dyDescent="0.4">
      <c r="C41" s="1" t="s">
        <v>71</v>
      </c>
      <c r="D41">
        <v>153</v>
      </c>
      <c r="F41" t="str">
        <f t="shared" si="0"/>
        <v>map.put("đ", new JapaneseWord(null, null, null, "đ", 153));</v>
      </c>
      <c r="M41" t="str">
        <f t="shared" si="1"/>
        <v>&lt;đ&gt;{"romaji":"đ","orderIndex":153}&lt;/đ&gt;</v>
      </c>
    </row>
    <row r="42" spans="1:13" x14ac:dyDescent="0.4">
      <c r="C42" s="1" t="s">
        <v>72</v>
      </c>
      <c r="D42">
        <v>154</v>
      </c>
      <c r="F42" t="str">
        <f t="shared" si="0"/>
        <v>map.put("e", new JapaneseWord(null, null, null, "e", 154));</v>
      </c>
      <c r="M42" t="str">
        <f t="shared" si="1"/>
        <v>&lt;e&gt;{"romaji":"e","orderIndex":154}&lt;/e&gt;</v>
      </c>
    </row>
    <row r="43" spans="1:13" x14ac:dyDescent="0.4">
      <c r="C43" s="1" t="s">
        <v>73</v>
      </c>
      <c r="D43">
        <v>155</v>
      </c>
      <c r="F43" t="str">
        <f t="shared" si="0"/>
        <v>map.put("ê", new JapaneseWord(null, null, null, "ê", 155));</v>
      </c>
      <c r="M43" t="str">
        <f t="shared" si="1"/>
        <v>&lt;ê&gt;{"romaji":"ê","orderIndex":155}&lt;/ê&gt;</v>
      </c>
    </row>
    <row r="44" spans="1:13" x14ac:dyDescent="0.4">
      <c r="C44" s="1" t="s">
        <v>74</v>
      </c>
      <c r="D44">
        <v>156</v>
      </c>
      <c r="F44" t="str">
        <f t="shared" si="0"/>
        <v>map.put("f", new JapaneseWord(null, null, null, "f", 156));</v>
      </c>
      <c r="M44" t="str">
        <f t="shared" si="1"/>
        <v>&lt;f&gt;{"romaji":"f","orderIndex":156}&lt;/f&gt;</v>
      </c>
    </row>
    <row r="45" spans="1:13" x14ac:dyDescent="0.4">
      <c r="C45" s="1" t="s">
        <v>75</v>
      </c>
      <c r="D45">
        <v>157</v>
      </c>
      <c r="F45" t="str">
        <f t="shared" si="0"/>
        <v>map.put("g", new JapaneseWord(null, null, null, "g", 157));</v>
      </c>
      <c r="M45" t="str">
        <f t="shared" si="1"/>
        <v>&lt;g&gt;{"romaji":"g","orderIndex":157}&lt;/g&gt;</v>
      </c>
    </row>
    <row r="46" spans="1:13" x14ac:dyDescent="0.4">
      <c r="C46" s="1" t="s">
        <v>76</v>
      </c>
      <c r="D46">
        <v>158</v>
      </c>
      <c r="F46" t="str">
        <f t="shared" si="0"/>
        <v>map.put("h", new JapaneseWord(null, null, null, "h", 158));</v>
      </c>
      <c r="M46" t="str">
        <f t="shared" si="1"/>
        <v>&lt;h&gt;{"romaji":"h","orderIndex":158}&lt;/h&gt;</v>
      </c>
    </row>
    <row r="47" spans="1:13" x14ac:dyDescent="0.4">
      <c r="C47" s="1" t="s">
        <v>77</v>
      </c>
      <c r="D47">
        <v>159</v>
      </c>
      <c r="F47" t="str">
        <f t="shared" si="0"/>
        <v>map.put("i", new JapaneseWord(null, null, null, "i", 159));</v>
      </c>
      <c r="M47" t="str">
        <f t="shared" si="1"/>
        <v>&lt;i&gt;{"romaji":"i","orderIndex":159}&lt;/i&gt;</v>
      </c>
    </row>
    <row r="48" spans="1:13" x14ac:dyDescent="0.4">
      <c r="C48" s="1" t="s">
        <v>78</v>
      </c>
      <c r="D48">
        <v>160</v>
      </c>
      <c r="F48" t="str">
        <f t="shared" si="0"/>
        <v>map.put("j", new JapaneseWord(null, null, null, "j", 160));</v>
      </c>
      <c r="M48" t="str">
        <f t="shared" si="1"/>
        <v>&lt;j&gt;{"romaji":"j","orderIndex":160}&lt;/j&gt;</v>
      </c>
    </row>
    <row r="49" spans="3:13" x14ac:dyDescent="0.4">
      <c r="C49" s="1" t="s">
        <v>79</v>
      </c>
      <c r="D49">
        <v>161</v>
      </c>
      <c r="F49" t="str">
        <f t="shared" si="0"/>
        <v>map.put("k", new JapaneseWord(null, null, null, "k", 161));</v>
      </c>
      <c r="M49" t="str">
        <f t="shared" si="1"/>
        <v>&lt;k&gt;{"romaji":"k","orderIndex":161}&lt;/k&gt;</v>
      </c>
    </row>
    <row r="50" spans="3:13" x14ac:dyDescent="0.4">
      <c r="C50" s="1" t="s">
        <v>80</v>
      </c>
      <c r="D50">
        <v>162</v>
      </c>
      <c r="F50" t="str">
        <f t="shared" si="0"/>
        <v>map.put("l", new JapaneseWord(null, null, null, "l", 162));</v>
      </c>
      <c r="M50" t="str">
        <f t="shared" si="1"/>
        <v>&lt;l&gt;{"romaji":"l","orderIndex":162}&lt;/l&gt;</v>
      </c>
    </row>
    <row r="51" spans="3:13" x14ac:dyDescent="0.4">
      <c r="C51" s="1" t="s">
        <v>81</v>
      </c>
      <c r="D51">
        <v>163</v>
      </c>
      <c r="F51" t="str">
        <f t="shared" si="0"/>
        <v>map.put("m", new JapaneseWord(null, null, null, "m", 163));</v>
      </c>
      <c r="M51" t="str">
        <f t="shared" si="1"/>
        <v>&lt;m&gt;{"romaji":"m","orderIndex":163}&lt;/m&gt;</v>
      </c>
    </row>
    <row r="52" spans="3:13" x14ac:dyDescent="0.4">
      <c r="C52" s="1" t="s">
        <v>82</v>
      </c>
      <c r="D52">
        <v>164</v>
      </c>
      <c r="F52" t="str">
        <f t="shared" si="0"/>
        <v>map.put("n", new JapaneseWord(null, null, null, "n", 164));</v>
      </c>
      <c r="M52" t="str">
        <f t="shared" si="1"/>
        <v>&lt;n&gt;{"romaji":"n","orderIndex":164}&lt;/n&gt;</v>
      </c>
    </row>
    <row r="53" spans="3:13" x14ac:dyDescent="0.4">
      <c r="C53" s="1" t="s">
        <v>83</v>
      </c>
      <c r="D53">
        <v>165</v>
      </c>
      <c r="F53" t="str">
        <f t="shared" si="0"/>
        <v>map.put("o", new JapaneseWord(null, null, null, "o", 165));</v>
      </c>
      <c r="M53" t="str">
        <f t="shared" si="1"/>
        <v>&lt;o&gt;{"romaji":"o","orderIndex":165}&lt;/o&gt;</v>
      </c>
    </row>
    <row r="54" spans="3:13" x14ac:dyDescent="0.4">
      <c r="C54" s="1" t="s">
        <v>84</v>
      </c>
      <c r="D54">
        <v>166</v>
      </c>
      <c r="F54" t="str">
        <f t="shared" si="0"/>
        <v>map.put("ô", new JapaneseWord(null, null, null, "ô", 166));</v>
      </c>
      <c r="M54" t="str">
        <f t="shared" si="1"/>
        <v>&lt;ô&gt;{"romaji":"ô","orderIndex":166}&lt;/ô&gt;</v>
      </c>
    </row>
    <row r="55" spans="3:13" x14ac:dyDescent="0.4">
      <c r="C55" s="5" t="s">
        <v>85</v>
      </c>
      <c r="D55">
        <v>167</v>
      </c>
      <c r="F55" t="str">
        <f t="shared" si="0"/>
        <v>map.put("ơ", new JapaneseWord(null, null, null, "ơ", 167));</v>
      </c>
      <c r="M55" t="str">
        <f t="shared" si="1"/>
        <v>&lt;ơ&gt;{"romaji":"ơ","orderIndex":167}&lt;/ơ&gt;</v>
      </c>
    </row>
    <row r="56" spans="3:13" x14ac:dyDescent="0.4">
      <c r="C56" s="5" t="s">
        <v>86</v>
      </c>
      <c r="D56">
        <v>168</v>
      </c>
      <c r="F56" t="str">
        <f t="shared" si="0"/>
        <v>map.put("ư", new JapaneseWord(null, null, null, "ư", 168));</v>
      </c>
      <c r="M56" t="str">
        <f t="shared" si="1"/>
        <v>&lt;ư&gt;{"romaji":"ư","orderIndex":168}&lt;/ư&gt;</v>
      </c>
    </row>
    <row r="57" spans="3:13" x14ac:dyDescent="0.4">
      <c r="C57" s="1" t="s">
        <v>87</v>
      </c>
      <c r="D57">
        <v>169</v>
      </c>
      <c r="F57" t="str">
        <f t="shared" si="0"/>
        <v>map.put("p", new JapaneseWord(null, null, null, "p", 169));</v>
      </c>
      <c r="M57" t="str">
        <f t="shared" si="1"/>
        <v>&lt;p&gt;{"romaji":"p","orderIndex":169}&lt;/p&gt;</v>
      </c>
    </row>
    <row r="58" spans="3:13" x14ac:dyDescent="0.4">
      <c r="C58" s="1" t="s">
        <v>88</v>
      </c>
      <c r="D58">
        <v>170</v>
      </c>
      <c r="F58" t="str">
        <f t="shared" si="0"/>
        <v>map.put("q", new JapaneseWord(null, null, null, "q", 170));</v>
      </c>
      <c r="M58" t="str">
        <f t="shared" si="1"/>
        <v>&lt;q&gt;{"romaji":"q","orderIndex":170}&lt;/q&gt;</v>
      </c>
    </row>
    <row r="59" spans="3:13" x14ac:dyDescent="0.4">
      <c r="C59" s="1" t="s">
        <v>89</v>
      </c>
      <c r="D59">
        <v>171</v>
      </c>
      <c r="F59" t="str">
        <f t="shared" si="0"/>
        <v>map.put("r", new JapaneseWord(null, null, null, "r", 171));</v>
      </c>
      <c r="M59" t="str">
        <f t="shared" si="1"/>
        <v>&lt;r&gt;{"romaji":"r","orderIndex":171}&lt;/r&gt;</v>
      </c>
    </row>
    <row r="60" spans="3:13" x14ac:dyDescent="0.4">
      <c r="C60" s="1" t="s">
        <v>90</v>
      </c>
      <c r="D60">
        <v>172</v>
      </c>
      <c r="F60" t="str">
        <f t="shared" si="0"/>
        <v>map.put("s", new JapaneseWord(null, null, null, "s", 172));</v>
      </c>
      <c r="M60" t="str">
        <f t="shared" si="1"/>
        <v>&lt;s&gt;{"romaji":"s","orderIndex":172}&lt;/s&gt;</v>
      </c>
    </row>
    <row r="61" spans="3:13" x14ac:dyDescent="0.4">
      <c r="C61" s="1" t="s">
        <v>91</v>
      </c>
      <c r="D61">
        <v>173</v>
      </c>
      <c r="F61" t="str">
        <f t="shared" si="0"/>
        <v>map.put("t", new JapaneseWord(null, null, null, "t", 173));</v>
      </c>
      <c r="M61" t="str">
        <f t="shared" si="1"/>
        <v>&lt;t&gt;{"romaji":"t","orderIndex":173}&lt;/t&gt;</v>
      </c>
    </row>
    <row r="62" spans="3:13" x14ac:dyDescent="0.4">
      <c r="C62" s="1" t="s">
        <v>92</v>
      </c>
      <c r="D62">
        <v>174</v>
      </c>
      <c r="F62" t="str">
        <f t="shared" si="0"/>
        <v>map.put("u", new JapaneseWord(null, null, null, "u", 174));</v>
      </c>
      <c r="M62" t="str">
        <f t="shared" si="1"/>
        <v>&lt;u&gt;{"romaji":"u","orderIndex":174}&lt;/u&gt;</v>
      </c>
    </row>
    <row r="63" spans="3:13" x14ac:dyDescent="0.4">
      <c r="C63" s="1" t="s">
        <v>93</v>
      </c>
      <c r="D63">
        <v>175</v>
      </c>
      <c r="F63" t="str">
        <f t="shared" si="0"/>
        <v>map.put("v", new JapaneseWord(null, null, null, "v", 175));</v>
      </c>
      <c r="M63" t="str">
        <f t="shared" si="1"/>
        <v>&lt;v&gt;{"romaji":"v","orderIndex":175}&lt;/v&gt;</v>
      </c>
    </row>
    <row r="64" spans="3:13" x14ac:dyDescent="0.4">
      <c r="C64" s="1" t="s">
        <v>94</v>
      </c>
      <c r="D64">
        <v>176</v>
      </c>
      <c r="F64" t="str">
        <f t="shared" si="0"/>
        <v>map.put("w", new JapaneseWord(null, null, null, "w", 176));</v>
      </c>
      <c r="M64" t="str">
        <f t="shared" si="1"/>
        <v>&lt;w&gt;{"romaji":"w","orderIndex":176}&lt;/w&gt;</v>
      </c>
    </row>
    <row r="65" spans="3:13" x14ac:dyDescent="0.4">
      <c r="C65" s="1" t="s">
        <v>95</v>
      </c>
      <c r="D65">
        <v>177</v>
      </c>
      <c r="F65" t="str">
        <f t="shared" si="0"/>
        <v>map.put("x", new JapaneseWord(null, null, null, "x", 177));</v>
      </c>
      <c r="M65" t="str">
        <f t="shared" si="1"/>
        <v>&lt;x&gt;{"romaji":"x","orderIndex":177}&lt;/x&gt;</v>
      </c>
    </row>
    <row r="66" spans="3:13" x14ac:dyDescent="0.4">
      <c r="C66" s="1" t="s">
        <v>96</v>
      </c>
      <c r="D66">
        <v>178</v>
      </c>
      <c r="F66" t="str">
        <f t="shared" ref="F66:F67" si="2">CONCATENATE("map.put(""",C66,""", new JapaneseWord(null, null, null, """,C66,""", ",D66,"));")</f>
        <v>map.put("y", new JapaneseWord(null, null, null, "y", 178));</v>
      </c>
      <c r="M66" t="str">
        <f t="shared" si="1"/>
        <v>&lt;y&gt;{"romaji":"y","orderIndex":178}&lt;/y&gt;</v>
      </c>
    </row>
    <row r="67" spans="3:13" x14ac:dyDescent="0.4">
      <c r="C67" s="1" t="s">
        <v>97</v>
      </c>
      <c r="D67">
        <v>179</v>
      </c>
      <c r="F67" t="str">
        <f t="shared" si="2"/>
        <v>map.put("z", new JapaneseWord(null, null, null, "z", 179));</v>
      </c>
      <c r="M67" t="str">
        <f t="shared" ref="M67" si="3">CONCATENATE("&lt;",C67,"&gt;{""romaji"":""",C67,""",""orderIndex"":",D67,"}&lt;/",C67,"&gt;")</f>
        <v>&lt;z&gt;{"romaji":"z","orderIndex":179}&lt;/z&gt;</v>
      </c>
    </row>
  </sheetData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SpecialCharacter</vt:lpstr>
      <vt:lpstr>Number</vt:lpstr>
      <vt:lpstr>Alphabet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Vinh Nguyễn</dc:creator>
  <cp:lastModifiedBy>Quang Vinh Nguyễn</cp:lastModifiedBy>
  <dcterms:created xsi:type="dcterms:W3CDTF">2023-02-16T11:00:36Z</dcterms:created>
  <dcterms:modified xsi:type="dcterms:W3CDTF">2023-02-17T03:52:42Z</dcterms:modified>
</cp:coreProperties>
</file>