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8_{AF62B8FB-5F5C-44C7-A0AC-046F5D523939}" xr6:coauthVersionLast="47" xr6:coauthVersionMax="47" xr10:uidLastSave="{00000000-0000-0000-0000-000000000000}"/>
  <bookViews>
    <workbookView xWindow="1500" yWindow="1500" windowWidth="17280" windowHeight="8880" xr2:uid="{FD996CDC-68EA-488C-A4B7-A820354A72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3" i="1"/>
  <c r="J2" i="1"/>
</calcChain>
</file>

<file path=xl/sharedStrings.xml><?xml version="1.0" encoding="utf-8"?>
<sst xmlns="http://schemas.openxmlformats.org/spreadsheetml/2006/main" count="69" uniqueCount="52">
  <si>
    <t>MSSV</t>
  </si>
  <si>
    <t>Email</t>
  </si>
  <si>
    <r>
      <rPr>
        <b/>
        <sz val="11"/>
        <color theme="1"/>
        <rFont val="Calibri"/>
        <family val="2"/>
        <scheme val="minor"/>
      </rPr>
      <t>Họ và tên</t>
    </r>
    <r>
      <rPr>
        <sz val="11"/>
        <color theme="1"/>
        <rFont val="Calibri"/>
        <family val="2"/>
        <scheme val="minor"/>
      </rPr>
      <t xml:space="preserve">            </t>
    </r>
    <r>
      <rPr>
        <b/>
        <sz val="11"/>
        <color theme="1"/>
        <rFont val="Calibri"/>
        <family val="2"/>
        <scheme val="minor"/>
      </rPr>
      <t>MSSV</t>
    </r>
  </si>
  <si>
    <t>Lớp</t>
  </si>
  <si>
    <t>Kỹ năng Word</t>
  </si>
  <si>
    <t>Kỹ năng Excel</t>
  </si>
  <si>
    <t>Kỹ năng PowerPoint</t>
  </si>
  <si>
    <t>Nguyễn Văn A</t>
  </si>
  <si>
    <t>Trần Thị B</t>
  </si>
  <si>
    <t xml:space="preserve">Lê Minh C </t>
  </si>
  <si>
    <t>Phạm Hữu D</t>
  </si>
  <si>
    <t>Võ Hoàng E</t>
  </si>
  <si>
    <t>Nguyễn Mai F</t>
  </si>
  <si>
    <t>Lưu Hương G</t>
  </si>
  <si>
    <t>Tô Văn H</t>
  </si>
  <si>
    <t>Đào Quỳnh J</t>
  </si>
  <si>
    <t>Phan Quốc I</t>
  </si>
  <si>
    <t>Nguyễn Khánh K</t>
  </si>
  <si>
    <t>Trịnh Hữu L</t>
  </si>
  <si>
    <t>Mai Hoàng M</t>
  </si>
  <si>
    <t>Hồ Thanh N</t>
  </si>
  <si>
    <t>Vũ Bảo O</t>
  </si>
  <si>
    <t>Lê Hữu P</t>
  </si>
  <si>
    <t>Đinh Mai Q</t>
  </si>
  <si>
    <t>Trần Văn R</t>
  </si>
  <si>
    <t>Nguyễn Xuân T</t>
  </si>
  <si>
    <t>Phạm Thị S</t>
  </si>
  <si>
    <t>nvao1@example.com</t>
  </si>
  <si>
    <t>ttbo2@example.com</t>
  </si>
  <si>
    <t>lmc03@example.com</t>
  </si>
  <si>
    <t>phd04@example.com</t>
  </si>
  <si>
    <t>vhe05@example.com</t>
  </si>
  <si>
    <t>nmf06@example.com</t>
  </si>
  <si>
    <t>lhgo7@example.com</t>
  </si>
  <si>
    <t>tvh08@example.com</t>
  </si>
  <si>
    <t>pqi09@example.com</t>
  </si>
  <si>
    <t>dqj10@example.com</t>
  </si>
  <si>
    <t>nkk11@example.com</t>
  </si>
  <si>
    <t>thl12@example.com</t>
  </si>
  <si>
    <t>mhm13@example.com</t>
  </si>
  <si>
    <t>htn14@example.com</t>
  </si>
  <si>
    <t>vbo15@example.com</t>
  </si>
  <si>
    <t>lhp16@example.com</t>
  </si>
  <si>
    <t>dmq17@example.com</t>
  </si>
  <si>
    <t>tvr18@example.com</t>
  </si>
  <si>
    <t>pts19@example.com</t>
  </si>
  <si>
    <t>nxt20@example.com</t>
  </si>
  <si>
    <t>KS24A</t>
  </si>
  <si>
    <t>KS24B</t>
  </si>
  <si>
    <t>KS24C</t>
  </si>
  <si>
    <t>Điểm Trung bình</t>
  </si>
  <si>
    <t>Tổng Điểm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</si>
</sst>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Word Skill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Sheet1!$A$1:$D$21</c15:sqref>
                  </c15:fullRef>
                </c:ext>
              </c:extLst>
              <c:f>(Sheet1!$A$6:$D$7,Sheet1!$A$13:$D$14)</c:f>
              <c:multiLvlStrCache>
                <c:ptCount val="4"/>
                <c:lvl>
                  <c:pt idx="0">
                    <c:v>KS24A</c:v>
                  </c:pt>
                  <c:pt idx="1">
                    <c:v>KS24C</c:v>
                  </c:pt>
                  <c:pt idx="2">
                    <c:v>KS24C</c:v>
                  </c:pt>
                  <c:pt idx="3">
                    <c:v>KS24A</c:v>
                  </c:pt>
                </c:lvl>
                <c:lvl>
                  <c:pt idx="0">
                    <c:v>vhe05@example.com</c:v>
                  </c:pt>
                  <c:pt idx="1">
                    <c:v>nmf06@example.com</c:v>
                  </c:pt>
                  <c:pt idx="2">
                    <c:v>thl12@example.com</c:v>
                  </c:pt>
                  <c:pt idx="3">
                    <c:v>mhm13@example.com</c:v>
                  </c:pt>
                </c:lvl>
                <c:lvl>
                  <c:pt idx="0">
                    <c:v>202401005</c:v>
                  </c:pt>
                  <c:pt idx="1">
                    <c:v>202401006</c:v>
                  </c:pt>
                  <c:pt idx="2">
                    <c:v>202401012</c:v>
                  </c:pt>
                  <c:pt idx="3">
                    <c:v>202401013</c:v>
                  </c:pt>
                </c:lvl>
                <c:lvl>
                  <c:pt idx="0">
                    <c:v>Võ Hoàng E</c:v>
                  </c:pt>
                  <c:pt idx="1">
                    <c:v>Nguyễn Mai F</c:v>
                  </c:pt>
                  <c:pt idx="2">
                    <c:v>Trịnh Hữu L</c:v>
                  </c:pt>
                  <c:pt idx="3">
                    <c:v>Mai Hoàng 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Sheet1!$E$1:$E$21</c15:sqref>
                  </c15:fullRef>
                </c:ext>
              </c:extLst>
              <c:f>(Sheet1!$E$6:$E$7,Sheet1!$E$13:$E$14)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4-461F-9296-F085CDC9A30D}"/>
            </c:ext>
          </c:extLst>
        </c:ser>
        <c:ser>
          <c:idx val="1"/>
          <c:order val="1"/>
          <c:tx>
            <c:v>Excel Skill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Sheet1!$A$1:$D$21</c15:sqref>
                  </c15:fullRef>
                </c:ext>
              </c:extLst>
              <c:f>(Sheet1!$A$6:$D$7,Sheet1!$A$13:$D$14)</c:f>
              <c:multiLvlStrCache>
                <c:ptCount val="4"/>
                <c:lvl>
                  <c:pt idx="0">
                    <c:v>KS24A</c:v>
                  </c:pt>
                  <c:pt idx="1">
                    <c:v>KS24C</c:v>
                  </c:pt>
                  <c:pt idx="2">
                    <c:v>KS24C</c:v>
                  </c:pt>
                  <c:pt idx="3">
                    <c:v>KS24A</c:v>
                  </c:pt>
                </c:lvl>
                <c:lvl>
                  <c:pt idx="0">
                    <c:v>vhe05@example.com</c:v>
                  </c:pt>
                  <c:pt idx="1">
                    <c:v>nmf06@example.com</c:v>
                  </c:pt>
                  <c:pt idx="2">
                    <c:v>thl12@example.com</c:v>
                  </c:pt>
                  <c:pt idx="3">
                    <c:v>mhm13@example.com</c:v>
                  </c:pt>
                </c:lvl>
                <c:lvl>
                  <c:pt idx="0">
                    <c:v>202401005</c:v>
                  </c:pt>
                  <c:pt idx="1">
                    <c:v>202401006</c:v>
                  </c:pt>
                  <c:pt idx="2">
                    <c:v>202401012</c:v>
                  </c:pt>
                  <c:pt idx="3">
                    <c:v>202401013</c:v>
                  </c:pt>
                </c:lvl>
                <c:lvl>
                  <c:pt idx="0">
                    <c:v>Võ Hoàng E</c:v>
                  </c:pt>
                  <c:pt idx="1">
                    <c:v>Nguyễn Mai F</c:v>
                  </c:pt>
                  <c:pt idx="2">
                    <c:v>Trịnh Hữu L</c:v>
                  </c:pt>
                  <c:pt idx="3">
                    <c:v>Mai Hoàng 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Sheet1!$F$1:$F$21</c15:sqref>
                  </c15:fullRef>
                </c:ext>
              </c:extLst>
              <c:f>(Sheet1!$F$6:$F$7,Sheet1!$F$13:$F$14)</c:f>
              <c:numCache>
                <c:formatCode>General</c:formatCode>
                <c:ptCount val="4"/>
                <c:pt idx="0">
                  <c:v>5</c:v>
                </c:pt>
                <c:pt idx="1">
                  <c:v>7</c:v>
                </c:pt>
                <c:pt idx="2">
                  <c:v>5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14-461F-9296-F085CDC9A30D}"/>
            </c:ext>
          </c:extLst>
        </c:ser>
        <c:ser>
          <c:idx val="2"/>
          <c:order val="2"/>
          <c:tx>
            <c:v>PowerPoint Skill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Sheet1!$A$1:$D$21</c15:sqref>
                  </c15:fullRef>
                </c:ext>
              </c:extLst>
              <c:f>(Sheet1!$A$6:$D$7,Sheet1!$A$13:$D$14)</c:f>
              <c:multiLvlStrCache>
                <c:ptCount val="4"/>
                <c:lvl>
                  <c:pt idx="0">
                    <c:v>KS24A</c:v>
                  </c:pt>
                  <c:pt idx="1">
                    <c:v>KS24C</c:v>
                  </c:pt>
                  <c:pt idx="2">
                    <c:v>KS24C</c:v>
                  </c:pt>
                  <c:pt idx="3">
                    <c:v>KS24A</c:v>
                  </c:pt>
                </c:lvl>
                <c:lvl>
                  <c:pt idx="0">
                    <c:v>vhe05@example.com</c:v>
                  </c:pt>
                  <c:pt idx="1">
                    <c:v>nmf06@example.com</c:v>
                  </c:pt>
                  <c:pt idx="2">
                    <c:v>thl12@example.com</c:v>
                  </c:pt>
                  <c:pt idx="3">
                    <c:v>mhm13@example.com</c:v>
                  </c:pt>
                </c:lvl>
                <c:lvl>
                  <c:pt idx="0">
                    <c:v>202401005</c:v>
                  </c:pt>
                  <c:pt idx="1">
                    <c:v>202401006</c:v>
                  </c:pt>
                  <c:pt idx="2">
                    <c:v>202401012</c:v>
                  </c:pt>
                  <c:pt idx="3">
                    <c:v>202401013</c:v>
                  </c:pt>
                </c:lvl>
                <c:lvl>
                  <c:pt idx="0">
                    <c:v>Võ Hoàng E</c:v>
                  </c:pt>
                  <c:pt idx="1">
                    <c:v>Nguyễn Mai F</c:v>
                  </c:pt>
                  <c:pt idx="2">
                    <c:v>Trịnh Hữu L</c:v>
                  </c:pt>
                  <c:pt idx="3">
                    <c:v>Mai Hoàng 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Sheet1!$G$1:$G$21</c15:sqref>
                  </c15:fullRef>
                </c:ext>
              </c:extLst>
              <c:f>(Sheet1!$G$6:$G$7,Sheet1!$G$13:$G$14)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14-461F-9296-F085CDC9A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4764319"/>
        <c:axId val="85602943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Sheet1!$A$1:$D$21</c15:sqref>
                        </c15:fullRef>
                        <c15:formulaRef>
                          <c15:sqref>(Sheet1!$A$6:$D$7,Sheet1!$A$13:$D$14)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KS24A</c:v>
                        </c:pt>
                        <c:pt idx="1">
                          <c:v>KS24C</c:v>
                        </c:pt>
                        <c:pt idx="2">
                          <c:v>KS24C</c:v>
                        </c:pt>
                        <c:pt idx="3">
                          <c:v>KS24A</c:v>
                        </c:pt>
                      </c:lvl>
                      <c:lvl>
                        <c:pt idx="0">
                          <c:v>vhe05@example.com</c:v>
                        </c:pt>
                        <c:pt idx="1">
                          <c:v>nmf06@example.com</c:v>
                        </c:pt>
                        <c:pt idx="2">
                          <c:v>thl12@example.com</c:v>
                        </c:pt>
                        <c:pt idx="3">
                          <c:v>mhm13@example.com</c:v>
                        </c:pt>
                      </c:lvl>
                      <c:lvl>
                        <c:pt idx="0">
                          <c:v>202401005</c:v>
                        </c:pt>
                        <c:pt idx="1">
                          <c:v>202401006</c:v>
                        </c:pt>
                        <c:pt idx="2">
                          <c:v>202401012</c:v>
                        </c:pt>
                        <c:pt idx="3">
                          <c:v>202401013</c:v>
                        </c:pt>
                      </c:lvl>
                      <c:lvl>
                        <c:pt idx="0">
                          <c:v>Võ Hoàng E</c:v>
                        </c:pt>
                        <c:pt idx="1">
                          <c:v>Nguyễn Mai F</c:v>
                        </c:pt>
                        <c:pt idx="2">
                          <c:v>Trịnh Hữu L</c:v>
                        </c:pt>
                        <c:pt idx="3">
                          <c:v>Mai Hoàng M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Sheet1!$H$1:$H$21</c15:sqref>
                        </c15:fullRef>
                        <c15:formulaRef>
                          <c15:sqref>(Sheet1!$H$6:$H$7,Sheet1!$H$13:$H$14)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7.3</c:v>
                      </c:pt>
                      <c:pt idx="2">
                        <c:v>6.3</c:v>
                      </c:pt>
                      <c:pt idx="3">
                        <c:v>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D14-461F-9296-F085CDC9A30D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Sheet1!$A$1:$D$21</c15:sqref>
                        </c15:fullRef>
                        <c15:formulaRef>
                          <c15:sqref>(Sheet1!$A$6:$D$7,Sheet1!$A$13:$D$14)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KS24A</c:v>
                        </c:pt>
                        <c:pt idx="1">
                          <c:v>KS24C</c:v>
                        </c:pt>
                        <c:pt idx="2">
                          <c:v>KS24C</c:v>
                        </c:pt>
                        <c:pt idx="3">
                          <c:v>KS24A</c:v>
                        </c:pt>
                      </c:lvl>
                      <c:lvl>
                        <c:pt idx="0">
                          <c:v>vhe05@example.com</c:v>
                        </c:pt>
                        <c:pt idx="1">
                          <c:v>nmf06@example.com</c:v>
                        </c:pt>
                        <c:pt idx="2">
                          <c:v>thl12@example.com</c:v>
                        </c:pt>
                        <c:pt idx="3">
                          <c:v>mhm13@example.com</c:v>
                        </c:pt>
                      </c:lvl>
                      <c:lvl>
                        <c:pt idx="0">
                          <c:v>202401005</c:v>
                        </c:pt>
                        <c:pt idx="1">
                          <c:v>202401006</c:v>
                        </c:pt>
                        <c:pt idx="2">
                          <c:v>202401012</c:v>
                        </c:pt>
                        <c:pt idx="3">
                          <c:v>202401013</c:v>
                        </c:pt>
                      </c:lvl>
                      <c:lvl>
                        <c:pt idx="0">
                          <c:v>Võ Hoàng E</c:v>
                        </c:pt>
                        <c:pt idx="1">
                          <c:v>Nguyễn Mai F</c:v>
                        </c:pt>
                        <c:pt idx="2">
                          <c:v>Trịnh Hữu L</c:v>
                        </c:pt>
                        <c:pt idx="3">
                          <c:v>Mai Hoàng M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Sheet1!$I$1:$I$21</c15:sqref>
                        </c15:fullRef>
                        <c15:formulaRef>
                          <c15:sqref>(Sheet1!$I$6:$I$7,Sheet1!$I$13:$I$14)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15</c:v>
                      </c:pt>
                      <c:pt idx="1">
                        <c:v>22</c:v>
                      </c:pt>
                      <c:pt idx="2">
                        <c:v>19</c:v>
                      </c:pt>
                      <c:pt idx="3">
                        <c:v>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6D14-461F-9296-F085CDC9A30D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Sheet1!$A$1:$D$21</c15:sqref>
                        </c15:fullRef>
                        <c15:formulaRef>
                          <c15:sqref>(Sheet1!$A$6:$D$7,Sheet1!$A$13:$D$14)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KS24A</c:v>
                        </c:pt>
                        <c:pt idx="1">
                          <c:v>KS24C</c:v>
                        </c:pt>
                        <c:pt idx="2">
                          <c:v>KS24C</c:v>
                        </c:pt>
                        <c:pt idx="3">
                          <c:v>KS24A</c:v>
                        </c:pt>
                      </c:lvl>
                      <c:lvl>
                        <c:pt idx="0">
                          <c:v>vhe05@example.com</c:v>
                        </c:pt>
                        <c:pt idx="1">
                          <c:v>nmf06@example.com</c:v>
                        </c:pt>
                        <c:pt idx="2">
                          <c:v>thl12@example.com</c:v>
                        </c:pt>
                        <c:pt idx="3">
                          <c:v>mhm13@example.com</c:v>
                        </c:pt>
                      </c:lvl>
                      <c:lvl>
                        <c:pt idx="0">
                          <c:v>202401005</c:v>
                        </c:pt>
                        <c:pt idx="1">
                          <c:v>202401006</c:v>
                        </c:pt>
                        <c:pt idx="2">
                          <c:v>202401012</c:v>
                        </c:pt>
                        <c:pt idx="3">
                          <c:v>202401013</c:v>
                        </c:pt>
                      </c:lvl>
                      <c:lvl>
                        <c:pt idx="0">
                          <c:v>Võ Hoàng E</c:v>
                        </c:pt>
                        <c:pt idx="1">
                          <c:v>Nguyễn Mai F</c:v>
                        </c:pt>
                        <c:pt idx="2">
                          <c:v>Trịnh Hữu L</c:v>
                        </c:pt>
                        <c:pt idx="3">
                          <c:v>Mai Hoàng M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Sheet1!$J$1:$J$21</c15:sqref>
                        </c15:fullRef>
                        <c15:formulaRef>
                          <c15:sqref>(Sheet1!$J$6:$J$7,Sheet1!$J$13:$J$14)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6D14-461F-9296-F085CDC9A30D}"/>
                  </c:ext>
                </c:extLst>
              </c15:ser>
            </c15:filteredBarSeries>
          </c:ext>
        </c:extLst>
      </c:barChart>
      <c:catAx>
        <c:axId val="89476431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5602943"/>
        <c:crosses val="autoZero"/>
        <c:auto val="1"/>
        <c:lblAlgn val="ctr"/>
        <c:lblOffset val="100"/>
        <c:noMultiLvlLbl val="0"/>
      </c:catAx>
      <c:valAx>
        <c:axId val="8560294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9476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283223972003505"/>
          <c:y val="0.33911927675707204"/>
          <c:w val="0.29050109361329834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57150</xdr:rowOff>
    </xdr:from>
    <xdr:to>
      <xdr:col>4</xdr:col>
      <xdr:colOff>632460</xdr:colOff>
      <xdr:row>37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DCE79-D802-2C4C-9050-5A42F6740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vh08@example.com" TargetMode="External"/><Relationship Id="rId13" Type="http://schemas.openxmlformats.org/officeDocument/2006/relationships/hyperlink" Target="mailto:mhm13@example.com" TargetMode="External"/><Relationship Id="rId18" Type="http://schemas.openxmlformats.org/officeDocument/2006/relationships/hyperlink" Target="mailto:tvr18@example.com" TargetMode="External"/><Relationship Id="rId3" Type="http://schemas.openxmlformats.org/officeDocument/2006/relationships/hyperlink" Target="mailto:lmc03@example.com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mailto:lhgo7@example.com" TargetMode="External"/><Relationship Id="rId12" Type="http://schemas.openxmlformats.org/officeDocument/2006/relationships/hyperlink" Target="mailto:thl12@example.com" TargetMode="External"/><Relationship Id="rId17" Type="http://schemas.openxmlformats.org/officeDocument/2006/relationships/hyperlink" Target="mailto:dmq17@example.com" TargetMode="External"/><Relationship Id="rId2" Type="http://schemas.openxmlformats.org/officeDocument/2006/relationships/hyperlink" Target="mailto:ttbo2@example.com" TargetMode="External"/><Relationship Id="rId16" Type="http://schemas.openxmlformats.org/officeDocument/2006/relationships/hyperlink" Target="mailto:lhp16@example.com" TargetMode="External"/><Relationship Id="rId20" Type="http://schemas.openxmlformats.org/officeDocument/2006/relationships/hyperlink" Target="mailto:nxt20@example.com" TargetMode="External"/><Relationship Id="rId1" Type="http://schemas.openxmlformats.org/officeDocument/2006/relationships/hyperlink" Target="mailto:nvao1@example.com" TargetMode="External"/><Relationship Id="rId6" Type="http://schemas.openxmlformats.org/officeDocument/2006/relationships/hyperlink" Target="mailto:nmf06@example.com" TargetMode="External"/><Relationship Id="rId11" Type="http://schemas.openxmlformats.org/officeDocument/2006/relationships/hyperlink" Target="mailto:nkk11@example.com" TargetMode="External"/><Relationship Id="rId5" Type="http://schemas.openxmlformats.org/officeDocument/2006/relationships/hyperlink" Target="mailto:vhe05@example.com" TargetMode="External"/><Relationship Id="rId15" Type="http://schemas.openxmlformats.org/officeDocument/2006/relationships/hyperlink" Target="mailto:vbo15@example.com" TargetMode="External"/><Relationship Id="rId10" Type="http://schemas.openxmlformats.org/officeDocument/2006/relationships/hyperlink" Target="mailto:dqj10@example.com" TargetMode="External"/><Relationship Id="rId19" Type="http://schemas.openxmlformats.org/officeDocument/2006/relationships/hyperlink" Target="mailto:pts19@example.com" TargetMode="External"/><Relationship Id="rId4" Type="http://schemas.openxmlformats.org/officeDocument/2006/relationships/hyperlink" Target="mailto:phd04@example.com" TargetMode="External"/><Relationship Id="rId9" Type="http://schemas.openxmlformats.org/officeDocument/2006/relationships/hyperlink" Target="mailto:pqi09@example.com" TargetMode="External"/><Relationship Id="rId14" Type="http://schemas.openxmlformats.org/officeDocument/2006/relationships/hyperlink" Target="mailto:htn14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C82ED-A8F7-4B24-B39C-A33C7987CB54}">
  <dimension ref="A1:J21"/>
  <sheetViews>
    <sheetView tabSelected="1" topLeftCell="A19" workbookViewId="0">
      <selection activeCell="F24" sqref="F24"/>
    </sheetView>
  </sheetViews>
  <sheetFormatPr defaultRowHeight="14.4" x14ac:dyDescent="0.3"/>
  <cols>
    <col min="1" max="1" width="13.6640625" customWidth="1"/>
    <col min="2" max="2" width="11.77734375" customWidth="1"/>
    <col min="3" max="3" width="23.109375" customWidth="1"/>
    <col min="5" max="5" width="18" customWidth="1"/>
    <col min="6" max="6" width="18.109375" customWidth="1"/>
    <col min="7" max="7" width="17.88671875" customWidth="1"/>
    <col min="8" max="8" width="15" customWidth="1"/>
  </cols>
  <sheetData>
    <row r="1" spans="1:10" x14ac:dyDescent="0.3">
      <c r="A1" t="s">
        <v>2</v>
      </c>
      <c r="B1" s="2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50</v>
      </c>
      <c r="I1" s="1" t="s">
        <v>51</v>
      </c>
    </row>
    <row r="2" spans="1:10" x14ac:dyDescent="0.3">
      <c r="A2" t="s">
        <v>7</v>
      </c>
      <c r="B2">
        <v>202401001</v>
      </c>
      <c r="C2" s="3" t="s">
        <v>27</v>
      </c>
      <c r="D2" t="s">
        <v>47</v>
      </c>
      <c r="E2">
        <v>9</v>
      </c>
      <c r="F2">
        <v>8</v>
      </c>
      <c r="G2">
        <v>7</v>
      </c>
      <c r="H2">
        <v>8</v>
      </c>
      <c r="I2">
        <v>24</v>
      </c>
      <c r="J2">
        <f>MAX(I2,I21)</f>
        <v>24</v>
      </c>
    </row>
    <row r="3" spans="1:10" x14ac:dyDescent="0.3">
      <c r="A3" t="s">
        <v>8</v>
      </c>
      <c r="B3">
        <v>202401002</v>
      </c>
      <c r="C3" s="3" t="s">
        <v>28</v>
      </c>
      <c r="D3" t="s">
        <v>47</v>
      </c>
      <c r="E3">
        <v>7</v>
      </c>
      <c r="F3">
        <v>6</v>
      </c>
      <c r="G3">
        <v>8</v>
      </c>
      <c r="H3">
        <v>7</v>
      </c>
      <c r="I3">
        <v>21</v>
      </c>
      <c r="J3">
        <f>MIN(I2,I17)</f>
        <v>14</v>
      </c>
    </row>
    <row r="4" spans="1:10" x14ac:dyDescent="0.3">
      <c r="A4" t="s">
        <v>9</v>
      </c>
      <c r="B4">
        <v>202401003</v>
      </c>
      <c r="C4" s="3" t="s">
        <v>29</v>
      </c>
      <c r="D4" t="s">
        <v>48</v>
      </c>
      <c r="E4">
        <v>5</v>
      </c>
      <c r="F4">
        <v>4</v>
      </c>
      <c r="G4">
        <v>6</v>
      </c>
      <c r="H4">
        <v>5</v>
      </c>
      <c r="I4">
        <v>15</v>
      </c>
      <c r="J4">
        <f>LEN(C2)</f>
        <v>17</v>
      </c>
    </row>
    <row r="5" spans="1:10" x14ac:dyDescent="0.3">
      <c r="A5" t="s">
        <v>10</v>
      </c>
      <c r="B5">
        <v>202401004</v>
      </c>
      <c r="C5" s="3" t="s">
        <v>30</v>
      </c>
      <c r="D5" t="s">
        <v>48</v>
      </c>
      <c r="E5">
        <v>8</v>
      </c>
      <c r="F5">
        <v>9</v>
      </c>
      <c r="G5">
        <v>7</v>
      </c>
      <c r="H5">
        <v>8</v>
      </c>
      <c r="I5">
        <v>24</v>
      </c>
    </row>
    <row r="6" spans="1:10" x14ac:dyDescent="0.3">
      <c r="A6" t="s">
        <v>11</v>
      </c>
      <c r="B6">
        <v>202401005</v>
      </c>
      <c r="C6" s="3" t="s">
        <v>31</v>
      </c>
      <c r="D6" t="s">
        <v>47</v>
      </c>
      <c r="E6">
        <v>6</v>
      </c>
      <c r="F6">
        <v>5</v>
      </c>
      <c r="G6">
        <v>4</v>
      </c>
      <c r="H6">
        <v>5</v>
      </c>
      <c r="I6">
        <v>15</v>
      </c>
    </row>
    <row r="7" spans="1:10" x14ac:dyDescent="0.3">
      <c r="A7" t="s">
        <v>12</v>
      </c>
      <c r="B7">
        <v>202401006</v>
      </c>
      <c r="C7" s="3" t="s">
        <v>32</v>
      </c>
      <c r="D7" t="s">
        <v>49</v>
      </c>
      <c r="E7">
        <v>7</v>
      </c>
      <c r="F7">
        <v>7</v>
      </c>
      <c r="G7">
        <v>8</v>
      </c>
      <c r="H7">
        <v>7.3</v>
      </c>
      <c r="I7">
        <v>22</v>
      </c>
    </row>
    <row r="8" spans="1:10" x14ac:dyDescent="0.3">
      <c r="A8" t="s">
        <v>13</v>
      </c>
      <c r="B8">
        <v>202401007</v>
      </c>
      <c r="C8" s="3" t="s">
        <v>33</v>
      </c>
      <c r="D8" t="s">
        <v>49</v>
      </c>
      <c r="E8">
        <v>9</v>
      </c>
      <c r="F8">
        <v>8</v>
      </c>
      <c r="G8">
        <v>9</v>
      </c>
      <c r="H8">
        <v>8.6999999999999993</v>
      </c>
      <c r="I8">
        <v>26</v>
      </c>
    </row>
    <row r="9" spans="1:10" x14ac:dyDescent="0.3">
      <c r="A9" t="s">
        <v>14</v>
      </c>
      <c r="B9">
        <v>202401008</v>
      </c>
      <c r="C9" s="3" t="s">
        <v>34</v>
      </c>
      <c r="D9" t="s">
        <v>47</v>
      </c>
      <c r="E9">
        <v>4</v>
      </c>
      <c r="F9">
        <v>5</v>
      </c>
      <c r="G9">
        <v>4</v>
      </c>
      <c r="H9">
        <v>4.3</v>
      </c>
      <c r="I9">
        <v>13</v>
      </c>
    </row>
    <row r="10" spans="1:10" x14ac:dyDescent="0.3">
      <c r="A10" t="s">
        <v>16</v>
      </c>
      <c r="B10">
        <v>202401009</v>
      </c>
      <c r="C10" s="3" t="s">
        <v>35</v>
      </c>
      <c r="D10" t="s">
        <v>48</v>
      </c>
      <c r="E10">
        <v>8</v>
      </c>
      <c r="F10">
        <v>6</v>
      </c>
      <c r="G10">
        <v>5</v>
      </c>
      <c r="H10">
        <v>6.3</v>
      </c>
      <c r="I10">
        <v>19</v>
      </c>
    </row>
    <row r="11" spans="1:10" x14ac:dyDescent="0.3">
      <c r="A11" t="s">
        <v>15</v>
      </c>
      <c r="B11">
        <v>202401010</v>
      </c>
      <c r="C11" s="3" t="s">
        <v>36</v>
      </c>
      <c r="D11" t="s">
        <v>49</v>
      </c>
      <c r="E11">
        <v>7</v>
      </c>
      <c r="F11">
        <v>9</v>
      </c>
      <c r="G11">
        <v>9</v>
      </c>
      <c r="H11">
        <v>8.3000000000000007</v>
      </c>
      <c r="I11">
        <v>25</v>
      </c>
    </row>
    <row r="12" spans="1:10" x14ac:dyDescent="0.3">
      <c r="A12" t="s">
        <v>17</v>
      </c>
      <c r="B12">
        <v>202401011</v>
      </c>
      <c r="C12" s="3" t="s">
        <v>37</v>
      </c>
      <c r="D12" t="s">
        <v>48</v>
      </c>
      <c r="E12">
        <v>5</v>
      </c>
      <c r="F12">
        <v>6</v>
      </c>
      <c r="G12">
        <v>7</v>
      </c>
      <c r="H12">
        <v>6</v>
      </c>
      <c r="I12">
        <v>18</v>
      </c>
    </row>
    <row r="13" spans="1:10" x14ac:dyDescent="0.3">
      <c r="A13" t="s">
        <v>18</v>
      </c>
      <c r="B13">
        <v>202401012</v>
      </c>
      <c r="C13" s="3" t="s">
        <v>38</v>
      </c>
      <c r="D13" t="s">
        <v>49</v>
      </c>
      <c r="E13">
        <v>8</v>
      </c>
      <c r="F13">
        <v>5</v>
      </c>
      <c r="G13">
        <v>6</v>
      </c>
      <c r="H13">
        <v>6.3</v>
      </c>
      <c r="I13">
        <v>19</v>
      </c>
    </row>
    <row r="14" spans="1:10" x14ac:dyDescent="0.3">
      <c r="A14" t="s">
        <v>19</v>
      </c>
      <c r="B14">
        <v>202401013</v>
      </c>
      <c r="C14" s="3" t="s">
        <v>39</v>
      </c>
      <c r="D14" t="s">
        <v>47</v>
      </c>
      <c r="E14">
        <v>9</v>
      </c>
      <c r="F14">
        <v>7</v>
      </c>
      <c r="G14">
        <v>8</v>
      </c>
      <c r="H14">
        <v>8</v>
      </c>
      <c r="I14">
        <v>24</v>
      </c>
    </row>
    <row r="15" spans="1:10" x14ac:dyDescent="0.3">
      <c r="A15" t="s">
        <v>20</v>
      </c>
      <c r="B15">
        <v>202401014</v>
      </c>
      <c r="C15" s="3" t="s">
        <v>40</v>
      </c>
      <c r="D15" t="s">
        <v>49</v>
      </c>
      <c r="E15">
        <v>6</v>
      </c>
      <c r="F15">
        <v>6</v>
      </c>
      <c r="G15">
        <v>6</v>
      </c>
      <c r="H15">
        <v>6</v>
      </c>
      <c r="I15">
        <v>18</v>
      </c>
    </row>
    <row r="16" spans="1:10" x14ac:dyDescent="0.3">
      <c r="A16" t="s">
        <v>21</v>
      </c>
      <c r="B16">
        <v>202401015</v>
      </c>
      <c r="C16" s="3" t="s">
        <v>41</v>
      </c>
      <c r="D16" t="s">
        <v>48</v>
      </c>
      <c r="E16">
        <v>7</v>
      </c>
      <c r="F16">
        <v>8</v>
      </c>
      <c r="G16">
        <v>7</v>
      </c>
      <c r="H16">
        <v>7.3</v>
      </c>
      <c r="I16">
        <v>22</v>
      </c>
    </row>
    <row r="17" spans="1:9" x14ac:dyDescent="0.3">
      <c r="A17" t="s">
        <v>22</v>
      </c>
      <c r="B17">
        <v>202401016</v>
      </c>
      <c r="C17" s="3" t="s">
        <v>42</v>
      </c>
      <c r="D17" t="s">
        <v>47</v>
      </c>
      <c r="E17">
        <v>5</v>
      </c>
      <c r="F17">
        <v>4</v>
      </c>
      <c r="G17">
        <v>5</v>
      </c>
      <c r="H17">
        <v>4.7</v>
      </c>
      <c r="I17">
        <v>14</v>
      </c>
    </row>
    <row r="18" spans="1:9" x14ac:dyDescent="0.3">
      <c r="A18" t="s">
        <v>23</v>
      </c>
      <c r="B18">
        <v>202401017</v>
      </c>
      <c r="C18" s="3" t="s">
        <v>43</v>
      </c>
      <c r="D18" t="s">
        <v>49</v>
      </c>
      <c r="E18">
        <v>9</v>
      </c>
      <c r="F18">
        <v>9</v>
      </c>
      <c r="G18">
        <v>9</v>
      </c>
      <c r="H18">
        <v>9</v>
      </c>
      <c r="I18">
        <v>27</v>
      </c>
    </row>
    <row r="19" spans="1:9" x14ac:dyDescent="0.3">
      <c r="A19" t="s">
        <v>24</v>
      </c>
      <c r="B19">
        <v>202401018</v>
      </c>
      <c r="C19" s="3" t="s">
        <v>44</v>
      </c>
      <c r="D19" t="s">
        <v>48</v>
      </c>
      <c r="E19">
        <v>8</v>
      </c>
      <c r="F19">
        <v>7</v>
      </c>
      <c r="G19">
        <v>6</v>
      </c>
      <c r="H19">
        <v>7</v>
      </c>
      <c r="I19">
        <v>21</v>
      </c>
    </row>
    <row r="20" spans="1:9" x14ac:dyDescent="0.3">
      <c r="A20" t="s">
        <v>26</v>
      </c>
      <c r="B20">
        <v>202401019</v>
      </c>
      <c r="C20" s="3" t="s">
        <v>45</v>
      </c>
      <c r="D20" t="s">
        <v>47</v>
      </c>
      <c r="E20">
        <v>6</v>
      </c>
      <c r="F20">
        <v>6</v>
      </c>
      <c r="G20">
        <v>7</v>
      </c>
      <c r="H20">
        <v>6.3</v>
      </c>
      <c r="I20">
        <v>19</v>
      </c>
    </row>
    <row r="21" spans="1:9" x14ac:dyDescent="0.3">
      <c r="A21" t="s">
        <v>25</v>
      </c>
      <c r="B21">
        <v>202401020</v>
      </c>
      <c r="C21" s="3" t="s">
        <v>46</v>
      </c>
      <c r="D21" t="s">
        <v>49</v>
      </c>
      <c r="E21">
        <v>7</v>
      </c>
      <c r="F21">
        <v>8</v>
      </c>
      <c r="G21">
        <v>9</v>
      </c>
      <c r="H21">
        <v>8</v>
      </c>
      <c r="I21">
        <v>24</v>
      </c>
    </row>
  </sheetData>
  <hyperlinks>
    <hyperlink ref="C2" r:id="rId1" xr:uid="{C8AA895F-B7A3-4779-9EBE-AEA79B10A90E}"/>
    <hyperlink ref="C3" r:id="rId2" xr:uid="{06905CAD-CD57-42C3-9807-1E81F538AD5B}"/>
    <hyperlink ref="C4" r:id="rId3" xr:uid="{D25E8C90-6DCC-42B3-B014-45B2E547963E}"/>
    <hyperlink ref="C5" r:id="rId4" xr:uid="{60E8BF0B-5D0F-4622-B24F-6982DCA2E244}"/>
    <hyperlink ref="C6" r:id="rId5" xr:uid="{37CC2EFF-B1AA-4855-99B0-35BB360131AC}"/>
    <hyperlink ref="C7" r:id="rId6" xr:uid="{59015CBE-1AA5-4E58-A99E-25B903694B42}"/>
    <hyperlink ref="C8" r:id="rId7" xr:uid="{6C30BE2D-B099-4804-9376-BB9C6FDDCBB3}"/>
    <hyperlink ref="C9" r:id="rId8" xr:uid="{3D3B81BF-70F3-4EC2-871C-A0C49F1EBBA2}"/>
    <hyperlink ref="C10" r:id="rId9" xr:uid="{785A37D5-92D5-4ACB-A8D2-D7EFDEBB4E56}"/>
    <hyperlink ref="C11" r:id="rId10" xr:uid="{4887462D-F392-418D-AEFD-EBE26C708CE0}"/>
    <hyperlink ref="C12" r:id="rId11" xr:uid="{7A14EC10-5BD3-4BD9-9E76-D4E12C10B8FD}"/>
    <hyperlink ref="C13" r:id="rId12" xr:uid="{320D8D95-7FF4-4D2A-A14B-1AEE4D45920A}"/>
    <hyperlink ref="C14" r:id="rId13" xr:uid="{56BDC71A-4BD9-470C-8D14-C84A4D39E0CA}"/>
    <hyperlink ref="C15" r:id="rId14" xr:uid="{0DDBD650-4367-4FBD-A6BD-BC4AB40CEF55}"/>
    <hyperlink ref="C16" r:id="rId15" xr:uid="{E38EC97E-7AA9-4C2E-88D7-F3BC8E8FDC95}"/>
    <hyperlink ref="C17" r:id="rId16" xr:uid="{C3B67612-3CB3-4F16-AE41-98E56A353506}"/>
    <hyperlink ref="C18" r:id="rId17" xr:uid="{C1476DBA-CF99-44D2-AD67-668608AE3A5C}"/>
    <hyperlink ref="C19" r:id="rId18" xr:uid="{9CF242D6-5D2A-4C47-8F14-E4DE3F3F877A}"/>
    <hyperlink ref="C20" r:id="rId19" xr:uid="{9BBDC125-454B-4A4C-8797-ABBD524269E7}"/>
    <hyperlink ref="C21" r:id="rId20" xr:uid="{BA407403-6635-46E0-84AE-8D293DDF1978}"/>
  </hyperlinks>
  <pageMargins left="0.7" right="0.7" top="0.75" bottom="0.75" header="0.3" footer="0.3"/>
  <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2025-10-02T01:50:04Z</dcterms:created>
  <dcterms:modified xsi:type="dcterms:W3CDTF">2025-10-02T02:45:04Z</dcterms:modified>
</cp:coreProperties>
</file>