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g\Desktop\Trabalho AOC2\"/>
    </mc:Choice>
  </mc:AlternateContent>
  <xr:revisionPtr revIDLastSave="0" documentId="13_ncr:1_{F8C802FE-BF3B-4CD5-A5AE-AC00DE537681}" xr6:coauthVersionLast="37" xr6:coauthVersionMax="37" xr10:uidLastSave="{00000000-0000-0000-0000-000000000000}"/>
  <bookViews>
    <workbookView xWindow="0" yWindow="0" windowWidth="17250" windowHeight="5640" activeTab="3" xr2:uid="{4BE6DBE8-C253-4D16-A091-FA4B243AEFBE}"/>
  </bookViews>
  <sheets>
    <sheet name="EX1" sheetId="2" r:id="rId1"/>
    <sheet name="EX2" sheetId="1" r:id="rId2"/>
    <sheet name="EX3" sheetId="3" r:id="rId3"/>
    <sheet name="EX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<sst xmlns="http://schemas.openxmlformats.org/spreadsheetml/2006/main" count="237" uniqueCount="53">
  <si>
    <t>LRU</t>
  </si>
  <si>
    <t>FIFO</t>
  </si>
  <si>
    <t>RANDOM</t>
  </si>
  <si>
    <t>POLITICAS DE SUBSTITUIÇÃO:</t>
  </si>
  <si>
    <t>MISSES:</t>
  </si>
  <si>
    <t>MISS_RATE:</t>
  </si>
  <si>
    <t>19,34%</t>
  </si>
  <si>
    <t>GCC_2:</t>
  </si>
  <si>
    <t>INSTRUÇÃO:</t>
  </si>
  <si>
    <t>DADOS:</t>
  </si>
  <si>
    <t>10,45%</t>
  </si>
  <si>
    <t>13,25%</t>
  </si>
  <si>
    <t>INSTRUÇÃO</t>
  </si>
  <si>
    <t>DADOS</t>
  </si>
  <si>
    <t>JPEG_2:</t>
  </si>
  <si>
    <t>9,72%</t>
  </si>
  <si>
    <t>9,74%</t>
  </si>
  <si>
    <t>6,78%</t>
  </si>
  <si>
    <t>9,66%</t>
  </si>
  <si>
    <t>10,85%</t>
  </si>
  <si>
    <t>11,70%</t>
  </si>
  <si>
    <t>ASSOCIATIVIDAE</t>
  </si>
  <si>
    <t>DIRETO</t>
  </si>
  <si>
    <t>ASSOCIATIVO (2 VIAS)</t>
  </si>
  <si>
    <t>ASSOCIATIVO (4 VIAS)</t>
  </si>
  <si>
    <t>TOTALMENTE</t>
  </si>
  <si>
    <t>ASSOCIATIVO (2)</t>
  </si>
  <si>
    <t>ASSOCIATIVO (4)</t>
  </si>
  <si>
    <t>TAMANHO DO BLOCO</t>
  </si>
  <si>
    <t>16B</t>
  </si>
  <si>
    <t>128B</t>
  </si>
  <si>
    <t>64B</t>
  </si>
  <si>
    <t>32B</t>
  </si>
  <si>
    <t>GCC_2: ASSOCIATIVO (2 VIAS)</t>
  </si>
  <si>
    <t>GCC_2: DIRETO</t>
  </si>
  <si>
    <t>INSTRUÇÃO - 1</t>
  </si>
  <si>
    <t>DADOS - 1</t>
  </si>
  <si>
    <t>INSTRUÇÃO -2</t>
  </si>
  <si>
    <t>DADOS - 2</t>
  </si>
  <si>
    <t>JPEG_2: DIRETO</t>
  </si>
  <si>
    <t>JPEG_2: ASSOCIATIVO (2 VIAS)</t>
  </si>
  <si>
    <t xml:space="preserve">INSTRUÇÃO: </t>
  </si>
  <si>
    <t>Cache:</t>
  </si>
  <si>
    <t>L1</t>
  </si>
  <si>
    <t>CACHE:</t>
  </si>
  <si>
    <t>L2</t>
  </si>
  <si>
    <t xml:space="preserve">TESTE: </t>
  </si>
  <si>
    <t>PRIMEIRO</t>
  </si>
  <si>
    <t>SEGUNDO</t>
  </si>
  <si>
    <t>TERCEIRO</t>
  </si>
  <si>
    <t>1,33%</t>
  </si>
  <si>
    <t>0,8%</t>
  </si>
  <si>
    <t>16,54%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</si>
</sst>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u/>
      <sz val="9"/>
      <color theme="1"/>
      <name val="Times New Roman"/>
      <family val="1"/>
    </font>
    <font>
      <b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9" fontId="2" fillId="0" borderId="0" xfId="0" applyNumberFormat="1" applyFont="1" applyAlignment="1">
      <alignment horizontal="left"/>
    </xf>
    <xf numFmtId="0" fontId="1" fillId="0" borderId="0" xfId="0" applyFont="1"/>
    <xf numFmtId="10" fontId="2" fillId="0" borderId="0" xfId="0" applyNumberFormat="1" applyFont="1" applyAlignment="1">
      <alignment horizontal="left"/>
    </xf>
    <xf numFmtId="10" fontId="2" fillId="0" borderId="0" xfId="0" applyNumberFormat="1" applyFont="1"/>
    <xf numFmtId="10" fontId="2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right"/>
    </xf>
    <xf numFmtId="10" fontId="0" fillId="0" borderId="0" xfId="0" applyNumberFormat="1"/>
    <xf numFmtId="10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efeito</a:t>
            </a:r>
            <a:r>
              <a:rPr lang="en-US" sz="1500" baseline="0"/>
              <a:t> de associatividade</a:t>
            </a:r>
          </a:p>
        </c:rich>
      </c:tx>
      <c:layout>
        <c:manualLayout>
          <c:xMode val="edge"/>
          <c:yMode val="edge"/>
          <c:x val="0.24549611984226949"/>
          <c:y val="3.64389015131497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071129002904705"/>
          <c:y val="0.17610766045548654"/>
          <c:w val="0.8122199797338604"/>
          <c:h val="0.57106242154513298"/>
        </c:manualLayout>
      </c:layout>
      <c:lineChart>
        <c:grouping val="standard"/>
        <c:varyColors val="0"/>
        <c:ser>
          <c:idx val="0"/>
          <c:order val="0"/>
          <c:tx>
            <c:strRef>
              <c:f>'EX1'!$H$2</c:f>
              <c:strCache>
                <c:ptCount val="1"/>
                <c:pt idx="0">
                  <c:v>INSTRUÇÃO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Lbl>
              <c:idx val="3"/>
              <c:layout>
                <c:manualLayout>
                  <c:x val="-6.2199126107304161E-3"/>
                  <c:y val="4.50774190138984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FC-4F5E-9664-7B32852268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'EX1'!$G$3:$G$6</c:f>
              <c:strCache>
                <c:ptCount val="4"/>
                <c:pt idx="0">
                  <c:v>DIRETO</c:v>
                </c:pt>
                <c:pt idx="1">
                  <c:v>ASSOCIATIVO (2)</c:v>
                </c:pt>
                <c:pt idx="2">
                  <c:v>ASSOCIATIVO (4)</c:v>
                </c:pt>
                <c:pt idx="3">
                  <c:v>TOTALMENTE</c:v>
                </c:pt>
              </c:strCache>
            </c:strRef>
          </c:cat>
          <c:val>
            <c:numRef>
              <c:f>'EX1'!$H$3:$H$6</c:f>
              <c:numCache>
                <c:formatCode>0.00%</c:formatCode>
                <c:ptCount val="4"/>
                <c:pt idx="0">
                  <c:v>4.8099999999999997E-2</c:v>
                </c:pt>
                <c:pt idx="1">
                  <c:v>4.6800000000000001E-2</c:v>
                </c:pt>
                <c:pt idx="2">
                  <c:v>4.5199999999999997E-2</c:v>
                </c:pt>
                <c:pt idx="3">
                  <c:v>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FC-4F5E-9664-7B328522684D}"/>
            </c:ext>
          </c:extLst>
        </c:ser>
        <c:ser>
          <c:idx val="1"/>
          <c:order val="1"/>
          <c:tx>
            <c:strRef>
              <c:f>'EX1'!$I$2</c:f>
              <c:strCache>
                <c:ptCount val="1"/>
                <c:pt idx="0">
                  <c:v>DADOS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Lbl>
              <c:idx val="3"/>
              <c:layout>
                <c:manualLayout>
                  <c:x val="-5.7283730991515944E-2"/>
                  <c:y val="-5.8132079127692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FC-4F5E-9664-7B32852268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'EX1'!$G$3:$G$6</c:f>
              <c:strCache>
                <c:ptCount val="4"/>
                <c:pt idx="0">
                  <c:v>DIRETO</c:v>
                </c:pt>
                <c:pt idx="1">
                  <c:v>ASSOCIATIVO (2)</c:v>
                </c:pt>
                <c:pt idx="2">
                  <c:v>ASSOCIATIVO (4)</c:v>
                </c:pt>
                <c:pt idx="3">
                  <c:v>TOTALMENTE</c:v>
                </c:pt>
              </c:strCache>
            </c:strRef>
          </c:cat>
          <c:val>
            <c:numRef>
              <c:f>'EX1'!$I$3:$I$6</c:f>
              <c:numCache>
                <c:formatCode>0%</c:formatCode>
                <c:ptCount val="4"/>
                <c:pt idx="0" formatCode="0.00%">
                  <c:v>6.0100000000000001E-2</c:v>
                </c:pt>
                <c:pt idx="1">
                  <c:v>3.4000000000000002E-2</c:v>
                </c:pt>
                <c:pt idx="2" formatCode="0.00%">
                  <c:v>2.6100000000000002E-2</c:v>
                </c:pt>
                <c:pt idx="3" formatCode="0.00%">
                  <c:v>2.12E-2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FC-4F5E-9664-7B32852268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3511648"/>
        <c:axId val="427076328"/>
      </c:lineChart>
      <c:catAx>
        <c:axId val="43351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mapeamentos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7076328"/>
        <c:crossesAt val="1.9200000000000007E-3"/>
        <c:auto val="1"/>
        <c:lblAlgn val="ctr"/>
        <c:lblOffset val="100"/>
        <c:noMultiLvlLbl val="0"/>
      </c:catAx>
      <c:valAx>
        <c:axId val="427076328"/>
        <c:scaling>
          <c:orientation val="minMax"/>
          <c:max val="7.0000000000000007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511648"/>
        <c:crosses val="autoZero"/>
        <c:crossBetween val="between"/>
      </c:valAx>
      <c:spPr>
        <a:noFill/>
        <a:ln>
          <a:solidFill>
            <a:schemeClr val="bg1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cap="all" baseline="0">
                <a:effectLst/>
              </a:rPr>
              <a:t>Comparação do efeito do tamanho do bloco</a:t>
            </a:r>
            <a:endParaRPr lang="pt-BR" sz="1200">
              <a:effectLst/>
            </a:endParaRPr>
          </a:p>
          <a:p>
            <a:pPr>
              <a:defRPr sz="1400"/>
            </a:pPr>
            <a:endParaRPr lang="en-US" sz="1400"/>
          </a:p>
        </c:rich>
      </c:tx>
      <c:layout>
        <c:manualLayout>
          <c:xMode val="edge"/>
          <c:yMode val="edge"/>
          <c:x val="0.16038975587429366"/>
          <c:y val="3.19646285825010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071129002904705"/>
          <c:y val="0.17610766045548654"/>
          <c:w val="0.8122199797338604"/>
          <c:h val="0.57106242154513298"/>
        </c:manualLayout>
      </c:layout>
      <c:lineChart>
        <c:grouping val="standard"/>
        <c:varyColors val="0"/>
        <c:ser>
          <c:idx val="0"/>
          <c:order val="0"/>
          <c:tx>
            <c:strRef>
              <c:f>'EX3'!$H$46</c:f>
              <c:strCache>
                <c:ptCount val="1"/>
                <c:pt idx="0">
                  <c:v>INSTRUÇÃO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  <a:prstDash val="sysDot"/>
                <a:round/>
              </a:ln>
              <a:effectLst/>
            </c:spPr>
          </c:marker>
          <c:cat>
            <c:strRef>
              <c:f>'EX3'!$G$3:$G$6</c:f>
              <c:strCache>
                <c:ptCount val="4"/>
                <c:pt idx="0">
                  <c:v>16B</c:v>
                </c:pt>
                <c:pt idx="1">
                  <c:v>32B</c:v>
                </c:pt>
                <c:pt idx="2">
                  <c:v>64B</c:v>
                </c:pt>
                <c:pt idx="3">
                  <c:v>128B</c:v>
                </c:pt>
              </c:strCache>
            </c:strRef>
          </c:cat>
          <c:val>
            <c:numRef>
              <c:f>'EX3'!$H$47:$H$50</c:f>
              <c:numCache>
                <c:formatCode>0.00%</c:formatCode>
                <c:ptCount val="4"/>
                <c:pt idx="0">
                  <c:v>4.3700000000000003E-2</c:v>
                </c:pt>
                <c:pt idx="1">
                  <c:v>2.3599999999999999E-2</c:v>
                </c:pt>
                <c:pt idx="2" formatCode="General">
                  <c:v>0</c:v>
                </c:pt>
                <c:pt idx="3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2-41DA-A5D3-04343419E3D4}"/>
            </c:ext>
          </c:extLst>
        </c:ser>
        <c:ser>
          <c:idx val="1"/>
          <c:order val="1"/>
          <c:tx>
            <c:strRef>
              <c:f>'EX3'!$I$46</c:f>
              <c:strCache>
                <c:ptCount val="1"/>
                <c:pt idx="0">
                  <c:v>DADOS - 1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  <a:prstDash val="sysDot"/>
                <a:round/>
              </a:ln>
              <a:effectLst/>
            </c:spPr>
          </c:marker>
          <c:cat>
            <c:strRef>
              <c:f>'EX3'!$G$3:$G$6</c:f>
              <c:strCache>
                <c:ptCount val="4"/>
                <c:pt idx="0">
                  <c:v>16B</c:v>
                </c:pt>
                <c:pt idx="1">
                  <c:v>32B</c:v>
                </c:pt>
                <c:pt idx="2">
                  <c:v>64B</c:v>
                </c:pt>
                <c:pt idx="3">
                  <c:v>128B</c:v>
                </c:pt>
              </c:strCache>
            </c:strRef>
          </c:cat>
          <c:val>
            <c:numRef>
              <c:f>'EX3'!$I$47:$I$50</c:f>
              <c:numCache>
                <c:formatCode>0.00%</c:formatCode>
                <c:ptCount val="4"/>
                <c:pt idx="0">
                  <c:v>0.1714</c:v>
                </c:pt>
                <c:pt idx="1">
                  <c:v>0.16539999999999999</c:v>
                </c:pt>
                <c:pt idx="2">
                  <c:v>0.219</c:v>
                </c:pt>
                <c:pt idx="3">
                  <c:v>0.1981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02-41DA-A5D3-04343419E3D4}"/>
            </c:ext>
          </c:extLst>
        </c:ser>
        <c:ser>
          <c:idx val="2"/>
          <c:order val="2"/>
          <c:tx>
            <c:strRef>
              <c:f>'EX3'!$H$62</c:f>
              <c:strCache>
                <c:ptCount val="1"/>
                <c:pt idx="0">
                  <c:v>INSTRUÇÃO -2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ysDot"/>
                <a:round/>
              </a:ln>
              <a:effectLst/>
            </c:spPr>
          </c:marker>
          <c:val>
            <c:numRef>
              <c:f>'EX3'!$H$63:$H$66</c:f>
              <c:numCache>
                <c:formatCode>0.00%</c:formatCode>
                <c:ptCount val="4"/>
                <c:pt idx="0">
                  <c:v>4.2999999999999997E-2</c:v>
                </c:pt>
                <c:pt idx="1">
                  <c:v>2.3099999999999999E-2</c:v>
                </c:pt>
                <c:pt idx="2">
                  <c:v>1.2999999999999999E-2</c:v>
                </c:pt>
                <c:pt idx="3">
                  <c:v>7.6E-3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02-41DA-A5D3-04343419E3D4}"/>
            </c:ext>
          </c:extLst>
        </c:ser>
        <c:ser>
          <c:idx val="3"/>
          <c:order val="3"/>
          <c:tx>
            <c:strRef>
              <c:f>'EX3'!$I$62</c:f>
              <c:strCache>
                <c:ptCount val="1"/>
                <c:pt idx="0">
                  <c:v>DADOS - 2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12700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'EX3'!$I$63:$I$66</c:f>
              <c:numCache>
                <c:formatCode>0.00%</c:formatCode>
                <c:ptCount val="4"/>
                <c:pt idx="0">
                  <c:v>0.15909999999999999</c:v>
                </c:pt>
                <c:pt idx="1">
                  <c:v>0.15479999999999999</c:v>
                </c:pt>
                <c:pt idx="2">
                  <c:v>0.16020000000000001</c:v>
                </c:pt>
                <c:pt idx="3">
                  <c:v>0.16650000000000001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02-41DA-A5D3-04343419E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511648"/>
        <c:axId val="427076328"/>
      </c:lineChart>
      <c:catAx>
        <c:axId val="43351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bloco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7076328"/>
        <c:crossesAt val="1.9200000000000007E-3"/>
        <c:auto val="1"/>
        <c:lblAlgn val="ctr"/>
        <c:lblOffset val="100"/>
        <c:noMultiLvlLbl val="0"/>
      </c:catAx>
      <c:valAx>
        <c:axId val="427076328"/>
        <c:scaling>
          <c:orientation val="minMax"/>
          <c:max val="0.22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511648"/>
        <c:crosses val="autoZero"/>
        <c:crossBetween val="between"/>
        <c:majorUnit val="3.0000000000000006E-2"/>
      </c:valAx>
      <c:spPr>
        <a:noFill/>
        <a:ln>
          <a:solidFill>
            <a:schemeClr val="bg1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i="1"/>
              <a:t>Caches Separadas</a:t>
            </a:r>
            <a:r>
              <a:rPr lang="pt-BR" i="1" baseline="0"/>
              <a:t> (UL2)</a:t>
            </a:r>
            <a:endParaRPr lang="pt-BR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'EX4'!$L$3</c:f>
              <c:strCache>
                <c:ptCount val="1"/>
                <c:pt idx="0">
                  <c:v>INSTRUÇÃO</c:v>
                </c:pt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dkUpDiag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93B-4897-802D-99F98F9B9D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'EX4'!$K$4:$K$5</c:f>
              <c:strCache>
                <c:ptCount val="2"/>
                <c:pt idx="0">
                  <c:v>L1</c:v>
                </c:pt>
                <c:pt idx="1">
                  <c:v>L2</c:v>
                </c:pt>
              </c:strCache>
            </c:strRef>
          </c:cat>
          <c:val>
            <c:numRef>
              <c:f>'EX4'!$L$4:$L$5</c:f>
              <c:numCache>
                <c:formatCode>0.00%</c:formatCode>
                <c:ptCount val="2"/>
                <c:pt idx="0">
                  <c:v>3.6299999999999999E-2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B-4897-802D-99F98F9B9D1E}"/>
            </c:ext>
          </c:extLst>
        </c:ser>
        <c:ser>
          <c:idx val="1"/>
          <c:order val="1"/>
          <c:tx>
            <c:strRef>
              <c:f>'EX4'!$M$3</c:f>
              <c:strCache>
                <c:ptCount val="1"/>
                <c:pt idx="0">
                  <c:v>DADOS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'EX4'!$K$4:$K$5</c:f>
              <c:strCache>
                <c:ptCount val="2"/>
                <c:pt idx="0">
                  <c:v>L1</c:v>
                </c:pt>
                <c:pt idx="1">
                  <c:v>L2</c:v>
                </c:pt>
              </c:strCache>
            </c:strRef>
          </c:cat>
          <c:val>
            <c:numRef>
              <c:f>'EX4'!$M$4:$M$5</c:f>
              <c:numCache>
                <c:formatCode>0.00%</c:formatCode>
                <c:ptCount val="2"/>
                <c:pt idx="0">
                  <c:v>2.24E-2</c:v>
                </c:pt>
                <c:pt idx="1">
                  <c:v>0.76739999999999997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3B-4897-802D-99F98F9B9D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14882944"/>
        <c:axId val="514889504"/>
      </c:barChart>
      <c:catAx>
        <c:axId val="51488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Niveis de Cache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889504"/>
        <c:crosses val="autoZero"/>
        <c:auto val="1"/>
        <c:lblAlgn val="ctr"/>
        <c:lblOffset val="100"/>
        <c:noMultiLvlLbl val="0"/>
      </c:catAx>
      <c:valAx>
        <c:axId val="514889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MISS</a:t>
                </a:r>
                <a:r>
                  <a:rPr lang="pt-BR" baseline="0"/>
                  <a:t> RATE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88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i="1"/>
              <a:t>Caches Instruções Unificadas</a:t>
            </a:r>
            <a:r>
              <a:rPr lang="pt-BR" i="1" baseline="0"/>
              <a:t> com Dados (UL2)</a:t>
            </a:r>
            <a:endParaRPr lang="pt-BR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'EX4'!$L$7</c:f>
              <c:strCache>
                <c:ptCount val="1"/>
                <c:pt idx="0">
                  <c:v>INSTRUÇÃO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chemeClr val="accent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D3D-44E4-8CDF-34360DE819C0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chemeClr val="accent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3D-44E4-8CDF-34360DE819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'EX4'!$K$8:$K$9</c:f>
              <c:strCache>
                <c:ptCount val="2"/>
                <c:pt idx="0">
                  <c:v>L1</c:v>
                </c:pt>
                <c:pt idx="1">
                  <c:v>L2</c:v>
                </c:pt>
              </c:strCache>
            </c:strRef>
          </c:cat>
          <c:val>
            <c:numRef>
              <c:f>'EX4'!$L$8:$L$9</c:f>
              <c:numCache>
                <c:formatCode>0.00%</c:formatCode>
                <c:ptCount val="2"/>
                <c:pt idx="0">
                  <c:v>3.6299999999999999E-2</c:v>
                </c:pt>
                <c:pt idx="1">
                  <c:v>0.67330000000000001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3D-44E4-8CDF-34360DE819C0}"/>
            </c:ext>
          </c:extLst>
        </c:ser>
        <c:ser>
          <c:idx val="1"/>
          <c:order val="1"/>
          <c:tx>
            <c:strRef>
              <c:f>'EX4'!$M$7</c:f>
              <c:strCache>
                <c:ptCount val="1"/>
                <c:pt idx="0">
                  <c:v>DADOS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'EX4'!$K$8:$K$9</c:f>
              <c:strCache>
                <c:ptCount val="2"/>
                <c:pt idx="0">
                  <c:v>L1</c:v>
                </c:pt>
                <c:pt idx="1">
                  <c:v>L2</c:v>
                </c:pt>
              </c:strCache>
            </c:strRef>
          </c:cat>
          <c:val>
            <c:numRef>
              <c:f>'EX4'!$M$8:$M$9</c:f>
              <c:numCache>
                <c:formatCode>0.00%</c:formatCode>
                <c:ptCount val="2"/>
                <c:pt idx="0">
                  <c:v>9.2999999999999992E-3</c:v>
                </c:pt>
                <c:pt idx="1">
                  <c:v>0.67330000000000001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3D-44E4-8CDF-34360DE819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14882944"/>
        <c:axId val="514889504"/>
      </c:barChart>
      <c:catAx>
        <c:axId val="51488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Niveis de Cache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889504"/>
        <c:crosses val="autoZero"/>
        <c:auto val="1"/>
        <c:lblAlgn val="ctr"/>
        <c:lblOffset val="100"/>
        <c:noMultiLvlLbl val="0"/>
      </c:catAx>
      <c:valAx>
        <c:axId val="514889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MISS</a:t>
                </a:r>
                <a:r>
                  <a:rPr lang="pt-BR" baseline="0"/>
                  <a:t> RATE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88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i="1"/>
              <a:t>Caches Separadas</a:t>
            </a:r>
            <a:r>
              <a:rPr lang="pt-BR" i="1" baseline="0"/>
              <a:t> (UL2)</a:t>
            </a:r>
            <a:endParaRPr lang="pt-BR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'EX4'!$L$11</c:f>
              <c:strCache>
                <c:ptCount val="1"/>
                <c:pt idx="0">
                  <c:v>INSTRUÇÃO</c:v>
                </c:pt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'EX4'!$K$12:$K$13</c:f>
              <c:strCache>
                <c:ptCount val="2"/>
                <c:pt idx="0">
                  <c:v>L1</c:v>
                </c:pt>
                <c:pt idx="1">
                  <c:v>L2</c:v>
                </c:pt>
              </c:strCache>
            </c:strRef>
          </c:cat>
          <c:val>
            <c:numRef>
              <c:f>'EX4'!$L$12:$L$13</c:f>
              <c:numCache>
                <c:formatCode>0.00%</c:formatCode>
                <c:ptCount val="2"/>
                <c:pt idx="0">
                  <c:v>1.6000000000000001E-3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3A-41BB-AA7C-7D146170FDCF}"/>
            </c:ext>
          </c:extLst>
        </c:ser>
        <c:ser>
          <c:idx val="1"/>
          <c:order val="1"/>
          <c:tx>
            <c:strRef>
              <c:f>'EX4'!$M$11</c:f>
              <c:strCache>
                <c:ptCount val="1"/>
                <c:pt idx="0">
                  <c:v>DADOS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'EX4'!$K$12:$K$13</c:f>
              <c:strCache>
                <c:ptCount val="2"/>
                <c:pt idx="0">
                  <c:v>L1</c:v>
                </c:pt>
                <c:pt idx="1">
                  <c:v>L2</c:v>
                </c:pt>
              </c:strCache>
            </c:strRef>
          </c:cat>
          <c:val>
            <c:numRef>
              <c:f>'EX4'!$M$12:$M$13</c:f>
              <c:numCache>
                <c:formatCode>0.00%</c:formatCode>
                <c:ptCount val="2"/>
                <c:pt idx="0">
                  <c:v>9.2999999999999992E-3</c:v>
                </c:pt>
                <c:pt idx="1">
                  <c:v>0.7339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3A-41BB-AA7C-7D146170FD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14882944"/>
        <c:axId val="514889504"/>
      </c:barChart>
      <c:catAx>
        <c:axId val="51488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Niveis de Cache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889504"/>
        <c:crosses val="autoZero"/>
        <c:auto val="1"/>
        <c:lblAlgn val="ctr"/>
        <c:lblOffset val="100"/>
        <c:noMultiLvlLbl val="0"/>
      </c:catAx>
      <c:valAx>
        <c:axId val="514889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MISS</a:t>
                </a:r>
                <a:r>
                  <a:rPr lang="pt-BR" baseline="0"/>
                  <a:t> RATE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88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i="1"/>
              <a:t>Caches Instruções Unificadas</a:t>
            </a:r>
            <a:r>
              <a:rPr lang="pt-BR" i="1" baseline="0"/>
              <a:t> com Dados (UL2)</a:t>
            </a:r>
            <a:endParaRPr lang="pt-BR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'EX4'!$L$15</c:f>
              <c:strCache>
                <c:ptCount val="1"/>
                <c:pt idx="0">
                  <c:v>INSTRUÇÃO</c:v>
                </c:pt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'EX4'!$K$16:$K$17</c:f>
              <c:strCache>
                <c:ptCount val="2"/>
                <c:pt idx="0">
                  <c:v>L1</c:v>
                </c:pt>
                <c:pt idx="1">
                  <c:v>L2</c:v>
                </c:pt>
              </c:strCache>
            </c:strRef>
          </c:cat>
          <c:val>
            <c:numRef>
              <c:f>'EX4'!$L$16:$L$17</c:f>
              <c:numCache>
                <c:formatCode>0.00%</c:formatCode>
                <c:ptCount val="2"/>
                <c:pt idx="0">
                  <c:v>1.6000000000000001E-3</c:v>
                </c:pt>
                <c:pt idx="1">
                  <c:v>0.65600000000000003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E8-46FB-B3AA-3DAF1959C59A}"/>
            </c:ext>
          </c:extLst>
        </c:ser>
        <c:ser>
          <c:idx val="1"/>
          <c:order val="1"/>
          <c:tx>
            <c:strRef>
              <c:f>'EX4'!$M$15</c:f>
              <c:strCache>
                <c:ptCount val="1"/>
                <c:pt idx="0">
                  <c:v>DADOS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'EX4'!$K$16:$K$17</c:f>
              <c:strCache>
                <c:ptCount val="2"/>
                <c:pt idx="0">
                  <c:v>L1</c:v>
                </c:pt>
                <c:pt idx="1">
                  <c:v>L2</c:v>
                </c:pt>
              </c:strCache>
            </c:strRef>
          </c:cat>
          <c:val>
            <c:numRef>
              <c:f>'EX4'!$M$16:$M$17</c:f>
              <c:numCache>
                <c:formatCode>0.00%</c:formatCode>
                <c:ptCount val="2"/>
                <c:pt idx="0">
                  <c:v>9.2999999999999992E-3</c:v>
                </c:pt>
                <c:pt idx="1">
                  <c:v>0.65600000000000003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E8-46FB-B3AA-3DAF1959C5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14882944"/>
        <c:axId val="514889504"/>
      </c:barChart>
      <c:catAx>
        <c:axId val="51488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Niveis de Cache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889504"/>
        <c:crosses val="autoZero"/>
        <c:auto val="1"/>
        <c:lblAlgn val="ctr"/>
        <c:lblOffset val="100"/>
        <c:noMultiLvlLbl val="0"/>
      </c:catAx>
      <c:valAx>
        <c:axId val="514889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MISS</a:t>
                </a:r>
                <a:r>
                  <a:rPr lang="pt-BR" baseline="0"/>
                  <a:t> RATE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88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efeito</a:t>
            </a:r>
            <a:r>
              <a:rPr lang="en-US" sz="1500" baseline="0"/>
              <a:t> de associatividade</a:t>
            </a:r>
          </a:p>
        </c:rich>
      </c:tx>
      <c:layout>
        <c:manualLayout>
          <c:xMode val="edge"/>
          <c:yMode val="edge"/>
          <c:x val="0.26251739263586471"/>
          <c:y val="3.64389015131497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071129002904705"/>
          <c:y val="0.17610766045548654"/>
          <c:w val="0.8122199797338604"/>
          <c:h val="0.57106242154513298"/>
        </c:manualLayout>
      </c:layout>
      <c:lineChart>
        <c:grouping val="standard"/>
        <c:varyColors val="0"/>
        <c:ser>
          <c:idx val="0"/>
          <c:order val="0"/>
          <c:tx>
            <c:strRef>
              <c:f>'EX1'!$H$18</c:f>
              <c:strCache>
                <c:ptCount val="1"/>
                <c:pt idx="0">
                  <c:v>INSTRUÇÃO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  <a:prstDash val="sysDot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'EX1'!$G$3:$G$6</c:f>
              <c:strCache>
                <c:ptCount val="4"/>
                <c:pt idx="0">
                  <c:v>DIRETO</c:v>
                </c:pt>
                <c:pt idx="1">
                  <c:v>ASSOCIATIVO (2)</c:v>
                </c:pt>
                <c:pt idx="2">
                  <c:v>ASSOCIATIVO (4)</c:v>
                </c:pt>
                <c:pt idx="3">
                  <c:v>TOTALMENTE</c:v>
                </c:pt>
              </c:strCache>
            </c:strRef>
          </c:cat>
          <c:val>
            <c:numRef>
              <c:f>'EX1'!$H$19:$H$22</c:f>
              <c:numCache>
                <c:formatCode>0.00%</c:formatCode>
                <c:ptCount val="4"/>
                <c:pt idx="0">
                  <c:v>2.3999999999999998E-3</c:v>
                </c:pt>
                <c:pt idx="1">
                  <c:v>1.5E-3</c:v>
                </c:pt>
                <c:pt idx="2">
                  <c:v>1.4E-3</c:v>
                </c:pt>
                <c:pt idx="3">
                  <c:v>1.5E-3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99-4B6C-A111-62935BFF8A1A}"/>
            </c:ext>
          </c:extLst>
        </c:ser>
        <c:ser>
          <c:idx val="1"/>
          <c:order val="1"/>
          <c:tx>
            <c:strRef>
              <c:f>'EX1'!$I$18</c:f>
              <c:strCache>
                <c:ptCount val="1"/>
                <c:pt idx="0">
                  <c:v>DADOS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3830338117978864E-3"/>
                  <c:y val="-2.23378956825027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699-4B6C-A111-62935BFF8A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'EX1'!$G$3:$G$6</c:f>
              <c:strCache>
                <c:ptCount val="4"/>
                <c:pt idx="0">
                  <c:v>DIRETO</c:v>
                </c:pt>
                <c:pt idx="1">
                  <c:v>ASSOCIATIVO (2)</c:v>
                </c:pt>
                <c:pt idx="2">
                  <c:v>ASSOCIATIVO (4)</c:v>
                </c:pt>
                <c:pt idx="3">
                  <c:v>TOTALMENTE</c:v>
                </c:pt>
              </c:strCache>
            </c:strRef>
          </c:cat>
          <c:val>
            <c:numRef>
              <c:f>'EX1'!$I$19:$I$22</c:f>
              <c:numCache>
                <c:formatCode>0.00%</c:formatCode>
                <c:ptCount val="4"/>
                <c:pt idx="0">
                  <c:v>5.2600000000000001E-2</c:v>
                </c:pt>
                <c:pt idx="1">
                  <c:v>2.2800000000000001E-2</c:v>
                </c:pt>
                <c:pt idx="2">
                  <c:v>2.01E-2</c:v>
                </c:pt>
                <c:pt idx="3">
                  <c:v>8.3999999999999995E-3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99-4B6C-A111-62935BFF8A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3511648"/>
        <c:axId val="427076328"/>
      </c:lineChart>
      <c:catAx>
        <c:axId val="43351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mapeamentos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7076328"/>
        <c:crossesAt val="1.9200000000000007E-3"/>
        <c:auto val="1"/>
        <c:lblAlgn val="ctr"/>
        <c:lblOffset val="100"/>
        <c:noMultiLvlLbl val="0"/>
      </c:catAx>
      <c:valAx>
        <c:axId val="427076328"/>
        <c:scaling>
          <c:orientation val="minMax"/>
          <c:max val="6.000000000000001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511648"/>
        <c:crosses val="autoZero"/>
        <c:crossBetween val="between"/>
      </c:valAx>
      <c:spPr>
        <a:noFill/>
        <a:ln>
          <a:solidFill>
            <a:schemeClr val="bg1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 da Substiuição: gCC_2</a:t>
            </a:r>
          </a:p>
        </c:rich>
      </c:tx>
      <c:layout>
        <c:manualLayout>
          <c:xMode val="edge"/>
          <c:yMode val="edge"/>
          <c:x val="0.14904226686370753"/>
          <c:y val="2.7490355651852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071129002904705"/>
          <c:y val="0.17610766045548654"/>
          <c:w val="0.8122199797338604"/>
          <c:h val="0.57106242154513298"/>
        </c:manualLayout>
      </c:layout>
      <c:lineChart>
        <c:grouping val="standard"/>
        <c:varyColors val="0"/>
        <c:ser>
          <c:idx val="0"/>
          <c:order val="0"/>
          <c:tx>
            <c:strRef>
              <c:f>'EX2'!$G$2</c:f>
              <c:strCache>
                <c:ptCount val="1"/>
                <c:pt idx="0">
                  <c:v>INSTRUÇÃO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  <a:prstDash val="sysDot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'EX2'!$F$3:$F$5</c:f>
              <c:strCache>
                <c:ptCount val="3"/>
                <c:pt idx="0">
                  <c:v>LRU</c:v>
                </c:pt>
                <c:pt idx="1">
                  <c:v>FIFO</c:v>
                </c:pt>
                <c:pt idx="2">
                  <c:v>RANDOM</c:v>
                </c:pt>
              </c:strCache>
            </c:strRef>
          </c:cat>
          <c:val>
            <c:numRef>
              <c:f>'EX2'!$G$3:$G$5</c:f>
              <c:numCache>
                <c:formatCode>0.00%</c:formatCode>
                <c:ptCount val="3"/>
                <c:pt idx="0">
                  <c:v>0.19350000000000001</c:v>
                </c:pt>
                <c:pt idx="1">
                  <c:v>0.19600000000000001</c:v>
                </c:pt>
                <c:pt idx="2">
                  <c:v>0.19339999999999999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6-4576-8F00-14C3A3E018F6}"/>
            </c:ext>
          </c:extLst>
        </c:ser>
        <c:ser>
          <c:idx val="1"/>
          <c:order val="1"/>
          <c:tx>
            <c:v>DADOS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'EX2'!$H$3:$H$5</c:f>
              <c:numCache>
                <c:formatCode>0%</c:formatCode>
                <c:ptCount val="3"/>
                <c:pt idx="0" formatCode="0.00%">
                  <c:v>0.1045</c:v>
                </c:pt>
                <c:pt idx="1">
                  <c:v>0.12</c:v>
                </c:pt>
                <c:pt idx="2" formatCode="0.00%">
                  <c:v>0.13250000000000001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26-4576-8F00-14C3A3E018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3511648"/>
        <c:axId val="427076328"/>
      </c:lineChart>
      <c:catAx>
        <c:axId val="43351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Políticas de Substiuição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7076328"/>
        <c:crossesAt val="1.9200000000000007E-3"/>
        <c:auto val="1"/>
        <c:lblAlgn val="ctr"/>
        <c:lblOffset val="100"/>
        <c:noMultiLvlLbl val="0"/>
      </c:catAx>
      <c:valAx>
        <c:axId val="427076328"/>
        <c:scaling>
          <c:orientation val="minMax"/>
          <c:max val="0.22000000000000003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511648"/>
        <c:crosses val="autoZero"/>
        <c:crossBetween val="between"/>
      </c:valAx>
      <c:spPr>
        <a:noFill/>
        <a:ln>
          <a:solidFill>
            <a:schemeClr val="bg1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 da Substiuição: JPEG_2</a:t>
            </a:r>
          </a:p>
        </c:rich>
      </c:tx>
      <c:layout>
        <c:manualLayout>
          <c:xMode val="edge"/>
          <c:yMode val="edge"/>
          <c:x val="0.14188873346789999"/>
          <c:y val="1.4067536859905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071129002904705"/>
          <c:y val="0.17610766045548654"/>
          <c:w val="0.8122199797338604"/>
          <c:h val="0.57106242154513298"/>
        </c:manualLayout>
      </c:layout>
      <c:lineChart>
        <c:grouping val="standard"/>
        <c:varyColors val="0"/>
        <c:ser>
          <c:idx val="0"/>
          <c:order val="0"/>
          <c:tx>
            <c:strRef>
              <c:f>'EX2'!$G$18</c:f>
              <c:strCache>
                <c:ptCount val="1"/>
                <c:pt idx="0">
                  <c:v>INSTRUÇÃO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  <a:prstDash val="sysDot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5.6920409311113113E-2"/>
                  <c:y val="6.26732899998238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5A5-48F8-9DD7-09051F647937}"/>
                </c:ext>
              </c:extLst>
            </c:dLbl>
            <c:dLbl>
              <c:idx val="1"/>
              <c:layout>
                <c:manualLayout>
                  <c:x val="-7.1014838881803447E-2"/>
                  <c:y val="5.3724744138526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5A5-48F8-9DD7-09051F647937}"/>
                </c:ext>
              </c:extLst>
            </c:dLbl>
            <c:dLbl>
              <c:idx val="2"/>
              <c:layout>
                <c:manualLayout>
                  <c:x val="-5.6920409311113113E-2"/>
                  <c:y val="4.03019253465799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5A5-48F8-9DD7-09051F6479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'EX2'!$F$3:$F$5</c:f>
              <c:strCache>
                <c:ptCount val="3"/>
                <c:pt idx="0">
                  <c:v>LRU</c:v>
                </c:pt>
                <c:pt idx="1">
                  <c:v>FIFO</c:v>
                </c:pt>
                <c:pt idx="2">
                  <c:v>RANDOM</c:v>
                </c:pt>
              </c:strCache>
            </c:strRef>
          </c:cat>
          <c:val>
            <c:numRef>
              <c:f>'EX2'!$G$19:$G$21</c:f>
              <c:numCache>
                <c:formatCode>0.00%</c:formatCode>
                <c:ptCount val="3"/>
                <c:pt idx="0">
                  <c:v>9.7199999999999995E-2</c:v>
                </c:pt>
                <c:pt idx="1">
                  <c:v>9.74E-2</c:v>
                </c:pt>
                <c:pt idx="2">
                  <c:v>6.7799999999999999E-2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A5-48F8-9DD7-09051F647937}"/>
            </c:ext>
          </c:extLst>
        </c:ser>
        <c:ser>
          <c:idx val="1"/>
          <c:order val="1"/>
          <c:tx>
            <c:strRef>
              <c:f>'EX2'!$H$18</c:f>
              <c:strCache>
                <c:ptCount val="1"/>
                <c:pt idx="0">
                  <c:v>DADOS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5.9739295225251184E-2"/>
                  <c:y val="-5.8132079127692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A5-48F8-9DD7-09051F6479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'EX2'!$H$19:$H$21</c:f>
              <c:numCache>
                <c:formatCode>0.00%</c:formatCode>
                <c:ptCount val="3"/>
                <c:pt idx="0">
                  <c:v>9.6600000000000005E-2</c:v>
                </c:pt>
                <c:pt idx="1">
                  <c:v>0.1085</c:v>
                </c:pt>
                <c:pt idx="2">
                  <c:v>0.11700000000000001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A5-48F8-9DD7-09051F6479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3511648"/>
        <c:axId val="427076328"/>
      </c:lineChart>
      <c:catAx>
        <c:axId val="43351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Políticas de Substiuição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7076328"/>
        <c:crossesAt val="1.9200000000000007E-3"/>
        <c:auto val="1"/>
        <c:lblAlgn val="ctr"/>
        <c:lblOffset val="100"/>
        <c:noMultiLvlLbl val="0"/>
      </c:catAx>
      <c:valAx>
        <c:axId val="427076328"/>
        <c:scaling>
          <c:orientation val="minMax"/>
          <c:max val="0.14000000000000001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511648"/>
        <c:crosses val="autoZero"/>
        <c:crossBetween val="between"/>
      </c:valAx>
      <c:spPr>
        <a:noFill/>
        <a:ln>
          <a:solidFill>
            <a:schemeClr val="bg1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efeito do tamanho do bloco: Mapeamento DIreto</a:t>
            </a:r>
          </a:p>
          <a:p>
            <a:pPr>
              <a:defRPr sz="1400"/>
            </a:pPr>
            <a:endParaRPr lang="en-US" sz="1400"/>
          </a:p>
        </c:rich>
      </c:tx>
      <c:layout>
        <c:manualLayout>
          <c:xMode val="edge"/>
          <c:yMode val="edge"/>
          <c:x val="0.23698548344547196"/>
          <c:y val="5.118990998608395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071129002904705"/>
          <c:y val="0.17610766045548654"/>
          <c:w val="0.8122199797338604"/>
          <c:h val="0.57106242154513298"/>
        </c:manualLayout>
      </c:layout>
      <c:lineChart>
        <c:grouping val="standard"/>
        <c:varyColors val="0"/>
        <c:ser>
          <c:idx val="0"/>
          <c:order val="0"/>
          <c:tx>
            <c:strRef>
              <c:f>'EX3'!$H$2</c:f>
              <c:strCache>
                <c:ptCount val="1"/>
                <c:pt idx="0">
                  <c:v>INSTRUÇÃO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  <a:prstDash val="sysDot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1.8517670515961239E-2"/>
                  <c:y val="-4.44080395990767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250-4760-B646-0DA1B2CF8B34}"/>
                </c:ext>
              </c:extLst>
            </c:dLbl>
            <c:dLbl>
              <c:idx val="1"/>
              <c:layout>
                <c:manualLayout>
                  <c:x val="-2.40355114680267E-2"/>
                  <c:y val="-4.47092603357466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250-4760-B646-0DA1B2CF8B34}"/>
                </c:ext>
              </c:extLst>
            </c:dLbl>
            <c:dLbl>
              <c:idx val="2"/>
              <c:layout>
                <c:manualLayout>
                  <c:x val="4.3332765212984892E-3"/>
                  <c:y val="-1.78636227518540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250-4760-B646-0DA1B2CF8B34}"/>
                </c:ext>
              </c:extLst>
            </c:dLbl>
            <c:dLbl>
              <c:idx val="3"/>
              <c:layout>
                <c:manualLayout>
                  <c:x val="-5.4446852192583314E-2"/>
                  <c:y val="-5.36578061970441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250-4760-B646-0DA1B2CF8B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'EX3'!$G$3:$G$6</c:f>
              <c:strCache>
                <c:ptCount val="4"/>
                <c:pt idx="0">
                  <c:v>16B</c:v>
                </c:pt>
                <c:pt idx="1">
                  <c:v>32B</c:v>
                </c:pt>
                <c:pt idx="2">
                  <c:v>64B</c:v>
                </c:pt>
                <c:pt idx="3">
                  <c:v>128B</c:v>
                </c:pt>
              </c:strCache>
            </c:strRef>
          </c:cat>
          <c:val>
            <c:numRef>
              <c:f>'EX3'!$H$3:$H$6</c:f>
              <c:numCache>
                <c:formatCode>0.00%</c:formatCode>
                <c:ptCount val="4"/>
                <c:pt idx="0">
                  <c:v>0.2671</c:v>
                </c:pt>
                <c:pt idx="1">
                  <c:v>0.16350000000000001</c:v>
                </c:pt>
                <c:pt idx="2">
                  <c:v>0.1069</c:v>
                </c:pt>
                <c:pt idx="3">
                  <c:v>7.3899999999999993E-2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0-4760-B646-0DA1B2CF8B34}"/>
            </c:ext>
          </c:extLst>
        </c:ser>
        <c:ser>
          <c:idx val="1"/>
          <c:order val="1"/>
          <c:tx>
            <c:strRef>
              <c:f>'EX3'!$I$2</c:f>
              <c:strCache>
                <c:ptCount val="1"/>
                <c:pt idx="0">
                  <c:v>DADOS - 1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  <a:prstDash val="sysDot"/>
                <a:round/>
              </a:ln>
              <a:effectLst/>
            </c:spPr>
          </c:marker>
          <c:dLbls>
            <c:dLbl>
              <c:idx val="2"/>
              <c:layout>
                <c:manualLayout>
                  <c:x val="-6.3751814653082106E-2"/>
                  <c:y val="-4.47092603357466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50-4760-B646-0DA1B2CF8B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'EX3'!$G$3:$G$6</c:f>
              <c:strCache>
                <c:ptCount val="4"/>
                <c:pt idx="0">
                  <c:v>16B</c:v>
                </c:pt>
                <c:pt idx="1">
                  <c:v>32B</c:v>
                </c:pt>
                <c:pt idx="2">
                  <c:v>64B</c:v>
                </c:pt>
                <c:pt idx="3">
                  <c:v>128B</c:v>
                </c:pt>
              </c:strCache>
            </c:strRef>
          </c:cat>
          <c:val>
            <c:numRef>
              <c:f>'EX3'!$I$3:$I$6</c:f>
              <c:numCache>
                <c:formatCode>0.00%</c:formatCode>
                <c:ptCount val="4"/>
                <c:pt idx="0">
                  <c:v>0.1128</c:v>
                </c:pt>
                <c:pt idx="1">
                  <c:v>0.1116</c:v>
                </c:pt>
                <c:pt idx="2">
                  <c:v>0.1211</c:v>
                </c:pt>
                <c:pt idx="3">
                  <c:v>0.14319999999999999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0-4760-B646-0DA1B2CF8B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3511648"/>
        <c:axId val="427076328"/>
      </c:lineChart>
      <c:catAx>
        <c:axId val="43351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bloco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7076328"/>
        <c:crossesAt val="1.9200000000000007E-3"/>
        <c:auto val="1"/>
        <c:lblAlgn val="ctr"/>
        <c:lblOffset val="100"/>
        <c:noMultiLvlLbl val="0"/>
      </c:catAx>
      <c:valAx>
        <c:axId val="427076328"/>
        <c:scaling>
          <c:orientation val="minMax"/>
          <c:max val="0.27"/>
          <c:min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511648"/>
        <c:crosses val="autoZero"/>
        <c:crossBetween val="between"/>
      </c:valAx>
      <c:spPr>
        <a:noFill/>
        <a:ln>
          <a:solidFill>
            <a:schemeClr val="bg1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efeito do tamanho do bloco: Mapeamento associativo (2 vias)</a:t>
            </a:r>
          </a:p>
        </c:rich>
      </c:tx>
      <c:layout>
        <c:manualLayout>
          <c:xMode val="edge"/>
          <c:yMode val="edge"/>
          <c:x val="0.17457414986895631"/>
          <c:y val="9.593263929257165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503755513764334"/>
          <c:y val="0.17610773485529074"/>
          <c:w val="0.8122199797338604"/>
          <c:h val="0.57106242154513298"/>
        </c:manualLayout>
      </c:layout>
      <c:lineChart>
        <c:grouping val="standard"/>
        <c:varyColors val="0"/>
        <c:ser>
          <c:idx val="0"/>
          <c:order val="0"/>
          <c:tx>
            <c:strRef>
              <c:f>'EX3'!$H$18</c:f>
              <c:strCache>
                <c:ptCount val="1"/>
                <c:pt idx="0">
                  <c:v>INSTRUÇÃO -2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  <a:prstDash val="sysDot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6.3751814653082106E-2"/>
                  <c:y val="-3.5760714474449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8D1-450C-8D9C-60C72474B41C}"/>
                </c:ext>
              </c:extLst>
            </c:dLbl>
            <c:dLbl>
              <c:idx val="1"/>
              <c:layout>
                <c:manualLayout>
                  <c:x val="-2.6872390266959176E-2"/>
                  <c:y val="-5.36578061970441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8D1-450C-8D9C-60C72474B41C}"/>
                </c:ext>
              </c:extLst>
            </c:dLbl>
            <c:dLbl>
              <c:idx val="3"/>
              <c:layout>
                <c:manualLayout>
                  <c:x val="-6.2957488589381008E-2"/>
                  <c:y val="-6.2606352058341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8D1-450C-8D9C-60C72474B4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'EX3'!$G$3:$G$6</c:f>
              <c:strCache>
                <c:ptCount val="4"/>
                <c:pt idx="0">
                  <c:v>16B</c:v>
                </c:pt>
                <c:pt idx="1">
                  <c:v>32B</c:v>
                </c:pt>
                <c:pt idx="2">
                  <c:v>64B</c:v>
                </c:pt>
                <c:pt idx="3">
                  <c:v>128B</c:v>
                </c:pt>
              </c:strCache>
            </c:strRef>
          </c:cat>
          <c:val>
            <c:numRef>
              <c:f>'EX3'!$H$19:$H$22</c:f>
              <c:numCache>
                <c:formatCode>0.00%</c:formatCode>
                <c:ptCount val="4"/>
                <c:pt idx="0">
                  <c:v>0.2631</c:v>
                </c:pt>
                <c:pt idx="1">
                  <c:v>0.1603</c:v>
                </c:pt>
                <c:pt idx="2">
                  <c:v>0.1041</c:v>
                </c:pt>
                <c:pt idx="3">
                  <c:v>7.1599999999999997E-2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D1-450C-8D9C-60C72474B41C}"/>
            </c:ext>
          </c:extLst>
        </c:ser>
        <c:ser>
          <c:idx val="1"/>
          <c:order val="1"/>
          <c:tx>
            <c:strRef>
              <c:f>'EX3'!$I$18</c:f>
              <c:strCache>
                <c:ptCount val="1"/>
                <c:pt idx="0">
                  <c:v>DADOS - 2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3"/>
              <c:layout>
                <c:manualLayout>
                  <c:x val="2.2907237860672765E-3"/>
                  <c:y val="-4.440803959907778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8D1-450C-8D9C-60C72474B4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'EX3'!$G$3:$G$6</c:f>
              <c:strCache>
                <c:ptCount val="4"/>
                <c:pt idx="0">
                  <c:v>16B</c:v>
                </c:pt>
                <c:pt idx="1">
                  <c:v>32B</c:v>
                </c:pt>
                <c:pt idx="2">
                  <c:v>64B</c:v>
                </c:pt>
                <c:pt idx="3">
                  <c:v>128B</c:v>
                </c:pt>
              </c:strCache>
            </c:strRef>
          </c:cat>
          <c:val>
            <c:numRef>
              <c:f>'EX3'!$I$19:$I$22</c:f>
              <c:numCache>
                <c:formatCode>0.00%</c:formatCode>
                <c:ptCount val="4"/>
                <c:pt idx="0">
                  <c:v>8.8599999999999998E-2</c:v>
                </c:pt>
                <c:pt idx="1">
                  <c:v>8.5800000000000001E-2</c:v>
                </c:pt>
                <c:pt idx="2">
                  <c:v>9.1200000000000003E-2</c:v>
                </c:pt>
                <c:pt idx="3">
                  <c:v>0.10979999999999999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D1-450C-8D9C-60C72474B4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3511648"/>
        <c:axId val="427076328"/>
      </c:lineChart>
      <c:catAx>
        <c:axId val="43351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bloco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7076328"/>
        <c:crossesAt val="1.9200000000000007E-3"/>
        <c:auto val="1"/>
        <c:lblAlgn val="ctr"/>
        <c:lblOffset val="100"/>
        <c:noMultiLvlLbl val="0"/>
      </c:catAx>
      <c:valAx>
        <c:axId val="427076328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511648"/>
        <c:crosses val="autoZero"/>
        <c:crossBetween val="between"/>
      </c:valAx>
      <c:spPr>
        <a:noFill/>
        <a:ln>
          <a:solidFill>
            <a:schemeClr val="bg1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/>
              <a:t>Comparação do efeito do tamanho do bloco</a:t>
            </a:r>
          </a:p>
        </c:rich>
      </c:tx>
      <c:layout>
        <c:manualLayout>
          <c:xMode val="edge"/>
          <c:yMode val="edge"/>
          <c:x val="0.14904226686370753"/>
          <c:y val="2.7490355651852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071129002904705"/>
          <c:y val="0.17610766045548654"/>
          <c:w val="0.8122199797338604"/>
          <c:h val="0.57106242154513298"/>
        </c:manualLayout>
      </c:layout>
      <c:lineChart>
        <c:grouping val="standard"/>
        <c:varyColors val="0"/>
        <c:ser>
          <c:idx val="0"/>
          <c:order val="0"/>
          <c:tx>
            <c:strRef>
              <c:f>'EX3'!$H$2</c:f>
              <c:strCache>
                <c:ptCount val="1"/>
                <c:pt idx="0">
                  <c:v>INSTRUÇÃO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  <a:prstDash val="sysDot"/>
                <a:round/>
              </a:ln>
              <a:effectLst/>
            </c:spPr>
          </c:marker>
          <c:cat>
            <c:strRef>
              <c:f>'EX3'!$G$3:$G$6</c:f>
              <c:strCache>
                <c:ptCount val="4"/>
                <c:pt idx="0">
                  <c:v>16B</c:v>
                </c:pt>
                <c:pt idx="1">
                  <c:v>32B</c:v>
                </c:pt>
                <c:pt idx="2">
                  <c:v>64B</c:v>
                </c:pt>
                <c:pt idx="3">
                  <c:v>128B</c:v>
                </c:pt>
              </c:strCache>
            </c:strRef>
          </c:cat>
          <c:val>
            <c:numRef>
              <c:f>'EX3'!$H$3:$H$6</c:f>
              <c:numCache>
                <c:formatCode>0.00%</c:formatCode>
                <c:ptCount val="4"/>
                <c:pt idx="0">
                  <c:v>0.2671</c:v>
                </c:pt>
                <c:pt idx="1">
                  <c:v>0.16350000000000001</c:v>
                </c:pt>
                <c:pt idx="2">
                  <c:v>0.1069</c:v>
                </c:pt>
                <c:pt idx="3">
                  <c:v>7.3899999999999993E-2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5-4164-B7F0-2C30408E2955}"/>
            </c:ext>
          </c:extLst>
        </c:ser>
        <c:ser>
          <c:idx val="1"/>
          <c:order val="1"/>
          <c:tx>
            <c:strRef>
              <c:f>'EX3'!$I$2</c:f>
              <c:strCache>
                <c:ptCount val="1"/>
                <c:pt idx="0">
                  <c:v>DADOS - 1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'EX3'!$G$3:$G$6</c:f>
              <c:strCache>
                <c:ptCount val="4"/>
                <c:pt idx="0">
                  <c:v>16B</c:v>
                </c:pt>
                <c:pt idx="1">
                  <c:v>32B</c:v>
                </c:pt>
                <c:pt idx="2">
                  <c:v>64B</c:v>
                </c:pt>
                <c:pt idx="3">
                  <c:v>128B</c:v>
                </c:pt>
              </c:strCache>
            </c:strRef>
          </c:cat>
          <c:val>
            <c:numRef>
              <c:f>'EX3'!$I$3:$I$6</c:f>
              <c:numCache>
                <c:formatCode>0.00%</c:formatCode>
                <c:ptCount val="4"/>
                <c:pt idx="0">
                  <c:v>0.1128</c:v>
                </c:pt>
                <c:pt idx="1">
                  <c:v>0.1116</c:v>
                </c:pt>
                <c:pt idx="2">
                  <c:v>0.1211</c:v>
                </c:pt>
                <c:pt idx="3">
                  <c:v>0.14319999999999999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5-4164-B7F0-2C30408E2955}"/>
            </c:ext>
          </c:extLst>
        </c:ser>
        <c:ser>
          <c:idx val="2"/>
          <c:order val="2"/>
          <c:tx>
            <c:strRef>
              <c:f>'EX3'!$H$18</c:f>
              <c:strCache>
                <c:ptCount val="1"/>
                <c:pt idx="0">
                  <c:v>INSTRUÇÃO 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28575">
                <a:solidFill>
                  <a:schemeClr val="accent3"/>
                </a:solidFill>
                <a:prstDash val="sysDot"/>
                <a:round/>
              </a:ln>
              <a:effectLst/>
            </c:spPr>
          </c:marker>
          <c:val>
            <c:numRef>
              <c:f>'EX3'!$H$19:$H$22</c:f>
              <c:numCache>
                <c:formatCode>0.00%</c:formatCode>
                <c:ptCount val="4"/>
                <c:pt idx="0">
                  <c:v>0.2631</c:v>
                </c:pt>
                <c:pt idx="1">
                  <c:v>0.1603</c:v>
                </c:pt>
                <c:pt idx="2">
                  <c:v>0.1041</c:v>
                </c:pt>
                <c:pt idx="3">
                  <c:v>7.1599999999999997E-2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C5-4164-B7F0-2C30408E2955}"/>
            </c:ext>
          </c:extLst>
        </c:ser>
        <c:ser>
          <c:idx val="3"/>
          <c:order val="3"/>
          <c:tx>
            <c:strRef>
              <c:f>'EX3'!$I$18</c:f>
              <c:strCache>
                <c:ptCount val="1"/>
                <c:pt idx="0">
                  <c:v>DADOS - 2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12700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'EX3'!$I$19:$I$22</c:f>
              <c:numCache>
                <c:formatCode>0.00%</c:formatCode>
                <c:ptCount val="4"/>
                <c:pt idx="0">
                  <c:v>8.8599999999999998E-2</c:v>
                </c:pt>
                <c:pt idx="1">
                  <c:v>8.5800000000000001E-2</c:v>
                </c:pt>
                <c:pt idx="2">
                  <c:v>9.1200000000000003E-2</c:v>
                </c:pt>
                <c:pt idx="3">
                  <c:v>0.10979999999999999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C5-4164-B7F0-2C30408E2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511648"/>
        <c:axId val="427076328"/>
      </c:lineChart>
      <c:catAx>
        <c:axId val="43351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bloco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7076328"/>
        <c:crossesAt val="1.9200000000000007E-3"/>
        <c:auto val="1"/>
        <c:lblAlgn val="ctr"/>
        <c:lblOffset val="100"/>
        <c:noMultiLvlLbl val="0"/>
      </c:catAx>
      <c:valAx>
        <c:axId val="427076328"/>
        <c:scaling>
          <c:orientation val="minMax"/>
          <c:max val="0.28000000000000003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511648"/>
        <c:crosses val="autoZero"/>
        <c:crossBetween val="between"/>
        <c:majorUnit val="4.0000000000000008E-2"/>
      </c:valAx>
      <c:spPr>
        <a:noFill/>
        <a:ln>
          <a:solidFill>
            <a:schemeClr val="bg1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efeito do tamanho do bloco: Mapeamento DIreto</a:t>
            </a:r>
          </a:p>
          <a:p>
            <a:pPr>
              <a:defRPr sz="1400"/>
            </a:pPr>
            <a:endParaRPr lang="en-US" sz="1400"/>
          </a:p>
        </c:rich>
      </c:tx>
      <c:layout>
        <c:manualLayout>
          <c:xMode val="edge"/>
          <c:yMode val="edge"/>
          <c:x val="0.23698548344547196"/>
          <c:y val="5.118990998608395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071129002904705"/>
          <c:y val="0.17610766045548654"/>
          <c:w val="0.8122199797338604"/>
          <c:h val="0.57106242154513298"/>
        </c:manualLayout>
      </c:layout>
      <c:lineChart>
        <c:grouping val="standard"/>
        <c:varyColors val="0"/>
        <c:ser>
          <c:idx val="0"/>
          <c:order val="0"/>
          <c:tx>
            <c:strRef>
              <c:f>'EX3'!$H$46</c:f>
              <c:strCache>
                <c:ptCount val="1"/>
                <c:pt idx="0">
                  <c:v>INSTRUÇÃO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  <a:prstDash val="sysDot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'EX3'!$G$3:$G$6</c:f>
              <c:strCache>
                <c:ptCount val="4"/>
                <c:pt idx="0">
                  <c:v>16B</c:v>
                </c:pt>
                <c:pt idx="1">
                  <c:v>32B</c:v>
                </c:pt>
                <c:pt idx="2">
                  <c:v>64B</c:v>
                </c:pt>
                <c:pt idx="3">
                  <c:v>128B</c:v>
                </c:pt>
              </c:strCache>
            </c:strRef>
          </c:cat>
          <c:val>
            <c:numRef>
              <c:f>'EX3'!$H$47:$H$50</c:f>
              <c:numCache>
                <c:formatCode>0.00%</c:formatCode>
                <c:ptCount val="4"/>
                <c:pt idx="0">
                  <c:v>4.3700000000000003E-2</c:v>
                </c:pt>
                <c:pt idx="1">
                  <c:v>2.3599999999999999E-2</c:v>
                </c:pt>
                <c:pt idx="2" formatCode="General">
                  <c:v>0</c:v>
                </c:pt>
                <c:pt idx="3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6E-49F8-BD27-0F283B426998}"/>
            </c:ext>
          </c:extLst>
        </c:ser>
        <c:ser>
          <c:idx val="1"/>
          <c:order val="1"/>
          <c:tx>
            <c:strRef>
              <c:f>'EX3'!$I$46</c:f>
              <c:strCache>
                <c:ptCount val="1"/>
                <c:pt idx="0">
                  <c:v>DADOS - 1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  <a:prstDash val="sysDot"/>
                <a:round/>
              </a:ln>
              <a:effectLst/>
            </c:spPr>
          </c:marker>
          <c:dLbls>
            <c:dLbl>
              <c:idx val="3"/>
              <c:layout>
                <c:manualLayout>
                  <c:x val="-7.7936208647744865E-2"/>
                  <c:y val="-4.47092603357466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8EE-4306-BF11-A73482B231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'EX3'!$G$3:$G$6</c:f>
              <c:strCache>
                <c:ptCount val="4"/>
                <c:pt idx="0">
                  <c:v>16B</c:v>
                </c:pt>
                <c:pt idx="1">
                  <c:v>32B</c:v>
                </c:pt>
                <c:pt idx="2">
                  <c:v>64B</c:v>
                </c:pt>
                <c:pt idx="3">
                  <c:v>128B</c:v>
                </c:pt>
              </c:strCache>
            </c:strRef>
          </c:cat>
          <c:val>
            <c:numRef>
              <c:f>'EX3'!$I$47:$I$50</c:f>
              <c:numCache>
                <c:formatCode>0.00%</c:formatCode>
                <c:ptCount val="4"/>
                <c:pt idx="0">
                  <c:v>0.1714</c:v>
                </c:pt>
                <c:pt idx="1">
                  <c:v>0.16539999999999999</c:v>
                </c:pt>
                <c:pt idx="2">
                  <c:v>0.219</c:v>
                </c:pt>
                <c:pt idx="3">
                  <c:v>0.1981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6E-49F8-BD27-0F283B4269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3511648"/>
        <c:axId val="427076328"/>
      </c:lineChart>
      <c:catAx>
        <c:axId val="43351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bloco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7076328"/>
        <c:crossesAt val="1.9200000000000007E-3"/>
        <c:auto val="1"/>
        <c:lblAlgn val="ctr"/>
        <c:lblOffset val="100"/>
        <c:noMultiLvlLbl val="0"/>
      </c:catAx>
      <c:valAx>
        <c:axId val="4270763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511648"/>
        <c:crosses val="autoZero"/>
        <c:crossBetween val="between"/>
        <c:majorUnit val="3.0000000000000006E-2"/>
      </c:valAx>
      <c:spPr>
        <a:noFill/>
        <a:ln>
          <a:solidFill>
            <a:schemeClr val="bg1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efeito do tamanho do bloco: Mapeamento associativo (2 vias)</a:t>
            </a:r>
          </a:p>
        </c:rich>
      </c:tx>
      <c:layout>
        <c:manualLayout>
          <c:xMode val="edge"/>
          <c:yMode val="edge"/>
          <c:x val="0.17457414986895631"/>
          <c:y val="9.593263929257165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503755513764334"/>
          <c:y val="0.17610773485529074"/>
          <c:w val="0.8122199797338604"/>
          <c:h val="0.57106242154513298"/>
        </c:manualLayout>
      </c:layout>
      <c:lineChart>
        <c:grouping val="standard"/>
        <c:varyColors val="0"/>
        <c:ser>
          <c:idx val="0"/>
          <c:order val="0"/>
          <c:tx>
            <c:strRef>
              <c:f>'EX3'!$H$62</c:f>
              <c:strCache>
                <c:ptCount val="1"/>
                <c:pt idx="0">
                  <c:v>INSTRUÇÃO -2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  <a:prstDash val="sysDot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'EX3'!$G$3:$G$6</c:f>
              <c:strCache>
                <c:ptCount val="4"/>
                <c:pt idx="0">
                  <c:v>16B</c:v>
                </c:pt>
                <c:pt idx="1">
                  <c:v>32B</c:v>
                </c:pt>
                <c:pt idx="2">
                  <c:v>64B</c:v>
                </c:pt>
                <c:pt idx="3">
                  <c:v>128B</c:v>
                </c:pt>
              </c:strCache>
            </c:strRef>
          </c:cat>
          <c:val>
            <c:numRef>
              <c:f>'EX3'!$H$63:$H$66</c:f>
              <c:numCache>
                <c:formatCode>0.00%</c:formatCode>
                <c:ptCount val="4"/>
                <c:pt idx="0">
                  <c:v>4.2999999999999997E-2</c:v>
                </c:pt>
                <c:pt idx="1">
                  <c:v>2.3099999999999999E-2</c:v>
                </c:pt>
                <c:pt idx="2">
                  <c:v>1.2999999999999999E-2</c:v>
                </c:pt>
                <c:pt idx="3">
                  <c:v>7.6E-3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51-4354-8D9C-F5B2179B6E80}"/>
            </c:ext>
          </c:extLst>
        </c:ser>
        <c:ser>
          <c:idx val="1"/>
          <c:order val="1"/>
          <c:tx>
            <c:strRef>
              <c:f>'EX3'!$I$62</c:f>
              <c:strCache>
                <c:ptCount val="1"/>
                <c:pt idx="0">
                  <c:v>DADOS - 2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3"/>
              <c:layout>
                <c:manualLayout>
                  <c:x val="-6.3751814653082217E-2"/>
                  <c:y val="-4.47092603357466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51-4354-8D9C-F5B2179B6E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'EX3'!$G$3:$G$6</c:f>
              <c:strCache>
                <c:ptCount val="4"/>
                <c:pt idx="0">
                  <c:v>16B</c:v>
                </c:pt>
                <c:pt idx="1">
                  <c:v>32B</c:v>
                </c:pt>
                <c:pt idx="2">
                  <c:v>64B</c:v>
                </c:pt>
                <c:pt idx="3">
                  <c:v>128B</c:v>
                </c:pt>
              </c:strCache>
            </c:strRef>
          </c:cat>
          <c:val>
            <c:numRef>
              <c:f>'EX3'!$I$63:$I$66</c:f>
              <c:numCache>
                <c:formatCode>0.00%</c:formatCode>
                <c:ptCount val="4"/>
                <c:pt idx="0">
                  <c:v>0.15909999999999999</c:v>
                </c:pt>
                <c:pt idx="1">
                  <c:v>0.15479999999999999</c:v>
                </c:pt>
                <c:pt idx="2">
                  <c:v>0.16020000000000001</c:v>
                </c:pt>
                <c:pt idx="3">
                  <c:v>0.16650000000000001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51-4354-8D9C-F5B2179B6E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3511648"/>
        <c:axId val="427076328"/>
      </c:lineChart>
      <c:catAx>
        <c:axId val="43351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bloco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7076328"/>
        <c:crossesAt val="1.9200000000000007E-3"/>
        <c:auto val="1"/>
        <c:lblAlgn val="ctr"/>
        <c:lblOffset val="100"/>
        <c:noMultiLvlLbl val="0"/>
      </c:catAx>
      <c:valAx>
        <c:axId val="4270763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511648"/>
        <c:crosses val="autoZero"/>
        <c:crossBetween val="between"/>
      </c:valAx>
      <c:spPr>
        <a:noFill/>
        <a:ln>
          <a:solidFill>
            <a:schemeClr val="bg1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0</xdr:rowOff>
    </xdr:from>
    <xdr:to>
      <xdr:col>16</xdr:col>
      <xdr:colOff>219076</xdr:colOff>
      <xdr:row>15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6C454A-0923-4DB5-B5FA-8E790BF4E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17</xdr:row>
      <xdr:rowOff>142875</xdr:rowOff>
    </xdr:from>
    <xdr:to>
      <xdr:col>17</xdr:col>
      <xdr:colOff>361951</xdr:colOff>
      <xdr:row>32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4DB43A-5C34-401F-B7E7-D79F1553C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1</xdr:row>
      <xdr:rowOff>0</xdr:rowOff>
    </xdr:from>
    <xdr:to>
      <xdr:col>16</xdr:col>
      <xdr:colOff>219075</xdr:colOff>
      <xdr:row>15</xdr:row>
      <xdr:rowOff>171450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21CE44E-F2EF-44F6-A0BD-115C9B443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9525</xdr:rowOff>
    </xdr:from>
    <xdr:to>
      <xdr:col>16</xdr:col>
      <xdr:colOff>238126</xdr:colOff>
      <xdr:row>31</xdr:row>
      <xdr:rowOff>180975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4E686BD-F18B-4A9D-A5AF-2EFB9EF86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180975</xdr:rowOff>
    </xdr:from>
    <xdr:to>
      <xdr:col>17</xdr:col>
      <xdr:colOff>219076</xdr:colOff>
      <xdr:row>15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47F447-2D9B-48D6-A405-DD1CB11F3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17</xdr:col>
      <xdr:colOff>209551</xdr:colOff>
      <xdr:row>31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D6E057-3B41-41BF-92FB-842C4D84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1781175</xdr:colOff>
      <xdr:row>26</xdr:row>
      <xdr:rowOff>180975</xdr:rowOff>
    </xdr:from>
    <xdr:to>
      <xdr:col>7</xdr:col>
      <xdr:colOff>647701</xdr:colOff>
      <xdr:row>41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B4D3D21-1317-44C2-A452-F6B14BA6A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45</xdr:row>
      <xdr:rowOff>0</xdr:rowOff>
    </xdr:from>
    <xdr:to>
      <xdr:col>17</xdr:col>
      <xdr:colOff>209551</xdr:colOff>
      <xdr:row>59</xdr:row>
      <xdr:rowOff>171450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B3C9C1D-6049-46D5-8D2B-94C584B48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61</xdr:row>
      <xdr:rowOff>0</xdr:rowOff>
    </xdr:from>
    <xdr:to>
      <xdr:col>17</xdr:col>
      <xdr:colOff>209551</xdr:colOff>
      <xdr:row>75</xdr:row>
      <xdr:rowOff>171450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D0E8A13-EC07-40D8-B0CD-080AF7B63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70</xdr:row>
      <xdr:rowOff>180975</xdr:rowOff>
    </xdr:from>
    <xdr:to>
      <xdr:col>7</xdr:col>
      <xdr:colOff>657226</xdr:colOff>
      <xdr:row>85</xdr:row>
      <xdr:rowOff>161925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91B6CA7-08C0-4E0E-8E51-5AA70AF09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165286</xdr:colOff>
      <xdr:row>17</xdr:row>
      <xdr:rowOff>127188</xdr:rowOff>
    </xdr:from>
    <xdr:to>
      <xdr:col>19</xdr:col>
      <xdr:colOff>488389</xdr:colOff>
      <xdr:row>32</xdr:row>
      <xdr:rowOff>68917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69EBE37-D5C4-43D1-9722-6927F4CDA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644338</xdr:colOff>
      <xdr:row>17</xdr:row>
      <xdr:rowOff>130735</xdr:rowOff>
    </xdr:from>
    <xdr:to>
      <xdr:col>11</xdr:col>
      <xdr:colOff>752662</xdr:colOff>
      <xdr:row>32</xdr:row>
      <xdr:rowOff>72464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2A8CF38-105B-4774-B481-180D0AFB6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504264</xdr:colOff>
      <xdr:row>35</xdr:row>
      <xdr:rowOff>37353</xdr:rowOff>
    </xdr:from>
    <xdr:to>
      <xdr:col>11</xdr:col>
      <xdr:colOff>612588</xdr:colOff>
      <xdr:row>49</xdr:row>
      <xdr:rowOff>165847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2B22FF9-279A-460B-87D9-2ABFB088C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270808</xdr:colOff>
      <xdr:row>35</xdr:row>
      <xdr:rowOff>46691</xdr:rowOff>
    </xdr:from>
    <xdr:to>
      <xdr:col>19</xdr:col>
      <xdr:colOff>593911</xdr:colOff>
      <xdr:row>49</xdr:row>
      <xdr:rowOff>175185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077146A-29C8-4DE5-AD83-A77B3381E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050F7-85E2-4099-B84D-3D26BCEBA421}">
  <dimension ref="A1:I26"/>
  <sheetViews>
    <sheetView workbookViewId="0">
      <selection activeCell="B32" sqref="B32"/>
    </sheetView>
  </sheetViews>
  <sheetFormatPr defaultRowHeight="15" x14ac:dyDescent="0.25"/>
  <cols>
    <col min="1" max="1" width="26.7109375" customWidth="1"/>
    <col min="2" max="2" width="10.140625" bestFit="1" customWidth="1"/>
    <col min="3" max="4" width="20.42578125" customWidth="1"/>
    <col min="5" max="5" width="13.140625" customWidth="1"/>
    <col min="7" max="7" width="20" customWidth="1"/>
    <col min="8" max="8" width="11.85546875" customWidth="1"/>
  </cols>
  <sheetData>
    <row r="1" spans="1:9" x14ac:dyDescent="0.25">
      <c r="A1" t="s">
        <v>7</v>
      </c>
    </row>
    <row r="2" spans="1:9" x14ac:dyDescent="0.25">
      <c r="A2" s="5" t="s">
        <v>8</v>
      </c>
      <c r="H2" s="5" t="s">
        <v>12</v>
      </c>
      <c r="I2" s="5" t="s">
        <v>13</v>
      </c>
    </row>
    <row r="3" spans="1:9" x14ac:dyDescent="0.25">
      <c r="A3" s="5" t="s">
        <v>21</v>
      </c>
      <c r="B3" s="5" t="s">
        <v>22</v>
      </c>
      <c r="C3" s="5" t="s">
        <v>23</v>
      </c>
      <c r="D3" s="5" t="s">
        <v>24</v>
      </c>
      <c r="E3" s="5" t="s">
        <v>25</v>
      </c>
      <c r="F3" s="5"/>
      <c r="G3" s="5" t="s">
        <v>22</v>
      </c>
      <c r="H3" s="6">
        <v>4.8099999999999997E-2</v>
      </c>
      <c r="I3" s="6">
        <v>6.0100000000000001E-2</v>
      </c>
    </row>
    <row r="4" spans="1:9" x14ac:dyDescent="0.25">
      <c r="A4" s="5" t="s">
        <v>4</v>
      </c>
      <c r="B4" s="2">
        <v>12705651</v>
      </c>
      <c r="C4" s="2">
        <v>12351751</v>
      </c>
      <c r="D4" s="2">
        <v>11926813</v>
      </c>
      <c r="E4" s="2">
        <v>11877074</v>
      </c>
      <c r="F4" s="5"/>
      <c r="G4" s="5" t="s">
        <v>26</v>
      </c>
      <c r="H4" s="6">
        <v>4.6800000000000001E-2</v>
      </c>
      <c r="I4" s="4">
        <v>3.4000000000000002E-2</v>
      </c>
    </row>
    <row r="5" spans="1:9" x14ac:dyDescent="0.25">
      <c r="A5" s="5" t="s">
        <v>5</v>
      </c>
      <c r="B5" s="6">
        <v>4.8099999999999997E-2</v>
      </c>
      <c r="C5" s="6">
        <v>4.6800000000000001E-2</v>
      </c>
      <c r="D5" s="6">
        <v>4.5199999999999997E-2</v>
      </c>
      <c r="E5" s="6">
        <v>4.4999999999999998E-2</v>
      </c>
      <c r="F5" s="5"/>
      <c r="G5" s="5" t="s">
        <v>27</v>
      </c>
      <c r="H5" s="6">
        <v>4.5199999999999997E-2</v>
      </c>
      <c r="I5" s="6">
        <v>2.6100000000000002E-2</v>
      </c>
    </row>
    <row r="6" spans="1:9" x14ac:dyDescent="0.25">
      <c r="B6" s="3"/>
      <c r="C6" s="3"/>
      <c r="D6" s="3"/>
      <c r="G6" s="5" t="s">
        <v>25</v>
      </c>
      <c r="H6" s="6">
        <v>4.4999999999999998E-2</v>
      </c>
      <c r="I6" s="6">
        <v>2.12E-2</v>
      </c>
    </row>
    <row r="7" spans="1:9" x14ac:dyDescent="0.25">
      <c r="A7" s="5" t="s">
        <v>9</v>
      </c>
    </row>
    <row r="8" spans="1:9" x14ac:dyDescent="0.25">
      <c r="A8" s="5" t="s">
        <v>21</v>
      </c>
      <c r="B8" s="5" t="s">
        <v>22</v>
      </c>
      <c r="C8" s="5" t="s">
        <v>23</v>
      </c>
      <c r="D8" s="5" t="s">
        <v>24</v>
      </c>
      <c r="E8" s="5" t="s">
        <v>25</v>
      </c>
    </row>
    <row r="9" spans="1:9" x14ac:dyDescent="0.25">
      <c r="A9" s="5" t="s">
        <v>4</v>
      </c>
      <c r="B9" s="2">
        <v>5897075</v>
      </c>
      <c r="C9" s="2">
        <v>3332375</v>
      </c>
      <c r="D9" s="2">
        <v>2564657</v>
      </c>
      <c r="E9" s="2">
        <v>2081252</v>
      </c>
    </row>
    <row r="10" spans="1:9" x14ac:dyDescent="0.25">
      <c r="A10" s="5" t="s">
        <v>5</v>
      </c>
      <c r="B10" s="6">
        <v>6.0100000000000001E-2</v>
      </c>
      <c r="C10" s="4">
        <v>3.4000000000000002E-2</v>
      </c>
      <c r="D10" s="6">
        <v>2.6100000000000002E-2</v>
      </c>
      <c r="E10" s="6">
        <v>2.12E-2</v>
      </c>
    </row>
    <row r="11" spans="1:9" x14ac:dyDescent="0.25">
      <c r="B11" s="3"/>
      <c r="C11" s="3"/>
      <c r="D11" s="3"/>
    </row>
    <row r="13" spans="1:9" x14ac:dyDescent="0.25">
      <c r="A13" s="5"/>
    </row>
    <row r="14" spans="1:9" x14ac:dyDescent="0.25">
      <c r="A14" s="5"/>
      <c r="B14" s="5"/>
      <c r="C14" s="5"/>
      <c r="D14" s="5"/>
    </row>
    <row r="15" spans="1:9" x14ac:dyDescent="0.25">
      <c r="A15" s="5"/>
      <c r="B15" s="2"/>
      <c r="C15" s="2"/>
      <c r="D15" s="2"/>
    </row>
    <row r="16" spans="1:9" x14ac:dyDescent="0.25">
      <c r="A16" s="5"/>
      <c r="B16" s="2"/>
      <c r="C16" s="2"/>
      <c r="D16" s="2"/>
    </row>
    <row r="17" spans="1:9" x14ac:dyDescent="0.25">
      <c r="A17" t="s">
        <v>14</v>
      </c>
      <c r="B17" s="3"/>
      <c r="C17" s="3"/>
      <c r="D17" s="3"/>
    </row>
    <row r="18" spans="1:9" x14ac:dyDescent="0.25">
      <c r="A18" s="5" t="s">
        <v>8</v>
      </c>
      <c r="H18" s="5" t="s">
        <v>12</v>
      </c>
      <c r="I18" s="5" t="s">
        <v>13</v>
      </c>
    </row>
    <row r="19" spans="1:9" x14ac:dyDescent="0.25">
      <c r="A19" s="5" t="s">
        <v>21</v>
      </c>
      <c r="B19" s="5" t="s">
        <v>22</v>
      </c>
      <c r="C19" s="5" t="s">
        <v>23</v>
      </c>
      <c r="D19" s="5" t="s">
        <v>24</v>
      </c>
      <c r="E19" s="5" t="s">
        <v>25</v>
      </c>
      <c r="F19" s="5"/>
      <c r="G19" s="5" t="s">
        <v>22</v>
      </c>
      <c r="H19" s="6">
        <v>2.3999999999999998E-3</v>
      </c>
      <c r="I19" s="6">
        <v>5.2600000000000001E-2</v>
      </c>
    </row>
    <row r="20" spans="1:9" x14ac:dyDescent="0.25">
      <c r="A20" s="5" t="s">
        <v>4</v>
      </c>
      <c r="B20" s="2">
        <v>1352267</v>
      </c>
      <c r="C20" s="2">
        <v>843703</v>
      </c>
      <c r="D20" s="2">
        <v>757828</v>
      </c>
      <c r="E20" s="2">
        <v>856606</v>
      </c>
      <c r="F20" s="5"/>
      <c r="G20" s="5" t="s">
        <v>23</v>
      </c>
      <c r="H20" s="6">
        <v>1.5E-3</v>
      </c>
      <c r="I20" s="6">
        <v>2.2800000000000001E-2</v>
      </c>
    </row>
    <row r="21" spans="1:9" x14ac:dyDescent="0.25">
      <c r="A21" s="5" t="s">
        <v>5</v>
      </c>
      <c r="B21" s="6">
        <v>2.3999999999999998E-3</v>
      </c>
      <c r="C21" s="6">
        <v>1.5E-3</v>
      </c>
      <c r="D21" s="6">
        <v>1.4E-3</v>
      </c>
      <c r="E21" s="6">
        <v>1.5E-3</v>
      </c>
      <c r="F21" s="5"/>
      <c r="G21" s="5" t="s">
        <v>24</v>
      </c>
      <c r="H21" s="6">
        <v>1.4E-3</v>
      </c>
      <c r="I21" s="6">
        <v>2.01E-2</v>
      </c>
    </row>
    <row r="22" spans="1:9" x14ac:dyDescent="0.25">
      <c r="B22" s="3"/>
      <c r="C22" s="3"/>
      <c r="D22" s="3"/>
      <c r="G22" s="5" t="s">
        <v>25</v>
      </c>
      <c r="H22" s="6">
        <v>1.5E-3</v>
      </c>
      <c r="I22" s="6">
        <v>8.3999999999999995E-3</v>
      </c>
    </row>
    <row r="23" spans="1:9" x14ac:dyDescent="0.25">
      <c r="A23" s="5" t="s">
        <v>9</v>
      </c>
    </row>
    <row r="24" spans="1:9" x14ac:dyDescent="0.25">
      <c r="A24" s="5" t="s">
        <v>21</v>
      </c>
      <c r="B24" s="5" t="s">
        <v>22</v>
      </c>
      <c r="C24" s="5" t="s">
        <v>23</v>
      </c>
      <c r="D24" s="5" t="s">
        <v>24</v>
      </c>
      <c r="E24" s="5" t="s">
        <v>25</v>
      </c>
    </row>
    <row r="25" spans="1:9" x14ac:dyDescent="0.25">
      <c r="A25" s="5" t="s">
        <v>4</v>
      </c>
      <c r="B25" s="2">
        <v>6488010</v>
      </c>
      <c r="C25" s="2">
        <v>3127366</v>
      </c>
      <c r="D25" s="2">
        <v>2890999</v>
      </c>
      <c r="E25" s="2">
        <v>2993960</v>
      </c>
    </row>
    <row r="26" spans="1:9" x14ac:dyDescent="0.25">
      <c r="A26" s="5" t="s">
        <v>5</v>
      </c>
      <c r="B26" s="6">
        <v>5.2600000000000001E-2</v>
      </c>
      <c r="C26" s="6">
        <v>2.2800000000000001E-2</v>
      </c>
      <c r="D26" s="6">
        <v>2.01E-2</v>
      </c>
      <c r="E26" s="6">
        <v>8.3999999999999995E-3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535FD-F763-4FCB-91FF-9F10AA772F42}">
  <dimension ref="A1:I39"/>
  <sheetViews>
    <sheetView zoomScaleNormal="100" workbookViewId="0">
      <selection activeCell="G12" sqref="G12"/>
    </sheetView>
  </sheetViews>
  <sheetFormatPr defaultRowHeight="15" x14ac:dyDescent="0.25"/>
  <cols>
    <col min="1" max="1" width="26.5703125" customWidth="1"/>
    <col min="2" max="2" width="9" bestFit="1" customWidth="1"/>
    <col min="7" max="7" width="12.85546875" customWidth="1"/>
    <col min="9" max="9" width="11.5703125" customWidth="1"/>
  </cols>
  <sheetData>
    <row r="1" spans="1:9" x14ac:dyDescent="0.25">
      <c r="A1" t="s">
        <v>7</v>
      </c>
    </row>
    <row r="2" spans="1:9" x14ac:dyDescent="0.25">
      <c r="A2" s="5" t="s">
        <v>8</v>
      </c>
      <c r="G2" s="5" t="s">
        <v>12</v>
      </c>
      <c r="H2" s="5" t="s">
        <v>13</v>
      </c>
      <c r="I2" s="5"/>
    </row>
    <row r="3" spans="1:9" x14ac:dyDescent="0.25">
      <c r="A3" s="5" t="s">
        <v>3</v>
      </c>
      <c r="B3" s="5" t="s">
        <v>0</v>
      </c>
      <c r="C3" s="5" t="s">
        <v>1</v>
      </c>
      <c r="D3" s="5" t="s">
        <v>2</v>
      </c>
      <c r="F3" s="5" t="s">
        <v>0</v>
      </c>
      <c r="G3" s="8">
        <v>0.19350000000000001</v>
      </c>
      <c r="H3" s="8">
        <v>0.1045</v>
      </c>
      <c r="I3" s="6"/>
    </row>
    <row r="4" spans="1:9" x14ac:dyDescent="0.25">
      <c r="A4" s="5" t="s">
        <v>4</v>
      </c>
      <c r="B4" s="2">
        <v>51066871</v>
      </c>
      <c r="C4" s="2">
        <v>51720955</v>
      </c>
      <c r="D4" s="2">
        <v>51050381</v>
      </c>
      <c r="F4" s="5" t="s">
        <v>1</v>
      </c>
      <c r="G4" s="8">
        <v>0.19600000000000001</v>
      </c>
      <c r="H4" s="9">
        <v>0.12</v>
      </c>
      <c r="I4" s="6"/>
    </row>
    <row r="5" spans="1:9" x14ac:dyDescent="0.25">
      <c r="A5" s="5" t="s">
        <v>5</v>
      </c>
      <c r="B5" s="6">
        <v>0.19350000000000001</v>
      </c>
      <c r="C5" s="6">
        <v>0.19600000000000001</v>
      </c>
      <c r="D5" s="2" t="s">
        <v>6</v>
      </c>
      <c r="F5" s="5" t="s">
        <v>2</v>
      </c>
      <c r="G5" s="8">
        <v>0.19339999999999999</v>
      </c>
      <c r="H5" s="8">
        <v>0.13250000000000001</v>
      </c>
      <c r="I5" s="6"/>
    </row>
    <row r="6" spans="1:9" x14ac:dyDescent="0.25">
      <c r="B6" s="3"/>
      <c r="C6" s="3"/>
      <c r="D6" s="3"/>
    </row>
    <row r="7" spans="1:9" x14ac:dyDescent="0.25">
      <c r="A7" s="5" t="s">
        <v>9</v>
      </c>
    </row>
    <row r="8" spans="1:9" x14ac:dyDescent="0.25">
      <c r="A8" s="5" t="s">
        <v>3</v>
      </c>
      <c r="B8" s="5" t="s">
        <v>0</v>
      </c>
      <c r="C8" s="5" t="s">
        <v>1</v>
      </c>
      <c r="D8" s="5" t="s">
        <v>2</v>
      </c>
    </row>
    <row r="9" spans="1:9" x14ac:dyDescent="0.25">
      <c r="A9" s="5" t="s">
        <v>4</v>
      </c>
      <c r="B9" s="2">
        <v>10251578</v>
      </c>
      <c r="C9" s="2">
        <v>11775586</v>
      </c>
      <c r="D9" s="2">
        <v>12997993</v>
      </c>
    </row>
    <row r="10" spans="1:9" x14ac:dyDescent="0.25">
      <c r="A10" s="5" t="s">
        <v>5</v>
      </c>
      <c r="B10" s="2" t="s">
        <v>10</v>
      </c>
      <c r="C10" s="4">
        <v>0.12</v>
      </c>
      <c r="D10" s="2" t="s">
        <v>11</v>
      </c>
    </row>
    <row r="11" spans="1:9" x14ac:dyDescent="0.25">
      <c r="B11" s="3"/>
      <c r="C11" s="3"/>
      <c r="D11" s="3"/>
    </row>
    <row r="13" spans="1:9" x14ac:dyDescent="0.25">
      <c r="A13" s="5"/>
    </row>
    <row r="14" spans="1:9" x14ac:dyDescent="0.25">
      <c r="A14" s="5"/>
      <c r="B14" s="5"/>
      <c r="C14" s="5"/>
      <c r="D14" s="5"/>
    </row>
    <row r="15" spans="1:9" x14ac:dyDescent="0.25">
      <c r="A15" s="5"/>
      <c r="B15" s="2"/>
      <c r="C15" s="2"/>
      <c r="D15" s="2"/>
    </row>
    <row r="16" spans="1:9" x14ac:dyDescent="0.25">
      <c r="A16" s="5"/>
      <c r="B16" s="2"/>
      <c r="C16" s="2"/>
      <c r="D16" s="2"/>
    </row>
    <row r="17" spans="1:9" x14ac:dyDescent="0.25">
      <c r="A17" t="s">
        <v>14</v>
      </c>
      <c r="B17" s="3"/>
      <c r="C17" s="3"/>
      <c r="D17" s="3"/>
    </row>
    <row r="18" spans="1:9" x14ac:dyDescent="0.25">
      <c r="A18" s="5" t="s">
        <v>8</v>
      </c>
      <c r="G18" s="5" t="s">
        <v>12</v>
      </c>
      <c r="H18" s="5" t="s">
        <v>13</v>
      </c>
      <c r="I18" s="5"/>
    </row>
    <row r="19" spans="1:9" x14ac:dyDescent="0.25">
      <c r="A19" s="5" t="s">
        <v>3</v>
      </c>
      <c r="B19" s="5" t="s">
        <v>0</v>
      </c>
      <c r="C19" s="5" t="s">
        <v>1</v>
      </c>
      <c r="D19" s="5" t="s">
        <v>2</v>
      </c>
      <c r="F19" s="5" t="s">
        <v>0</v>
      </c>
      <c r="G19" s="7">
        <v>9.7199999999999995E-2</v>
      </c>
      <c r="H19" s="7">
        <v>9.6600000000000005E-2</v>
      </c>
      <c r="I19" s="6"/>
    </row>
    <row r="20" spans="1:9" x14ac:dyDescent="0.25">
      <c r="A20" s="5" t="s">
        <v>4</v>
      </c>
      <c r="B20" s="2">
        <v>53981854</v>
      </c>
      <c r="C20" s="2">
        <v>54118841</v>
      </c>
      <c r="D20" s="2">
        <v>37691010</v>
      </c>
      <c r="F20" s="5" t="s">
        <v>1</v>
      </c>
      <c r="G20" s="7">
        <v>9.74E-2</v>
      </c>
      <c r="H20" s="7">
        <v>0.1085</v>
      </c>
      <c r="I20" s="6"/>
    </row>
    <row r="21" spans="1:9" x14ac:dyDescent="0.25">
      <c r="A21" s="5" t="s">
        <v>5</v>
      </c>
      <c r="B21" s="2" t="s">
        <v>15</v>
      </c>
      <c r="C21" s="2" t="s">
        <v>16</v>
      </c>
      <c r="D21" s="2" t="s">
        <v>17</v>
      </c>
      <c r="F21" s="5" t="s">
        <v>2</v>
      </c>
      <c r="G21" s="7">
        <v>6.7799999999999999E-2</v>
      </c>
      <c r="H21" s="7">
        <v>0.11700000000000001</v>
      </c>
      <c r="I21" s="6"/>
    </row>
    <row r="22" spans="1:9" x14ac:dyDescent="0.25">
      <c r="B22" s="3"/>
      <c r="C22" s="3"/>
      <c r="D22" s="3"/>
    </row>
    <row r="23" spans="1:9" x14ac:dyDescent="0.25">
      <c r="A23" s="5" t="s">
        <v>9</v>
      </c>
    </row>
    <row r="24" spans="1:9" x14ac:dyDescent="0.25">
      <c r="A24" s="5" t="s">
        <v>3</v>
      </c>
      <c r="B24" s="5" t="s">
        <v>0</v>
      </c>
      <c r="C24" s="5" t="s">
        <v>1</v>
      </c>
      <c r="D24" s="5" t="s">
        <v>2</v>
      </c>
    </row>
    <row r="25" spans="1:9" x14ac:dyDescent="0.25">
      <c r="A25" s="5" t="s">
        <v>4</v>
      </c>
      <c r="B25" s="2">
        <v>13720534</v>
      </c>
      <c r="C25" s="2">
        <v>15418236</v>
      </c>
      <c r="D25" s="2">
        <v>16616701</v>
      </c>
    </row>
    <row r="26" spans="1:9" x14ac:dyDescent="0.25">
      <c r="A26" s="5" t="s">
        <v>5</v>
      </c>
      <c r="B26" s="2" t="s">
        <v>18</v>
      </c>
      <c r="C26" s="2" t="s">
        <v>19</v>
      </c>
      <c r="D26" s="2" t="s">
        <v>20</v>
      </c>
    </row>
    <row r="31" spans="1:9" x14ac:dyDescent="0.25">
      <c r="A31" s="5"/>
    </row>
    <row r="32" spans="1:9" x14ac:dyDescent="0.25">
      <c r="A32" s="5"/>
      <c r="B32" s="5"/>
      <c r="C32" s="5"/>
      <c r="D32" s="5"/>
    </row>
    <row r="33" spans="1:4" x14ac:dyDescent="0.25">
      <c r="A33" s="5"/>
      <c r="B33" s="2"/>
      <c r="C33" s="2"/>
      <c r="D33" s="2"/>
    </row>
    <row r="34" spans="1:4" x14ac:dyDescent="0.25">
      <c r="A34" s="5"/>
      <c r="B34" s="2"/>
      <c r="C34" s="2"/>
      <c r="D34" s="2"/>
    </row>
    <row r="35" spans="1:4" x14ac:dyDescent="0.25">
      <c r="B35" s="3"/>
      <c r="C35" s="3"/>
      <c r="D35" s="3"/>
    </row>
    <row r="36" spans="1:4" x14ac:dyDescent="0.25">
      <c r="A36" s="5"/>
    </row>
    <row r="37" spans="1:4" x14ac:dyDescent="0.25">
      <c r="A37" s="5"/>
      <c r="B37" s="5"/>
      <c r="C37" s="5"/>
      <c r="D37" s="5"/>
    </row>
    <row r="38" spans="1:4" x14ac:dyDescent="0.25">
      <c r="A38" s="5"/>
      <c r="B38" s="2"/>
      <c r="C38" s="2"/>
      <c r="D38" s="2"/>
    </row>
    <row r="39" spans="1:4" x14ac:dyDescent="0.25">
      <c r="A39" s="5"/>
      <c r="B39" s="2"/>
      <c r="C39" s="2"/>
      <c r="D39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ED533-283E-43F4-913D-E69C5880A228}">
  <dimension ref="A1:I70"/>
  <sheetViews>
    <sheetView topLeftCell="A34" workbookViewId="0">
      <selection activeCell="C60" sqref="C60"/>
    </sheetView>
  </sheetViews>
  <sheetFormatPr defaultRowHeight="15" x14ac:dyDescent="0.25"/>
  <cols>
    <col min="1" max="1" width="27.28515625" customWidth="1"/>
    <col min="7" max="7" width="11.5703125" customWidth="1"/>
    <col min="8" max="8" width="14.140625" customWidth="1"/>
    <col min="9" max="9" width="10.85546875" customWidth="1"/>
  </cols>
  <sheetData>
    <row r="1" spans="1:9" x14ac:dyDescent="0.25">
      <c r="A1" t="s">
        <v>34</v>
      </c>
    </row>
    <row r="2" spans="1:9" x14ac:dyDescent="0.25">
      <c r="A2" s="5" t="s">
        <v>8</v>
      </c>
      <c r="H2" s="5" t="s">
        <v>35</v>
      </c>
      <c r="I2" s="5" t="s">
        <v>36</v>
      </c>
    </row>
    <row r="3" spans="1:9" x14ac:dyDescent="0.25">
      <c r="A3" s="5" t="s">
        <v>28</v>
      </c>
      <c r="B3" s="5" t="s">
        <v>29</v>
      </c>
      <c r="C3" s="5" t="s">
        <v>32</v>
      </c>
      <c r="D3" s="5" t="s">
        <v>31</v>
      </c>
      <c r="E3" s="5" t="s">
        <v>30</v>
      </c>
      <c r="F3" s="5"/>
      <c r="G3" s="5" t="s">
        <v>29</v>
      </c>
      <c r="H3" s="6">
        <v>0.2671</v>
      </c>
      <c r="I3" s="6">
        <v>0.1128</v>
      </c>
    </row>
    <row r="4" spans="1:9" x14ac:dyDescent="0.25">
      <c r="A4" s="5" t="s">
        <v>4</v>
      </c>
      <c r="B4" s="2">
        <v>70482650</v>
      </c>
      <c r="C4" s="2">
        <v>43146862</v>
      </c>
      <c r="D4" s="2">
        <v>28216496</v>
      </c>
      <c r="E4" s="1">
        <v>19494928</v>
      </c>
      <c r="F4" s="5"/>
      <c r="G4" s="5" t="s">
        <v>32</v>
      </c>
      <c r="H4" s="6">
        <v>0.16350000000000001</v>
      </c>
      <c r="I4" s="6">
        <v>0.1116</v>
      </c>
    </row>
    <row r="5" spans="1:9" x14ac:dyDescent="0.25">
      <c r="A5" s="5" t="s">
        <v>5</v>
      </c>
      <c r="B5" s="6">
        <v>0.2671</v>
      </c>
      <c r="C5" s="6">
        <v>0.16350000000000001</v>
      </c>
      <c r="D5" s="6">
        <v>0.1069</v>
      </c>
      <c r="E5" s="7">
        <v>7.3899999999999993E-2</v>
      </c>
      <c r="F5" s="5"/>
      <c r="G5" s="5" t="s">
        <v>31</v>
      </c>
      <c r="H5" s="6">
        <v>0.1069</v>
      </c>
      <c r="I5" s="6">
        <v>0.1211</v>
      </c>
    </row>
    <row r="6" spans="1:9" x14ac:dyDescent="0.25">
      <c r="B6" s="3"/>
      <c r="C6" s="3"/>
      <c r="D6" s="3"/>
      <c r="G6" s="5" t="s">
        <v>30</v>
      </c>
      <c r="H6" s="7">
        <v>7.3899999999999993E-2</v>
      </c>
      <c r="I6" s="7">
        <v>0.14319999999999999</v>
      </c>
    </row>
    <row r="7" spans="1:9" x14ac:dyDescent="0.25">
      <c r="A7" s="5" t="s">
        <v>9</v>
      </c>
    </row>
    <row r="8" spans="1:9" x14ac:dyDescent="0.25">
      <c r="A8" s="5" t="s">
        <v>28</v>
      </c>
      <c r="B8" s="5" t="s">
        <v>29</v>
      </c>
      <c r="C8" s="5" t="s">
        <v>32</v>
      </c>
      <c r="D8" s="5" t="s">
        <v>31</v>
      </c>
      <c r="E8" s="5" t="s">
        <v>30</v>
      </c>
    </row>
    <row r="9" spans="1:9" x14ac:dyDescent="0.25">
      <c r="A9" s="5" t="s">
        <v>4</v>
      </c>
      <c r="B9" s="2">
        <v>11065706</v>
      </c>
      <c r="C9" s="2">
        <v>10952555</v>
      </c>
      <c r="D9" s="2">
        <v>11882737</v>
      </c>
      <c r="E9" s="1">
        <v>14055148</v>
      </c>
    </row>
    <row r="10" spans="1:9" x14ac:dyDescent="0.25">
      <c r="A10" s="5" t="s">
        <v>5</v>
      </c>
      <c r="B10" s="6">
        <v>0.1128</v>
      </c>
      <c r="C10" s="6">
        <v>0.1116</v>
      </c>
      <c r="D10" s="6">
        <v>0.1211</v>
      </c>
      <c r="E10" s="7">
        <v>0.14319999999999999</v>
      </c>
    </row>
    <row r="11" spans="1:9" x14ac:dyDescent="0.25">
      <c r="B11" s="3"/>
      <c r="C11" s="3"/>
      <c r="D11" s="3"/>
    </row>
    <row r="13" spans="1:9" x14ac:dyDescent="0.25">
      <c r="A13" s="5"/>
    </row>
    <row r="14" spans="1:9" x14ac:dyDescent="0.25">
      <c r="A14" s="5"/>
      <c r="B14" s="5"/>
      <c r="C14" s="5"/>
      <c r="D14" s="5"/>
    </row>
    <row r="15" spans="1:9" x14ac:dyDescent="0.25">
      <c r="A15" s="5"/>
      <c r="B15" s="2"/>
      <c r="C15" s="2"/>
      <c r="D15" s="2"/>
    </row>
    <row r="16" spans="1:9" x14ac:dyDescent="0.25">
      <c r="A16" s="5"/>
      <c r="B16" s="2"/>
      <c r="C16" s="2"/>
      <c r="D16" s="2"/>
    </row>
    <row r="17" spans="1:9" x14ac:dyDescent="0.25">
      <c r="A17" t="s">
        <v>33</v>
      </c>
      <c r="B17" s="3"/>
      <c r="C17" s="3"/>
      <c r="D17" s="3"/>
    </row>
    <row r="18" spans="1:9" x14ac:dyDescent="0.25">
      <c r="A18" s="5" t="s">
        <v>8</v>
      </c>
      <c r="H18" s="5" t="s">
        <v>37</v>
      </c>
      <c r="I18" s="5" t="s">
        <v>38</v>
      </c>
    </row>
    <row r="19" spans="1:9" x14ac:dyDescent="0.25">
      <c r="A19" s="5" t="s">
        <v>28</v>
      </c>
      <c r="B19" s="5" t="s">
        <v>29</v>
      </c>
      <c r="C19" s="5" t="s">
        <v>32</v>
      </c>
      <c r="D19" s="5" t="s">
        <v>31</v>
      </c>
      <c r="E19" s="5" t="s">
        <v>30</v>
      </c>
      <c r="F19" s="5"/>
      <c r="G19" s="5" t="s">
        <v>29</v>
      </c>
      <c r="H19" s="6">
        <v>0.2631</v>
      </c>
      <c r="I19" s="7">
        <v>8.8599999999999998E-2</v>
      </c>
    </row>
    <row r="20" spans="1:9" x14ac:dyDescent="0.25">
      <c r="A20" s="5" t="s">
        <v>4</v>
      </c>
      <c r="B20" s="2">
        <v>69438000</v>
      </c>
      <c r="C20" s="2">
        <v>42301753</v>
      </c>
      <c r="D20" s="2">
        <v>27463746</v>
      </c>
      <c r="E20">
        <v>18901882</v>
      </c>
      <c r="F20" s="5"/>
      <c r="G20" s="5" t="s">
        <v>32</v>
      </c>
      <c r="H20" s="6">
        <v>0.1603</v>
      </c>
      <c r="I20" s="7">
        <v>8.5800000000000001E-2</v>
      </c>
    </row>
    <row r="21" spans="1:9" x14ac:dyDescent="0.25">
      <c r="A21" s="5" t="s">
        <v>5</v>
      </c>
      <c r="B21" s="6">
        <v>0.2631</v>
      </c>
      <c r="C21" s="6">
        <v>0.1603</v>
      </c>
      <c r="D21" s="6">
        <v>0.1041</v>
      </c>
      <c r="E21" s="7">
        <v>7.1599999999999997E-2</v>
      </c>
      <c r="F21" s="5"/>
      <c r="G21" s="5" t="s">
        <v>31</v>
      </c>
      <c r="H21" s="6">
        <v>0.1041</v>
      </c>
      <c r="I21" s="7">
        <v>9.1200000000000003E-2</v>
      </c>
    </row>
    <row r="22" spans="1:9" x14ac:dyDescent="0.25">
      <c r="B22" s="3"/>
      <c r="C22" s="3"/>
      <c r="D22" s="3"/>
      <c r="G22" s="5" t="s">
        <v>30</v>
      </c>
      <c r="H22" s="7">
        <v>7.1599999999999997E-2</v>
      </c>
      <c r="I22" s="7">
        <v>0.10979999999999999</v>
      </c>
    </row>
    <row r="23" spans="1:9" x14ac:dyDescent="0.25">
      <c r="A23" s="5" t="s">
        <v>9</v>
      </c>
    </row>
    <row r="24" spans="1:9" x14ac:dyDescent="0.25">
      <c r="A24" s="5" t="s">
        <v>28</v>
      </c>
      <c r="B24" s="5" t="s">
        <v>29</v>
      </c>
      <c r="C24" s="5" t="s">
        <v>32</v>
      </c>
      <c r="D24" s="5" t="s">
        <v>31</v>
      </c>
      <c r="E24" s="5" t="s">
        <v>30</v>
      </c>
    </row>
    <row r="25" spans="1:9" x14ac:dyDescent="0.25">
      <c r="A25" s="5" t="s">
        <v>4</v>
      </c>
      <c r="B25" s="1">
        <v>8692563</v>
      </c>
      <c r="C25" s="1">
        <v>8421861</v>
      </c>
      <c r="D25" s="1">
        <v>8950807</v>
      </c>
      <c r="E25" s="1">
        <v>10775292</v>
      </c>
    </row>
    <row r="26" spans="1:9" x14ac:dyDescent="0.25">
      <c r="A26" s="5" t="s">
        <v>5</v>
      </c>
      <c r="B26" s="7">
        <v>8.8599999999999998E-2</v>
      </c>
      <c r="C26" s="7">
        <v>8.5800000000000001E-2</v>
      </c>
      <c r="D26" s="7">
        <v>9.1200000000000003E-2</v>
      </c>
      <c r="E26" s="7">
        <v>0.10979999999999999</v>
      </c>
    </row>
    <row r="45" spans="1:9" x14ac:dyDescent="0.25">
      <c r="A45" t="s">
        <v>39</v>
      </c>
    </row>
    <row r="46" spans="1:9" x14ac:dyDescent="0.25">
      <c r="A46" s="5" t="s">
        <v>8</v>
      </c>
      <c r="H46" s="5" t="s">
        <v>35</v>
      </c>
      <c r="I46" s="5" t="s">
        <v>36</v>
      </c>
    </row>
    <row r="47" spans="1:9" x14ac:dyDescent="0.25">
      <c r="A47" s="5" t="s">
        <v>28</v>
      </c>
      <c r="B47" s="5" t="s">
        <v>29</v>
      </c>
      <c r="C47" s="5" t="s">
        <v>32</v>
      </c>
      <c r="D47" s="5" t="s">
        <v>31</v>
      </c>
      <c r="E47" s="5" t="s">
        <v>30</v>
      </c>
      <c r="F47" s="5"/>
      <c r="G47" s="5" t="s">
        <v>29</v>
      </c>
      <c r="H47" s="6">
        <v>4.3700000000000003E-2</v>
      </c>
      <c r="I47" s="6">
        <v>0.1714</v>
      </c>
    </row>
    <row r="48" spans="1:9" x14ac:dyDescent="0.25">
      <c r="A48" s="5" t="s">
        <v>4</v>
      </c>
      <c r="B48" s="2">
        <v>24289716</v>
      </c>
      <c r="C48" s="2">
        <v>13104755</v>
      </c>
      <c r="D48" s="2">
        <v>7404263</v>
      </c>
      <c r="E48" s="2">
        <v>4447095</v>
      </c>
      <c r="F48" s="5"/>
      <c r="G48" s="5" t="s">
        <v>32</v>
      </c>
      <c r="H48" s="6">
        <v>2.3599999999999999E-2</v>
      </c>
      <c r="I48" s="6">
        <v>0.16539999999999999</v>
      </c>
    </row>
    <row r="49" spans="1:9" x14ac:dyDescent="0.25">
      <c r="A49" s="5" t="s">
        <v>5</v>
      </c>
      <c r="B49" s="6">
        <v>4.3700000000000003E-2</v>
      </c>
      <c r="C49" s="6">
        <v>2.3599999999999999E-2</v>
      </c>
      <c r="D49" s="2" t="s">
        <v>50</v>
      </c>
      <c r="E49" s="2" t="s">
        <v>51</v>
      </c>
      <c r="F49" s="5"/>
      <c r="G49" s="5" t="s">
        <v>31</v>
      </c>
      <c r="H49" s="2" t="s">
        <v>50</v>
      </c>
      <c r="I49" s="6">
        <v>0.219</v>
      </c>
    </row>
    <row r="50" spans="1:9" x14ac:dyDescent="0.25">
      <c r="B50" s="3"/>
      <c r="C50" s="3"/>
      <c r="D50" s="3"/>
      <c r="G50" s="5" t="s">
        <v>30</v>
      </c>
      <c r="H50" s="2" t="s">
        <v>51</v>
      </c>
      <c r="I50" s="6">
        <v>0.1981</v>
      </c>
    </row>
    <row r="51" spans="1:9" x14ac:dyDescent="0.25">
      <c r="A51" s="5" t="s">
        <v>9</v>
      </c>
    </row>
    <row r="52" spans="1:9" x14ac:dyDescent="0.25">
      <c r="A52" s="5" t="s">
        <v>28</v>
      </c>
      <c r="B52" s="5" t="s">
        <v>29</v>
      </c>
      <c r="C52" s="5" t="s">
        <v>32</v>
      </c>
      <c r="D52" s="5" t="s">
        <v>31</v>
      </c>
      <c r="E52" s="5" t="s">
        <v>30</v>
      </c>
    </row>
    <row r="53" spans="1:9" x14ac:dyDescent="0.25">
      <c r="A53" s="5" t="s">
        <v>4</v>
      </c>
      <c r="B53" s="2">
        <v>23985390</v>
      </c>
      <c r="C53" s="2">
        <v>23265506</v>
      </c>
      <c r="D53" s="2">
        <v>24704557</v>
      </c>
      <c r="E53" s="2">
        <v>28158247</v>
      </c>
    </row>
    <row r="54" spans="1:9" x14ac:dyDescent="0.25">
      <c r="A54" s="5" t="s">
        <v>5</v>
      </c>
      <c r="B54" s="6">
        <v>0.1714</v>
      </c>
      <c r="C54" s="2" t="s">
        <v>52</v>
      </c>
      <c r="D54" s="6">
        <v>0.219</v>
      </c>
      <c r="E54" s="6">
        <v>0.1981</v>
      </c>
    </row>
    <row r="55" spans="1:9" x14ac:dyDescent="0.25">
      <c r="B55" s="3"/>
      <c r="C55" s="3"/>
      <c r="D55" s="3"/>
    </row>
    <row r="57" spans="1:9" x14ac:dyDescent="0.25">
      <c r="A57" s="5"/>
    </row>
    <row r="58" spans="1:9" x14ac:dyDescent="0.25">
      <c r="A58" s="5"/>
      <c r="B58" s="5"/>
      <c r="C58" s="5"/>
      <c r="D58" s="5"/>
    </row>
    <row r="59" spans="1:9" x14ac:dyDescent="0.25">
      <c r="A59" s="5"/>
      <c r="B59" s="2"/>
      <c r="C59" s="2"/>
      <c r="D59" s="2"/>
    </row>
    <row r="60" spans="1:9" x14ac:dyDescent="0.25">
      <c r="A60" s="5"/>
      <c r="B60" s="2"/>
      <c r="C60" s="2"/>
      <c r="D60" s="2"/>
    </row>
    <row r="61" spans="1:9" x14ac:dyDescent="0.25">
      <c r="A61" t="s">
        <v>40</v>
      </c>
      <c r="B61" s="3"/>
      <c r="C61" s="3"/>
      <c r="D61" s="3"/>
    </row>
    <row r="62" spans="1:9" x14ac:dyDescent="0.25">
      <c r="A62" s="5" t="s">
        <v>8</v>
      </c>
      <c r="H62" s="5" t="s">
        <v>37</v>
      </c>
      <c r="I62" s="5" t="s">
        <v>38</v>
      </c>
    </row>
    <row r="63" spans="1:9" x14ac:dyDescent="0.25">
      <c r="A63" s="5" t="s">
        <v>28</v>
      </c>
      <c r="B63" s="5" t="s">
        <v>29</v>
      </c>
      <c r="C63" s="5" t="s">
        <v>32</v>
      </c>
      <c r="D63" s="5" t="s">
        <v>31</v>
      </c>
      <c r="E63" s="5" t="s">
        <v>30</v>
      </c>
      <c r="F63" s="5"/>
      <c r="G63" s="5" t="s">
        <v>29</v>
      </c>
      <c r="H63" s="6">
        <v>4.2999999999999997E-2</v>
      </c>
      <c r="I63" s="6">
        <v>0.15909999999999999</v>
      </c>
    </row>
    <row r="64" spans="1:9" x14ac:dyDescent="0.25">
      <c r="A64" s="5" t="s">
        <v>4</v>
      </c>
      <c r="B64" s="2">
        <v>23354417</v>
      </c>
      <c r="C64" s="2">
        <v>12463507</v>
      </c>
      <c r="D64" s="2">
        <v>6971403</v>
      </c>
      <c r="E64" s="2">
        <v>4056760</v>
      </c>
      <c r="F64" s="5"/>
      <c r="G64" s="5" t="s">
        <v>32</v>
      </c>
      <c r="H64" s="6">
        <v>2.3099999999999999E-2</v>
      </c>
      <c r="I64" s="6">
        <v>0.15479999999999999</v>
      </c>
    </row>
    <row r="65" spans="1:9" x14ac:dyDescent="0.25">
      <c r="A65" s="5" t="s">
        <v>5</v>
      </c>
      <c r="B65" s="6">
        <v>4.2999999999999997E-2</v>
      </c>
      <c r="C65" s="6">
        <v>2.3099999999999999E-2</v>
      </c>
      <c r="D65" s="6">
        <v>1.2999999999999999E-2</v>
      </c>
      <c r="E65" s="6">
        <v>7.6E-3</v>
      </c>
      <c r="F65" s="5"/>
      <c r="G65" s="5" t="s">
        <v>31</v>
      </c>
      <c r="H65" s="6">
        <v>1.2999999999999999E-2</v>
      </c>
      <c r="I65" s="6">
        <v>0.16020000000000001</v>
      </c>
    </row>
    <row r="66" spans="1:9" x14ac:dyDescent="0.25">
      <c r="B66" s="3"/>
      <c r="C66" s="3"/>
      <c r="D66" s="3"/>
      <c r="G66" s="5" t="s">
        <v>30</v>
      </c>
      <c r="H66" s="6">
        <v>7.6E-3</v>
      </c>
      <c r="I66" s="6">
        <v>0.16650000000000001</v>
      </c>
    </row>
    <row r="67" spans="1:9" x14ac:dyDescent="0.25">
      <c r="A67" s="5" t="s">
        <v>9</v>
      </c>
    </row>
    <row r="68" spans="1:9" x14ac:dyDescent="0.25">
      <c r="A68" s="5" t="s">
        <v>28</v>
      </c>
      <c r="B68" s="5" t="s">
        <v>29</v>
      </c>
      <c r="C68" s="5" t="s">
        <v>32</v>
      </c>
      <c r="D68" s="5" t="s">
        <v>31</v>
      </c>
      <c r="E68" s="5" t="s">
        <v>30</v>
      </c>
    </row>
    <row r="69" spans="1:9" x14ac:dyDescent="0.25">
      <c r="A69" s="5" t="s">
        <v>4</v>
      </c>
      <c r="B69" s="2">
        <v>22613869</v>
      </c>
      <c r="C69" s="2">
        <v>21995264</v>
      </c>
      <c r="D69" s="2">
        <v>22758921</v>
      </c>
      <c r="E69" s="2">
        <v>23655088</v>
      </c>
    </row>
    <row r="70" spans="1:9" x14ac:dyDescent="0.25">
      <c r="A70" s="5" t="s">
        <v>5</v>
      </c>
      <c r="B70" s="6">
        <v>0.15909999999999999</v>
      </c>
      <c r="C70" s="6">
        <v>0.15479999999999999</v>
      </c>
      <c r="D70" s="6">
        <v>0.16020000000000001</v>
      </c>
      <c r="E70" s="6">
        <v>0.16650000000000001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27636-2078-4A65-A454-56F3C57E90FA}">
  <dimension ref="A1:N39"/>
  <sheetViews>
    <sheetView tabSelected="1" topLeftCell="A13" zoomScale="102" workbookViewId="0">
      <selection activeCell="Z37" sqref="Z37"/>
    </sheetView>
  </sheetViews>
  <sheetFormatPr defaultRowHeight="15" x14ac:dyDescent="0.25"/>
  <cols>
    <col min="1" max="1" width="37" customWidth="1"/>
    <col min="2" max="2" width="9.5703125" customWidth="1"/>
    <col min="5" max="6" width="10.140625" customWidth="1"/>
    <col min="7" max="7" width="9.140625" customWidth="1"/>
    <col min="11" max="11" width="10.42578125" customWidth="1"/>
    <col min="12" max="12" width="15.42578125" customWidth="1"/>
  </cols>
  <sheetData>
    <row r="1" spans="1:14" x14ac:dyDescent="0.25">
      <c r="A1" t="s">
        <v>14</v>
      </c>
    </row>
    <row r="2" spans="1:14" x14ac:dyDescent="0.25">
      <c r="A2" s="5" t="s">
        <v>41</v>
      </c>
      <c r="G2" s="5"/>
      <c r="H2" s="5"/>
    </row>
    <row r="3" spans="1:14" x14ac:dyDescent="0.25">
      <c r="A3" s="5" t="s">
        <v>46</v>
      </c>
      <c r="B3" s="12" t="s">
        <v>47</v>
      </c>
      <c r="C3" s="3"/>
      <c r="D3" s="3"/>
      <c r="E3" s="12" t="s">
        <v>48</v>
      </c>
      <c r="F3" s="3"/>
      <c r="G3" s="12"/>
      <c r="H3" s="12" t="s">
        <v>49</v>
      </c>
      <c r="I3" s="3"/>
      <c r="K3" s="12"/>
      <c r="L3" s="5" t="s">
        <v>12</v>
      </c>
      <c r="M3" s="5" t="s">
        <v>13</v>
      </c>
    </row>
    <row r="4" spans="1:14" x14ac:dyDescent="0.25">
      <c r="A4" s="5" t="s">
        <v>44</v>
      </c>
      <c r="B4" s="12" t="s">
        <v>43</v>
      </c>
      <c r="C4" s="12" t="s">
        <v>45</v>
      </c>
      <c r="D4" s="12"/>
      <c r="E4" s="12" t="s">
        <v>43</v>
      </c>
      <c r="F4" s="12" t="s">
        <v>45</v>
      </c>
      <c r="G4" s="6"/>
      <c r="H4" s="12" t="s">
        <v>43</v>
      </c>
      <c r="I4" s="12" t="s">
        <v>45</v>
      </c>
      <c r="K4" s="13" t="s">
        <v>43</v>
      </c>
      <c r="L4" s="6">
        <v>3.6299999999999999E-2</v>
      </c>
      <c r="M4" s="6">
        <v>2.24E-2</v>
      </c>
    </row>
    <row r="5" spans="1:14" x14ac:dyDescent="0.25">
      <c r="A5" s="5" t="s">
        <v>4</v>
      </c>
      <c r="B5" s="2">
        <v>913038</v>
      </c>
      <c r="C5" s="2">
        <v>913038</v>
      </c>
      <c r="D5" s="2"/>
      <c r="E5" s="2">
        <v>4648535</v>
      </c>
      <c r="F5" s="2"/>
      <c r="G5" s="6"/>
      <c r="H5" s="2">
        <v>913038</v>
      </c>
      <c r="I5" s="2">
        <v>1777583</v>
      </c>
      <c r="K5" s="14" t="s">
        <v>45</v>
      </c>
      <c r="L5" s="6">
        <v>1</v>
      </c>
      <c r="M5" s="6">
        <v>0.76739999999999997</v>
      </c>
      <c r="N5" s="10"/>
    </row>
    <row r="6" spans="1:14" x14ac:dyDescent="0.25">
      <c r="A6" s="5" t="s">
        <v>5</v>
      </c>
      <c r="B6" s="6">
        <v>3.6299999999999999E-2</v>
      </c>
      <c r="C6" s="6">
        <v>1</v>
      </c>
      <c r="D6" s="6"/>
      <c r="E6" s="6">
        <v>6.7000000000000002E-3</v>
      </c>
      <c r="F6" s="6"/>
      <c r="G6" s="6"/>
      <c r="H6" s="6">
        <v>3.6299999999999999E-2</v>
      </c>
      <c r="I6" s="6">
        <v>0.67330000000000001</v>
      </c>
      <c r="K6" s="15"/>
      <c r="M6" s="10"/>
      <c r="N6" s="10"/>
    </row>
    <row r="7" spans="1:14" x14ac:dyDescent="0.25">
      <c r="B7" s="3"/>
      <c r="C7" s="3"/>
      <c r="D7" s="3"/>
      <c r="E7" s="3"/>
      <c r="F7" s="3"/>
      <c r="G7" s="3"/>
      <c r="H7" s="3"/>
      <c r="I7" s="3"/>
      <c r="K7" s="12"/>
      <c r="L7" s="5" t="s">
        <v>12</v>
      </c>
      <c r="M7" s="5" t="s">
        <v>13</v>
      </c>
    </row>
    <row r="8" spans="1:14" x14ac:dyDescent="0.25">
      <c r="A8" s="5" t="s">
        <v>9</v>
      </c>
      <c r="B8" s="3"/>
      <c r="C8" s="3"/>
      <c r="D8" s="3"/>
      <c r="E8" s="3"/>
      <c r="F8" s="3"/>
      <c r="G8" s="3"/>
      <c r="H8" s="3"/>
      <c r="I8" s="3"/>
      <c r="K8" s="13" t="s">
        <v>43</v>
      </c>
      <c r="L8" s="6">
        <v>3.6299999999999999E-2</v>
      </c>
      <c r="M8" s="6">
        <v>9.2999999999999992E-3</v>
      </c>
    </row>
    <row r="9" spans="1:14" x14ac:dyDescent="0.25">
      <c r="A9" s="5" t="s">
        <v>46</v>
      </c>
      <c r="B9" s="12" t="s">
        <v>47</v>
      </c>
      <c r="C9" s="3"/>
      <c r="D9" s="3"/>
      <c r="E9" s="12" t="s">
        <v>48</v>
      </c>
      <c r="F9" s="3"/>
      <c r="G9" s="12"/>
      <c r="H9" s="12" t="s">
        <v>49</v>
      </c>
      <c r="I9" s="3"/>
      <c r="K9" s="14" t="s">
        <v>45</v>
      </c>
      <c r="L9" s="6">
        <v>0.67330000000000001</v>
      </c>
      <c r="M9" s="6">
        <v>0.67330000000000001</v>
      </c>
    </row>
    <row r="10" spans="1:14" x14ac:dyDescent="0.25">
      <c r="A10" s="5" t="s">
        <v>42</v>
      </c>
      <c r="B10" s="12" t="s">
        <v>43</v>
      </c>
      <c r="C10" s="12" t="s">
        <v>45</v>
      </c>
      <c r="D10" s="12"/>
      <c r="E10" s="12" t="s">
        <v>43</v>
      </c>
      <c r="F10" s="12" t="s">
        <v>45</v>
      </c>
      <c r="G10" s="3"/>
      <c r="H10" s="12" t="s">
        <v>43</v>
      </c>
      <c r="I10" s="12" t="s">
        <v>45</v>
      </c>
      <c r="K10" s="13"/>
    </row>
    <row r="11" spans="1:14" x14ac:dyDescent="0.25">
      <c r="A11" s="5" t="s">
        <v>4</v>
      </c>
      <c r="B11" s="2">
        <v>1318550</v>
      </c>
      <c r="C11" s="2">
        <v>1318550</v>
      </c>
      <c r="D11" s="2"/>
      <c r="E11" s="2">
        <v>4648535</v>
      </c>
      <c r="F11" s="2"/>
      <c r="G11" s="3"/>
      <c r="H11" s="2">
        <v>1318550</v>
      </c>
      <c r="I11" s="2">
        <v>1777583</v>
      </c>
      <c r="K11" s="12"/>
      <c r="L11" s="5" t="s">
        <v>12</v>
      </c>
      <c r="M11" s="5" t="s">
        <v>13</v>
      </c>
    </row>
    <row r="12" spans="1:14" x14ac:dyDescent="0.25">
      <c r="A12" s="5" t="s">
        <v>5</v>
      </c>
      <c r="B12" s="6">
        <v>2.24E-2</v>
      </c>
      <c r="C12" s="6">
        <v>0.76339999999999997</v>
      </c>
      <c r="D12" s="6"/>
      <c r="E12" s="6">
        <v>6.7000000000000002E-3</v>
      </c>
      <c r="F12" s="6"/>
      <c r="G12" s="3"/>
      <c r="H12" s="6">
        <v>2.24E-2</v>
      </c>
      <c r="I12" s="6">
        <v>0.67330000000000001</v>
      </c>
      <c r="K12" s="13" t="s">
        <v>43</v>
      </c>
      <c r="L12" s="6">
        <v>1.6000000000000001E-3</v>
      </c>
      <c r="M12" s="6">
        <v>9.2999999999999992E-3</v>
      </c>
    </row>
    <row r="13" spans="1:14" x14ac:dyDescent="0.25">
      <c r="A13" s="5"/>
      <c r="B13" s="6"/>
      <c r="C13" s="6"/>
      <c r="D13" s="6"/>
      <c r="K13" s="14" t="s">
        <v>45</v>
      </c>
      <c r="L13" s="6">
        <v>1</v>
      </c>
      <c r="M13" s="6">
        <v>0.7339</v>
      </c>
    </row>
    <row r="14" spans="1:14" x14ac:dyDescent="0.25">
      <c r="B14" s="3"/>
      <c r="C14" s="3"/>
      <c r="D14" s="3"/>
    </row>
    <row r="15" spans="1:14" x14ac:dyDescent="0.25">
      <c r="A15" s="5"/>
      <c r="G15" s="5"/>
      <c r="H15" s="5"/>
      <c r="K15" s="12"/>
      <c r="L15" s="5" t="s">
        <v>12</v>
      </c>
      <c r="M15" s="5" t="s">
        <v>13</v>
      </c>
    </row>
    <row r="16" spans="1:14" x14ac:dyDescent="0.25">
      <c r="A16" s="5"/>
      <c r="B16" s="5"/>
      <c r="C16" s="5"/>
      <c r="D16" s="5"/>
      <c r="F16" s="5"/>
      <c r="G16" s="4"/>
      <c r="H16" s="6"/>
      <c r="K16" s="13" t="s">
        <v>43</v>
      </c>
      <c r="L16" s="6">
        <v>1.6000000000000001E-3</v>
      </c>
      <c r="M16" s="6">
        <v>9.2999999999999992E-3</v>
      </c>
    </row>
    <row r="17" spans="1:13" x14ac:dyDescent="0.25">
      <c r="A17" s="5"/>
      <c r="B17" s="1"/>
      <c r="C17" s="2"/>
      <c r="D17" s="2"/>
      <c r="F17" s="5"/>
      <c r="G17" s="6"/>
      <c r="H17" s="6"/>
      <c r="K17" s="14" t="s">
        <v>45</v>
      </c>
      <c r="L17" s="6">
        <v>0.65600000000000003</v>
      </c>
      <c r="M17" s="6">
        <v>0.65600000000000003</v>
      </c>
    </row>
    <row r="18" spans="1:13" x14ac:dyDescent="0.25">
      <c r="A18" s="5"/>
      <c r="B18" s="4"/>
      <c r="C18" s="6"/>
      <c r="D18" s="6"/>
      <c r="F18" s="5"/>
      <c r="G18" s="11"/>
      <c r="H18" s="6"/>
    </row>
    <row r="19" spans="1:13" x14ac:dyDescent="0.25">
      <c r="B19" s="3"/>
      <c r="C19" s="3"/>
      <c r="D19" s="3"/>
      <c r="F19" s="5"/>
      <c r="H19" s="6"/>
    </row>
    <row r="20" spans="1:13" x14ac:dyDescent="0.25">
      <c r="A20" s="5"/>
    </row>
    <row r="21" spans="1:13" x14ac:dyDescent="0.25">
      <c r="A21" s="5"/>
      <c r="B21" s="5"/>
      <c r="C21" s="5"/>
      <c r="D21" s="5"/>
    </row>
    <row r="22" spans="1:13" x14ac:dyDescent="0.25">
      <c r="A22" s="5"/>
      <c r="B22" s="2"/>
      <c r="C22" s="2"/>
      <c r="D22" s="2"/>
    </row>
    <row r="23" spans="1:13" x14ac:dyDescent="0.25">
      <c r="A23" s="5"/>
      <c r="B23" s="6"/>
      <c r="C23" s="6"/>
      <c r="D23" s="6"/>
    </row>
    <row r="24" spans="1:13" x14ac:dyDescent="0.25">
      <c r="B24" s="3"/>
      <c r="C24" s="3"/>
      <c r="D24" s="3"/>
    </row>
    <row r="26" spans="1:13" x14ac:dyDescent="0.25">
      <c r="A26" s="5"/>
    </row>
    <row r="27" spans="1:13" x14ac:dyDescent="0.25">
      <c r="A27" s="5"/>
      <c r="B27" s="5"/>
      <c r="C27" s="5"/>
      <c r="D27" s="5"/>
    </row>
    <row r="28" spans="1:13" x14ac:dyDescent="0.25">
      <c r="A28" s="5"/>
      <c r="B28" s="2"/>
      <c r="C28" s="2"/>
      <c r="D28" s="2"/>
    </row>
    <row r="29" spans="1:13" x14ac:dyDescent="0.25">
      <c r="A29" s="5"/>
      <c r="B29" s="2"/>
      <c r="C29" s="2"/>
      <c r="D29" s="2"/>
    </row>
    <row r="30" spans="1:13" x14ac:dyDescent="0.25">
      <c r="B30" s="3"/>
      <c r="C30" s="3"/>
      <c r="D30" s="3"/>
    </row>
    <row r="31" spans="1:13" x14ac:dyDescent="0.25">
      <c r="A31" s="5"/>
      <c r="G31" s="5"/>
      <c r="H31" s="5"/>
    </row>
    <row r="32" spans="1:13" x14ac:dyDescent="0.25">
      <c r="A32" s="5"/>
      <c r="B32" s="5"/>
      <c r="C32" s="5"/>
      <c r="D32" s="5"/>
      <c r="F32" s="5"/>
      <c r="G32" s="7"/>
      <c r="H32" s="7"/>
    </row>
    <row r="33" spans="1:8" x14ac:dyDescent="0.25">
      <c r="A33" s="5"/>
      <c r="B33" s="2"/>
      <c r="C33" s="2"/>
      <c r="D33" s="2"/>
      <c r="F33" s="5"/>
      <c r="G33" s="7"/>
      <c r="H33" s="7"/>
    </row>
    <row r="34" spans="1:8" x14ac:dyDescent="0.25">
      <c r="A34" s="5"/>
      <c r="B34" s="2"/>
      <c r="C34" s="2"/>
      <c r="D34" s="2"/>
      <c r="F34" s="5"/>
      <c r="G34" s="7"/>
      <c r="H34" s="7"/>
    </row>
    <row r="35" spans="1:8" x14ac:dyDescent="0.25">
      <c r="B35" s="6"/>
      <c r="C35" s="6"/>
      <c r="D35" s="3"/>
    </row>
    <row r="36" spans="1:8" x14ac:dyDescent="0.25">
      <c r="A36" s="5"/>
      <c r="B36" s="6"/>
      <c r="C36" s="6"/>
    </row>
    <row r="37" spans="1:8" x14ac:dyDescent="0.25">
      <c r="A37" s="5"/>
      <c r="B37" s="5"/>
      <c r="C37" s="5"/>
      <c r="D37" s="5"/>
    </row>
    <row r="38" spans="1:8" x14ac:dyDescent="0.25">
      <c r="A38" s="5"/>
      <c r="B38" s="2"/>
      <c r="C38" s="2"/>
      <c r="D38" s="2"/>
    </row>
    <row r="39" spans="1:8" x14ac:dyDescent="0.25">
      <c r="A39" s="5"/>
      <c r="B39" s="2"/>
      <c r="C39" s="2"/>
      <c r="D39" s="2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EX1</vt:lpstr>
      <vt:lpstr>EX2</vt:lpstr>
      <vt:lpstr>EX3</vt:lpstr>
      <vt:lpstr>EX4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Brugnaroto</dc:creator>
  <cp:lastModifiedBy>Vinicius Geraldo</cp:lastModifiedBy>
  <dcterms:created xsi:type="dcterms:W3CDTF">2018-10-03T13:50:51Z</dcterms:created>
  <dcterms:modified xsi:type="dcterms:W3CDTF">2018-10-08T02:33:44Z</dcterms:modified>
</cp:coreProperties>
</file>