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00ef07944011173/UFFS/Disciplinas/TE - BI/EstudoPowerQuery/Dados/"/>
    </mc:Choice>
  </mc:AlternateContent>
  <xr:revisionPtr revIDLastSave="221" documentId="11_AD4D361C20488DEA4E38A0D9649861BC5ADEDD8D" xr6:coauthVersionLast="47" xr6:coauthVersionMax="47" xr10:uidLastSave="{1B0A8A17-426C-45A5-8D8B-CF37E0DF5211}"/>
  <bookViews>
    <workbookView xWindow="-108" yWindow="-108" windowWidth="23256" windowHeight="12576" activeTab="1" xr2:uid="{00000000-000D-0000-FFFF-FFFF00000000}"/>
  </bookViews>
  <sheets>
    <sheet name="ex_despesas_1" sheetId="1" r:id="rId1"/>
    <sheet name="ex_despesas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D63" i="1"/>
  <c r="D60" i="1"/>
  <c r="D55" i="1"/>
  <c r="D45" i="1"/>
  <c r="D37" i="1"/>
  <c r="D27" i="1"/>
  <c r="D18" i="1"/>
  <c r="D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8C6B25-401C-43D6-9D6E-8084EC0F25AA}" keepAlive="1" name="Consulta - despesas_empresa" description="Conexão com a consulta 'despesas_empresa' na pasta de trabalho." type="5" refreshedVersion="0" background="1" saveData="1">
    <dbPr connection="Provider=Microsoft.Mashup.OleDb.1;Data Source=$Workbook$;Location=despesas_empresa;Extended Properties=&quot;&quot;" command="SELECT * FROM [despesas_empresa]"/>
  </connection>
</connections>
</file>

<file path=xl/sharedStrings.xml><?xml version="1.0" encoding="utf-8"?>
<sst xmlns="http://schemas.openxmlformats.org/spreadsheetml/2006/main" count="121" uniqueCount="64">
  <si>
    <t/>
  </si>
  <si>
    <t>Categoria</t>
  </si>
  <si>
    <t>Data</t>
  </si>
  <si>
    <t>01/09/2021</t>
  </si>
  <si>
    <t>09/01/2021</t>
  </si>
  <si>
    <t>10/05/2021</t>
  </si>
  <si>
    <t>24/01/2021</t>
  </si>
  <si>
    <t>23/10/2021</t>
  </si>
  <si>
    <t>11/01/2021</t>
  </si>
  <si>
    <t>26/12/2021</t>
  </si>
  <si>
    <t>11/11/2021</t>
  </si>
  <si>
    <t>17/06/2021</t>
  </si>
  <si>
    <t>20/12/2021</t>
  </si>
  <si>
    <t>14/01/2021</t>
  </si>
  <si>
    <t>08/03/2021</t>
  </si>
  <si>
    <t>09/09/2021</t>
  </si>
  <si>
    <t>19/04/2021</t>
  </si>
  <si>
    <t>15/03/2021</t>
  </si>
  <si>
    <t>17/11/2021</t>
  </si>
  <si>
    <t>31/03/2021</t>
  </si>
  <si>
    <t>12/01/2021</t>
  </si>
  <si>
    <t>27/03/2021</t>
  </si>
  <si>
    <t>27/01/2021</t>
  </si>
  <si>
    <t>11/08/2021</t>
  </si>
  <si>
    <t>10/01/2021</t>
  </si>
  <si>
    <t>Refeições</t>
  </si>
  <si>
    <t>24/04/2021</t>
  </si>
  <si>
    <t>24/12/2021</t>
  </si>
  <si>
    <t>28/10/2021</t>
  </si>
  <si>
    <t>23/05/2021</t>
  </si>
  <si>
    <t>13/03/2021</t>
  </si>
  <si>
    <t>19/01/2021</t>
  </si>
  <si>
    <t>15/09/2021</t>
  </si>
  <si>
    <t>23/08/2021</t>
  </si>
  <si>
    <t>Combustível</t>
  </si>
  <si>
    <t>04/06/2021</t>
  </si>
  <si>
    <t>26/06/2021</t>
  </si>
  <si>
    <t>26/02/2021</t>
  </si>
  <si>
    <t>16/06/2021</t>
  </si>
  <si>
    <t>31/12/2021</t>
  </si>
  <si>
    <t>20/06/2021</t>
  </si>
  <si>
    <t>13/06/2021</t>
  </si>
  <si>
    <t>08/04/2021</t>
  </si>
  <si>
    <t>Viagem</t>
  </si>
  <si>
    <t>27/12/2021</t>
  </si>
  <si>
    <t>08/09/2021</t>
  </si>
  <si>
    <t>29/05/2021</t>
  </si>
  <si>
    <t>12/07/2021</t>
  </si>
  <si>
    <t>14/04/2021</t>
  </si>
  <si>
    <t>28/04/2021</t>
  </si>
  <si>
    <t>21/01/2021</t>
  </si>
  <si>
    <t>04/09/2021</t>
  </si>
  <si>
    <t>Manutenção de Veículos</t>
  </si>
  <si>
    <t>24/05/2021</t>
  </si>
  <si>
    <t>08/02/2021</t>
  </si>
  <si>
    <t>14/10/2021</t>
  </si>
  <si>
    <t>Valor</t>
  </si>
  <si>
    <t>Laser</t>
  </si>
  <si>
    <t>Vestuário</t>
  </si>
  <si>
    <t>Farmácia</t>
  </si>
  <si>
    <t>Total de despesas 2021</t>
  </si>
  <si>
    <t>Alugel</t>
  </si>
  <si>
    <t>Luz</t>
  </si>
  <si>
    <t>Descrição das despesas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</si>
</sst>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 applyAlignment="1">
      <alignment horizontal="right"/>
    </xf>
    <xf numFmtId="0" fontId="0" fillId="0" borderId="2" xfId="0" applyBorder="1"/>
    <xf numFmtId="2" fontId="0" fillId="0" borderId="2" xfId="0" applyNumberFormat="1" applyBorder="1" applyAlignment="1">
      <alignment horizontal="right"/>
    </xf>
    <xf numFmtId="0" fontId="0" fillId="0" borderId="5" xfId="0" applyBorder="1"/>
    <xf numFmtId="2" fontId="0" fillId="0" borderId="5" xfId="0" applyNumberFormat="1" applyBorder="1" applyAlignment="1">
      <alignment horizontal="right"/>
    </xf>
    <xf numFmtId="0" fontId="0" fillId="0" borderId="7" xfId="0" applyBorder="1"/>
    <xf numFmtId="0" fontId="0" fillId="0" borderId="3" xfId="0" applyBorder="1"/>
    <xf numFmtId="2" fontId="0" fillId="0" borderId="7" xfId="1" applyNumberFormat="1" applyFont="1" applyFill="1" applyBorder="1" applyAlignment="1">
      <alignment horizontal="right"/>
    </xf>
    <xf numFmtId="2" fontId="0" fillId="0" borderId="3" xfId="2" applyNumberFormat="1" applyFont="1" applyFill="1" applyBorder="1" applyAlignment="1">
      <alignment horizontal="right"/>
    </xf>
    <xf numFmtId="2" fontId="0" fillId="0" borderId="3" xfId="1" applyNumberFormat="1" applyFont="1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2" fillId="0" borderId="0" xfId="0" applyFont="1"/>
    <xf numFmtId="2" fontId="0" fillId="0" borderId="5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6" xfId="0" applyFont="1" applyBorder="1"/>
    <xf numFmtId="0" fontId="2" fillId="2" borderId="3" xfId="0" applyFont="1" applyFill="1" applyBorder="1"/>
    <xf numFmtId="2" fontId="2" fillId="2" borderId="3" xfId="0" applyNumberFormat="1" applyFont="1" applyFill="1" applyBorder="1" applyAlignment="1">
      <alignment horizontal="right"/>
    </xf>
    <xf numFmtId="2" fontId="2" fillId="2" borderId="3" xfId="0" applyNumberFormat="1" applyFont="1" applyFill="1" applyBorder="1"/>
    <xf numFmtId="0" fontId="0" fillId="0" borderId="3" xfId="0" applyFont="1" applyBorder="1"/>
    <xf numFmtId="17" fontId="2" fillId="2" borderId="3" xfId="0" applyNumberFormat="1" applyFont="1" applyFill="1" applyBorder="1"/>
    <xf numFmtId="44" fontId="0" fillId="0" borderId="3" xfId="2" applyFont="1" applyBorder="1"/>
    <xf numFmtId="44" fontId="0" fillId="0" borderId="3" xfId="2" applyFont="1" applyFill="1" applyBorder="1" applyAlignment="1">
      <alignment horizontal="right"/>
    </xf>
    <xf numFmtId="44" fontId="2" fillId="0" borderId="3" xfId="2" applyFont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workbookViewId="0">
      <selection activeCell="A2" sqref="A2"/>
    </sheetView>
  </sheetViews>
  <sheetFormatPr defaultRowHeight="14.4" x14ac:dyDescent="0.3"/>
  <cols>
    <col min="1" max="1" width="27.109375" style="12" bestFit="1" customWidth="1"/>
    <col min="2" max="2" width="14.109375" customWidth="1"/>
    <col min="3" max="3" width="15.5546875" style="1" customWidth="1"/>
    <col min="4" max="4" width="14.5546875" customWidth="1"/>
  </cols>
  <sheetData>
    <row r="1" spans="1:4" x14ac:dyDescent="0.3">
      <c r="A1" s="14" t="s">
        <v>63</v>
      </c>
      <c r="B1" s="2" t="s">
        <v>0</v>
      </c>
      <c r="C1" s="3" t="s">
        <v>0</v>
      </c>
    </row>
    <row r="2" spans="1:4" x14ac:dyDescent="0.3">
      <c r="A2" s="15" t="s">
        <v>0</v>
      </c>
      <c r="B2" s="4" t="s">
        <v>0</v>
      </c>
      <c r="C2" s="5" t="s">
        <v>0</v>
      </c>
    </row>
    <row r="3" spans="1:4" x14ac:dyDescent="0.3">
      <c r="A3" s="18" t="s">
        <v>1</v>
      </c>
      <c r="B3" s="18" t="s">
        <v>2</v>
      </c>
      <c r="C3" s="19" t="s">
        <v>56</v>
      </c>
    </row>
    <row r="4" spans="1:4" x14ac:dyDescent="0.3">
      <c r="A4" s="16" t="s">
        <v>59</v>
      </c>
      <c r="B4" s="7" t="s">
        <v>3</v>
      </c>
      <c r="C4" s="9">
        <v>37</v>
      </c>
    </row>
    <row r="5" spans="1:4" x14ac:dyDescent="0.3">
      <c r="A5" s="17" t="s">
        <v>0</v>
      </c>
      <c r="B5" s="7" t="s">
        <v>4</v>
      </c>
      <c r="C5" s="10">
        <v>10.78</v>
      </c>
    </row>
    <row r="6" spans="1:4" x14ac:dyDescent="0.3">
      <c r="A6" s="14" t="s">
        <v>0</v>
      </c>
      <c r="B6" s="7" t="s">
        <v>5</v>
      </c>
      <c r="C6" s="10">
        <v>64.959999999999994</v>
      </c>
    </row>
    <row r="7" spans="1:4" x14ac:dyDescent="0.3">
      <c r="A7" s="14" t="s">
        <v>0</v>
      </c>
      <c r="B7" s="7" t="s">
        <v>6</v>
      </c>
      <c r="C7" s="10">
        <v>120.72</v>
      </c>
    </row>
    <row r="8" spans="1:4" x14ac:dyDescent="0.3">
      <c r="A8" s="14" t="s">
        <v>0</v>
      </c>
      <c r="B8" s="7" t="s">
        <v>7</v>
      </c>
      <c r="C8" s="10">
        <v>91.31</v>
      </c>
    </row>
    <row r="9" spans="1:4" x14ac:dyDescent="0.3">
      <c r="A9" s="14" t="s">
        <v>0</v>
      </c>
      <c r="B9" s="7" t="s">
        <v>8</v>
      </c>
      <c r="C9" s="10">
        <v>31.2</v>
      </c>
      <c r="D9" s="20">
        <f>SUM(C4:C9)</f>
        <v>355.96999999999997</v>
      </c>
    </row>
    <row r="10" spans="1:4" x14ac:dyDescent="0.3">
      <c r="A10" s="15"/>
      <c r="C10" s="11"/>
    </row>
    <row r="11" spans="1:4" x14ac:dyDescent="0.3">
      <c r="A11" s="16" t="s">
        <v>58</v>
      </c>
      <c r="B11" s="7" t="s">
        <v>9</v>
      </c>
      <c r="C11" s="10">
        <v>62.04</v>
      </c>
    </row>
    <row r="12" spans="1:4" x14ac:dyDescent="0.3">
      <c r="A12" s="17" t="s">
        <v>0</v>
      </c>
      <c r="B12" s="7" t="s">
        <v>10</v>
      </c>
      <c r="C12" s="10">
        <v>366.45</v>
      </c>
    </row>
    <row r="13" spans="1:4" x14ac:dyDescent="0.3">
      <c r="A13" s="14" t="s">
        <v>0</v>
      </c>
      <c r="B13" s="7" t="s">
        <v>11</v>
      </c>
      <c r="C13" s="10">
        <v>158</v>
      </c>
    </row>
    <row r="14" spans="1:4" x14ac:dyDescent="0.3">
      <c r="A14" s="14" t="s">
        <v>0</v>
      </c>
      <c r="B14" s="7" t="s">
        <v>12</v>
      </c>
      <c r="C14" s="10">
        <v>363.57</v>
      </c>
    </row>
    <row r="15" spans="1:4" x14ac:dyDescent="0.3">
      <c r="A15" s="14" t="s">
        <v>0</v>
      </c>
      <c r="B15" s="7" t="s">
        <v>13</v>
      </c>
      <c r="C15" s="10">
        <v>67.41</v>
      </c>
    </row>
    <row r="16" spans="1:4" x14ac:dyDescent="0.3">
      <c r="A16" s="14" t="s">
        <v>0</v>
      </c>
      <c r="B16" s="7" t="s">
        <v>14</v>
      </c>
      <c r="C16" s="10">
        <v>269.31</v>
      </c>
    </row>
    <row r="17" spans="1:4" x14ac:dyDescent="0.3">
      <c r="A17" s="14" t="s">
        <v>0</v>
      </c>
      <c r="B17" s="7" t="s">
        <v>15</v>
      </c>
      <c r="C17" s="10">
        <v>150.44</v>
      </c>
    </row>
    <row r="18" spans="1:4" x14ac:dyDescent="0.3">
      <c r="A18" s="14" t="s">
        <v>0</v>
      </c>
      <c r="B18" s="7" t="s">
        <v>16</v>
      </c>
      <c r="C18" s="10">
        <v>350.5</v>
      </c>
      <c r="D18" s="20">
        <f>SUM(C11:C18)</f>
        <v>1787.72</v>
      </c>
    </row>
    <row r="19" spans="1:4" x14ac:dyDescent="0.3">
      <c r="A19" s="15"/>
      <c r="C19" s="11"/>
    </row>
    <row r="20" spans="1:4" x14ac:dyDescent="0.3">
      <c r="A20" s="16" t="s">
        <v>57</v>
      </c>
      <c r="B20" s="7" t="s">
        <v>17</v>
      </c>
      <c r="C20" s="10">
        <v>316.38</v>
      </c>
    </row>
    <row r="21" spans="1:4" x14ac:dyDescent="0.3">
      <c r="A21" s="17" t="s">
        <v>0</v>
      </c>
      <c r="B21" s="7" t="s">
        <v>18</v>
      </c>
      <c r="C21" s="10">
        <v>84.43</v>
      </c>
    </row>
    <row r="22" spans="1:4" x14ac:dyDescent="0.3">
      <c r="A22" s="14" t="s">
        <v>0</v>
      </c>
      <c r="B22" s="7" t="s">
        <v>19</v>
      </c>
      <c r="C22" s="10">
        <v>104.99</v>
      </c>
    </row>
    <row r="23" spans="1:4" x14ac:dyDescent="0.3">
      <c r="A23" s="14" t="s">
        <v>0</v>
      </c>
      <c r="B23" s="7" t="s">
        <v>20</v>
      </c>
      <c r="C23" s="10">
        <v>122.91</v>
      </c>
    </row>
    <row r="24" spans="1:4" x14ac:dyDescent="0.3">
      <c r="A24" s="14" t="s">
        <v>0</v>
      </c>
      <c r="B24" s="7" t="s">
        <v>21</v>
      </c>
      <c r="C24" s="10">
        <v>40.15</v>
      </c>
    </row>
    <row r="25" spans="1:4" x14ac:dyDescent="0.3">
      <c r="A25" s="14" t="s">
        <v>0</v>
      </c>
      <c r="B25" s="7" t="s">
        <v>22</v>
      </c>
      <c r="C25" s="10">
        <v>155.97999999999999</v>
      </c>
    </row>
    <row r="26" spans="1:4" x14ac:dyDescent="0.3">
      <c r="A26" s="14" t="s">
        <v>0</v>
      </c>
      <c r="B26" s="7" t="s">
        <v>23</v>
      </c>
      <c r="C26" s="10">
        <v>82.47</v>
      </c>
    </row>
    <row r="27" spans="1:4" x14ac:dyDescent="0.3">
      <c r="A27" s="14" t="s">
        <v>0</v>
      </c>
      <c r="B27" s="7" t="s">
        <v>24</v>
      </c>
      <c r="C27" s="10">
        <v>107.16</v>
      </c>
      <c r="D27" s="20">
        <f>SUM(C20:C27)</f>
        <v>1014.47</v>
      </c>
    </row>
    <row r="28" spans="1:4" x14ac:dyDescent="0.3">
      <c r="A28" s="15"/>
      <c r="C28" s="11"/>
    </row>
    <row r="29" spans="1:4" x14ac:dyDescent="0.3">
      <c r="A29" s="16" t="s">
        <v>25</v>
      </c>
      <c r="B29" s="7" t="s">
        <v>26</v>
      </c>
      <c r="C29" s="10">
        <v>32.200000000000003</v>
      </c>
    </row>
    <row r="30" spans="1:4" x14ac:dyDescent="0.3">
      <c r="A30" s="17" t="s">
        <v>0</v>
      </c>
      <c r="B30" s="7" t="s">
        <v>27</v>
      </c>
      <c r="C30" s="10">
        <v>52.49</v>
      </c>
    </row>
    <row r="31" spans="1:4" x14ac:dyDescent="0.3">
      <c r="A31" s="14" t="s">
        <v>0</v>
      </c>
      <c r="B31" s="7" t="s">
        <v>28</v>
      </c>
      <c r="C31" s="10">
        <v>27.09</v>
      </c>
    </row>
    <row r="32" spans="1:4" x14ac:dyDescent="0.3">
      <c r="A32" s="14" t="s">
        <v>0</v>
      </c>
      <c r="B32" s="7" t="s">
        <v>29</v>
      </c>
      <c r="C32" s="10">
        <v>25.19</v>
      </c>
    </row>
    <row r="33" spans="1:4" x14ac:dyDescent="0.3">
      <c r="A33" s="14" t="s">
        <v>0</v>
      </c>
      <c r="B33" s="7" t="s">
        <v>30</v>
      </c>
      <c r="C33" s="10">
        <v>71.78</v>
      </c>
    </row>
    <row r="34" spans="1:4" x14ac:dyDescent="0.3">
      <c r="A34" s="14" t="s">
        <v>0</v>
      </c>
      <c r="B34" s="7" t="s">
        <v>31</v>
      </c>
      <c r="C34" s="10">
        <v>80.13</v>
      </c>
    </row>
    <row r="35" spans="1:4" x14ac:dyDescent="0.3">
      <c r="A35" s="14" t="s">
        <v>0</v>
      </c>
      <c r="B35" s="7" t="s">
        <v>24</v>
      </c>
      <c r="C35" s="10">
        <v>96.71</v>
      </c>
    </row>
    <row r="36" spans="1:4" x14ac:dyDescent="0.3">
      <c r="A36" s="14" t="s">
        <v>0</v>
      </c>
      <c r="B36" s="7" t="s">
        <v>32</v>
      </c>
      <c r="C36" s="10">
        <v>20.49</v>
      </c>
    </row>
    <row r="37" spans="1:4" x14ac:dyDescent="0.3">
      <c r="A37" s="14" t="s">
        <v>0</v>
      </c>
      <c r="B37" s="7" t="s">
        <v>33</v>
      </c>
      <c r="C37" s="10">
        <v>75.709999999999994</v>
      </c>
      <c r="D37" s="20">
        <f>SUM(C29:C37)</f>
        <v>481.78999999999996</v>
      </c>
    </row>
    <row r="38" spans="1:4" x14ac:dyDescent="0.3">
      <c r="A38" s="15"/>
      <c r="C38" s="11"/>
    </row>
    <row r="39" spans="1:4" x14ac:dyDescent="0.3">
      <c r="A39" s="16" t="s">
        <v>34</v>
      </c>
      <c r="B39" s="7" t="s">
        <v>35</v>
      </c>
      <c r="C39" s="10">
        <v>120</v>
      </c>
    </row>
    <row r="40" spans="1:4" x14ac:dyDescent="0.3">
      <c r="A40" s="17" t="s">
        <v>0</v>
      </c>
      <c r="B40" s="7" t="s">
        <v>36</v>
      </c>
      <c r="C40" s="10">
        <v>150</v>
      </c>
    </row>
    <row r="41" spans="1:4" x14ac:dyDescent="0.3">
      <c r="A41" s="14" t="s">
        <v>0</v>
      </c>
      <c r="B41" s="7" t="s">
        <v>37</v>
      </c>
      <c r="C41" s="10">
        <v>130</v>
      </c>
    </row>
    <row r="42" spans="1:4" x14ac:dyDescent="0.3">
      <c r="A42" s="14" t="s">
        <v>0</v>
      </c>
      <c r="B42" s="7" t="s">
        <v>38</v>
      </c>
      <c r="C42" s="10">
        <v>120</v>
      </c>
    </row>
    <row r="43" spans="1:4" x14ac:dyDescent="0.3">
      <c r="A43" s="14" t="s">
        <v>0</v>
      </c>
      <c r="B43" s="7" t="s">
        <v>39</v>
      </c>
      <c r="C43" s="10">
        <v>200</v>
      </c>
    </row>
    <row r="44" spans="1:4" x14ac:dyDescent="0.3">
      <c r="A44" s="14" t="s">
        <v>0</v>
      </c>
      <c r="B44" s="7" t="s">
        <v>40</v>
      </c>
      <c r="C44" s="10">
        <v>180</v>
      </c>
    </row>
    <row r="45" spans="1:4" x14ac:dyDescent="0.3">
      <c r="A45" s="14" t="s">
        <v>0</v>
      </c>
      <c r="B45" s="7" t="s">
        <v>41</v>
      </c>
      <c r="C45" s="10">
        <v>140</v>
      </c>
      <c r="D45" s="20">
        <f>SUM(C39:C45)</f>
        <v>1040</v>
      </c>
    </row>
    <row r="46" spans="1:4" x14ac:dyDescent="0.3">
      <c r="A46" s="14"/>
      <c r="B46" s="6"/>
      <c r="C46" s="8"/>
    </row>
    <row r="47" spans="1:4" x14ac:dyDescent="0.3">
      <c r="A47" s="15"/>
      <c r="B47" s="4"/>
      <c r="C47" s="13"/>
    </row>
    <row r="48" spans="1:4" x14ac:dyDescent="0.3">
      <c r="A48" s="16" t="s">
        <v>43</v>
      </c>
      <c r="B48" s="7" t="s">
        <v>44</v>
      </c>
      <c r="C48" s="10">
        <v>192.83</v>
      </c>
    </row>
    <row r="49" spans="1:4" x14ac:dyDescent="0.3">
      <c r="A49" s="17" t="s">
        <v>0</v>
      </c>
      <c r="B49" s="7" t="s">
        <v>45</v>
      </c>
      <c r="C49" s="10">
        <v>254.31</v>
      </c>
    </row>
    <row r="50" spans="1:4" x14ac:dyDescent="0.3">
      <c r="A50" s="14" t="s">
        <v>0</v>
      </c>
      <c r="B50" s="7" t="s">
        <v>46</v>
      </c>
      <c r="C50" s="10">
        <v>353.13</v>
      </c>
    </row>
    <row r="51" spans="1:4" x14ac:dyDescent="0.3">
      <c r="A51" s="14" t="s">
        <v>0</v>
      </c>
      <c r="B51" s="7" t="s">
        <v>47</v>
      </c>
      <c r="C51" s="10">
        <v>555.44000000000005</v>
      </c>
    </row>
    <row r="52" spans="1:4" x14ac:dyDescent="0.3">
      <c r="A52" s="14" t="s">
        <v>0</v>
      </c>
      <c r="B52" s="7" t="s">
        <v>48</v>
      </c>
      <c r="C52" s="10">
        <v>536.9</v>
      </c>
    </row>
    <row r="53" spans="1:4" x14ac:dyDescent="0.3">
      <c r="A53" s="14" t="s">
        <v>0</v>
      </c>
      <c r="B53" s="7" t="s">
        <v>49</v>
      </c>
      <c r="C53" s="10">
        <v>329.61</v>
      </c>
    </row>
    <row r="54" spans="1:4" x14ac:dyDescent="0.3">
      <c r="A54" s="14" t="s">
        <v>0</v>
      </c>
      <c r="B54" s="7" t="s">
        <v>50</v>
      </c>
      <c r="C54" s="10">
        <v>36.869999999999997</v>
      </c>
    </row>
    <row r="55" spans="1:4" x14ac:dyDescent="0.3">
      <c r="A55" s="14" t="s">
        <v>0</v>
      </c>
      <c r="B55" s="7" t="s">
        <v>51</v>
      </c>
      <c r="C55" s="10">
        <v>462.12</v>
      </c>
      <c r="D55" s="20">
        <f>SUM(C48:C55)</f>
        <v>2721.21</v>
      </c>
    </row>
    <row r="56" spans="1:4" x14ac:dyDescent="0.3">
      <c r="A56" s="14"/>
      <c r="C56" s="11"/>
    </row>
    <row r="57" spans="1:4" x14ac:dyDescent="0.3">
      <c r="A57" s="14" t="s">
        <v>52</v>
      </c>
      <c r="B57" s="7" t="s">
        <v>53</v>
      </c>
      <c r="C57" s="10">
        <v>500</v>
      </c>
    </row>
    <row r="58" spans="1:4" x14ac:dyDescent="0.3">
      <c r="A58" s="14" t="s">
        <v>0</v>
      </c>
      <c r="B58" s="7" t="s">
        <v>54</v>
      </c>
      <c r="C58" s="10">
        <v>420</v>
      </c>
    </row>
    <row r="59" spans="1:4" x14ac:dyDescent="0.3">
      <c r="A59" s="14" t="s">
        <v>0</v>
      </c>
      <c r="B59" s="7" t="s">
        <v>55</v>
      </c>
      <c r="C59" s="10">
        <v>780</v>
      </c>
    </row>
    <row r="60" spans="1:4" x14ac:dyDescent="0.3">
      <c r="A60" s="14" t="s">
        <v>0</v>
      </c>
      <c r="B60" s="7" t="s">
        <v>42</v>
      </c>
      <c r="C60" s="10">
        <v>620</v>
      </c>
      <c r="D60" s="20">
        <f>SUM(C57:C60)</f>
        <v>2320</v>
      </c>
    </row>
    <row r="63" spans="1:4" x14ac:dyDescent="0.3">
      <c r="D63" s="18">
        <f>SUM(D3:D60)</f>
        <v>9721.16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1F13-99EA-41C3-BA6A-A3AF0D416750}">
  <dimension ref="A1:F9"/>
  <sheetViews>
    <sheetView tabSelected="1" workbookViewId="0">
      <selection activeCell="E15" sqref="E15"/>
    </sheetView>
  </sheetViews>
  <sheetFormatPr defaultRowHeight="14.4" x14ac:dyDescent="0.3"/>
  <cols>
    <col min="1" max="1" width="20.6640625" customWidth="1"/>
    <col min="2" max="2" width="15.6640625" customWidth="1"/>
    <col min="3" max="3" width="17.21875" customWidth="1"/>
    <col min="4" max="4" width="19.33203125" customWidth="1"/>
    <col min="5" max="5" width="21.109375" customWidth="1"/>
    <col min="6" max="6" width="17.33203125" customWidth="1"/>
    <col min="7" max="7" width="13.6640625" customWidth="1"/>
  </cols>
  <sheetData>
    <row r="1" spans="1:6" x14ac:dyDescent="0.3">
      <c r="A1" s="14" t="s">
        <v>60</v>
      </c>
      <c r="B1" s="2" t="s">
        <v>0</v>
      </c>
      <c r="C1" s="3" t="s">
        <v>0</v>
      </c>
    </row>
    <row r="2" spans="1:6" x14ac:dyDescent="0.3">
      <c r="A2" s="15" t="s">
        <v>0</v>
      </c>
      <c r="B2" s="4" t="s">
        <v>0</v>
      </c>
      <c r="C2" s="5" t="s">
        <v>0</v>
      </c>
    </row>
    <row r="3" spans="1:6" x14ac:dyDescent="0.3">
      <c r="A3" s="18" t="s">
        <v>1</v>
      </c>
      <c r="B3" s="22">
        <v>44197</v>
      </c>
      <c r="C3" s="22">
        <v>44228</v>
      </c>
      <c r="D3" s="22">
        <v>44256</v>
      </c>
      <c r="E3" s="22">
        <v>44287</v>
      </c>
      <c r="F3" s="22">
        <v>44317</v>
      </c>
    </row>
    <row r="4" spans="1:6" x14ac:dyDescent="0.3">
      <c r="A4" s="21" t="s">
        <v>61</v>
      </c>
      <c r="B4" s="23">
        <v>600</v>
      </c>
      <c r="C4" s="24">
        <v>600</v>
      </c>
      <c r="D4" s="23">
        <v>600</v>
      </c>
      <c r="E4" s="23">
        <v>600</v>
      </c>
      <c r="F4" s="23">
        <v>600</v>
      </c>
    </row>
    <row r="5" spans="1:6" x14ac:dyDescent="0.3">
      <c r="A5" s="21" t="s">
        <v>62</v>
      </c>
      <c r="B5" s="23">
        <v>132</v>
      </c>
      <c r="C5" s="24">
        <v>135</v>
      </c>
      <c r="D5" s="23">
        <v>142</v>
      </c>
      <c r="E5" s="23">
        <v>210</v>
      </c>
      <c r="F5" s="23">
        <v>180</v>
      </c>
    </row>
    <row r="6" spans="1:6" x14ac:dyDescent="0.3">
      <c r="A6" s="21" t="s">
        <v>57</v>
      </c>
      <c r="B6" s="23">
        <v>550</v>
      </c>
      <c r="C6" s="24">
        <v>320</v>
      </c>
      <c r="D6" s="23">
        <v>150</v>
      </c>
      <c r="E6" s="23">
        <v>150</v>
      </c>
      <c r="F6" s="23">
        <v>120</v>
      </c>
    </row>
    <row r="7" spans="1:6" x14ac:dyDescent="0.3">
      <c r="A7" s="21" t="s">
        <v>58</v>
      </c>
      <c r="B7" s="23">
        <v>0</v>
      </c>
      <c r="C7" s="24">
        <v>0</v>
      </c>
      <c r="D7" s="23">
        <v>250</v>
      </c>
      <c r="E7" s="23">
        <v>150</v>
      </c>
      <c r="F7" s="23">
        <v>50</v>
      </c>
    </row>
    <row r="8" spans="1:6" x14ac:dyDescent="0.3">
      <c r="A8" s="21" t="s">
        <v>59</v>
      </c>
      <c r="B8" s="23">
        <v>30</v>
      </c>
      <c r="C8" s="24">
        <v>55</v>
      </c>
      <c r="D8" s="23">
        <v>0</v>
      </c>
      <c r="E8" s="23">
        <v>0</v>
      </c>
      <c r="F8" s="23">
        <v>132</v>
      </c>
    </row>
    <row r="9" spans="1:6" x14ac:dyDescent="0.3">
      <c r="B9" s="25">
        <f t="shared" ref="B9:F9" si="0">SUM(B4:B8)</f>
        <v>1312</v>
      </c>
      <c r="C9" s="25">
        <f t="shared" si="0"/>
        <v>1110</v>
      </c>
      <c r="D9" s="25">
        <f t="shared" si="0"/>
        <v>1142</v>
      </c>
      <c r="E9" s="25">
        <f t="shared" si="0"/>
        <v>1110</v>
      </c>
      <c r="F9" s="25">
        <f t="shared" si="0"/>
        <v>1082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X X J r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B d c m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J r V b l e h u l D A Q A A 9 w E A A B M A H A B G b 3 J t d W x h c y 9 T Z W N 0 a W 9 u M S 5 t I K I Y A C i g F A A A A A A A A A A A A A A A A A A A A A A A A A A A A H W Q y 0 r D Q B S G 1 w b 6 D k P c t J C E 3 u L C k k V N U i i o r U 3 E h S M y J q c 6 k M z E m Z P a U v o Y P p E v 5 r R B v G B n c 3 6 + f z i X X 0 O G X A q S N L U 3 a l k t S 7 8 w B T n J Q V e g m X 6 E s l J G k I A U g C 2 L m D e R A s G A U K + 8 S G Z 1 C Q L b E 1 6 A F + 4 d g b p t h + f 0 V o P S V L H X G u h M Q K T 4 C m h Y K y 0 1 n V 7 F i + T j P U 7 I f H Y X L 8 j F l E Y M W Z J x E B m M M 5 Z D u S E u m c s 3 U H v 3 I E z 1 3 T i 9 p H 0 3 1 l j n M m R a D u h P H b K q 6 7 u p u W H J f P r 3 C g / X a H e c + w g K X n I E F d g n t k N C W d S l 0 M H Q I b H I Z M 7 F c 3 D m d 7 s 9 h 9 z U E i H B T Q H B t / S u p Y C H j t P E c W q n v J J k X J h + L J e 2 S S Z l T + Z X q p j Q S 6 n K p n + 6 M b u 0 D + E 5 2 6 3 d w J 4 Z j 8 Y g C G v c O e S L 9 4 / w w R E + / M V 3 n Z b F x f / r j T 4 B U E s B A i 0 A F A A C A A g A X X J r V Z Z o b L K j A A A A 9 g A A A B I A A A A A A A A A A A A A A A A A A A A A A E N v b m Z p Z y 9 Q Y W N r Y W d l L n h t b F B L A Q I t A B Q A A g A I A F 1 y a 1 U P y u m r p A A A A O k A A A A T A A A A A A A A A A A A A A A A A O 8 A A A B b Q 2 9 u d G V u d F 9 U e X B l c 1 0 u e G 1 s U E s B A i 0 A F A A C A A g A X X J r V b l e h u l D A Q A A 9 w E A A B M A A A A A A A A A A A A A A A A A 4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A k A A A A A A A C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V t c H J l c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F U M T c 6 M T c 6 N T U u M j E 0 N T I 4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Z W 1 w c m V z Y S 9 B d X R v U m V t b 3 Z l Z E N v b H V t b n M x L n t D b 2 x 1 b W 4 x L D B 9 J n F 1 b 3 Q 7 L C Z x d W 9 0 O 1 N l Y 3 R p b 2 4 x L 2 R l c 3 B l c 2 F z X 2 V t c H J l c 2 E v Q X V 0 b 1 J l b W 9 2 Z W R D b 2 x 1 b W 5 z M S 5 7 Q 2 9 s d W 1 u M i w x f S Z x d W 9 0 O y w m c X V v d D t T Z W N 0 a W 9 u M S 9 k Z X N w Z X N h c 1 9 l b X B y Z X N h L 0 F 1 d G 9 S Z W 1 v d m V k Q 2 9 s d W 1 u c z E u e 0 N v b H V t b j M s M n 0 m c X V v d D s s J n F 1 b 3 Q 7 U 2 V j d G l v b j E v Z G V z c G V z Y X N f Z W 1 w c m V z Y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c 3 B l c 2 F z X 2 V t c H J l c 2 E v Q X V 0 b 1 J l b W 9 2 Z W R D b 2 x 1 b W 5 z M S 5 7 Q 2 9 s d W 1 u M S w w f S Z x d W 9 0 O y w m c X V v d D t T Z W N 0 a W 9 u M S 9 k Z X N w Z X N h c 1 9 l b X B y Z X N h L 0 F 1 d G 9 S Z W 1 v d m V k Q 2 9 s d W 1 u c z E u e 0 N v b H V t b j I s M X 0 m c X V v d D s s J n F 1 b 3 Q 7 U 2 V j d G l v b j E v Z G V z c G V z Y X N f Z W 1 w c m V z Y S 9 B d X R v U m V t b 3 Z l Z E N v b H V t b n M x L n t D b 2 x 1 b W 4 z L D J 9 J n F 1 b 3 Q 7 L C Z x d W 9 0 O 1 N l Y 3 R p b 2 4 x L 2 R l c 3 B l c 2 F z X 2 V t c H J l c 2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N f Z W 1 w c m V z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V t c H J l c 2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+ p n W 3 9 2 Z A m 8 v s d s c Z 0 F Y A A A A A A g A A A A A A E G Y A A A A B A A A g A A A A s e r k Z E n k t 0 e t g t R j h t T f Y C 8 g y Q 7 5 3 O a x p b O N w u I i q h c A A A A A D o A A A A A C A A A g A A A A M O E W K f / Z M 5 8 i x r I a 5 D U v S N H F A i R e h z Y J i M B W k D e y / 7 B Q A A A A 8 9 b 6 p e v m Z D G M / l b o 9 t Q W r L 8 h A E e Z 9 d G U C 3 m S 2 L + 5 Y 4 Z 5 z n / U a J 6 + M R J I N s M Z W u L L 7 O L y c F P A z C r 6 j R T D U Q J a f U f d 9 e k t g v v k H p H 2 3 6 M t F q p A A A A A n Z v s p U R x N 6 L D L d u G N F G z j C 9 I v h Y g 0 g E n O 7 J D E N 8 S B A H k J 1 K u Z U 2 5 j n g C e S 0 c j Z 8 O c 6 i T T m 1 D V e I x T 5 H c Q g i 2 a Q = = < / D a t a M a s h u p > 
</file>

<file path=customXml/itemProps1.xml><?xml version="1.0" encoding="utf-8"?>
<ds:datastoreItem xmlns:ds="http://schemas.openxmlformats.org/officeDocument/2006/customXml" ds:itemID="{005F11AD-3BB4-4510-9A1F-EA766CCD0A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ex_despesas_1</vt:lpstr>
      <vt:lpstr>ex_despesas_2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Pegoraro</dc:creator>
  <cp:lastModifiedBy>Raquel Pegoraro</cp:lastModifiedBy>
  <dcterms:created xsi:type="dcterms:W3CDTF">2015-06-05T18:19:34Z</dcterms:created>
  <dcterms:modified xsi:type="dcterms:W3CDTF">2022-11-11T17:48:43Z</dcterms:modified>
</cp:coreProperties>
</file>