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gem Nova" sheetId="1" r:id="rId4"/>
  </sheets>
  <definedNames>
    <definedName name="Slicer_MÊS_NASC.">#REF!</definedName>
    <definedName name="Slicer_TEMPO_DE_UNIMAKE">#REF!</definedName>
    <definedName name="Slicer_SETOR">#REF!</definedName>
    <definedName name="Slicer_MÊS_ADM.">#REF!</definedName>
    <definedName hidden="1" localSheetId="0" name="Z_0B87BB2C_6D29_4F3A_8366_EF2B4524A077_.wvu.FilterData">'Listagem Nova'!$B$3:$J$51</definedName>
    <definedName name="SlicerCache_Table_1_Col_1">#N/A</definedName>
    <definedName name="SlicerCache_Table_1_Col_2">#N/A</definedName>
    <definedName name="SlicerCache_Table_1_Col_3">#N/A</definedName>
    <definedName name="SlicerCache_Table_1_Col_9">#N/A</definedName>
  </definedNames>
  <calcPr/>
  <customWorkbookViews>
    <customWorkbookView activeSheetId="0" maximized="1" windowHeight="0" windowWidth="0" guid="{0B87BB2C-6D29-4F3A-8366-EF2B4524A077}" name="Filtro 1"/>
  </customWorkbookViews>
  <extLst>
    <ext uri="{46BE6895-7355-4a93-B00E-2C351335B9C9}">
      <x15:slicerCaches>
        <x14:slicerCache r:id="rId5"/>
        <x14:slicerCache r:id="rId6"/>
        <x14:slicerCache r:id="rId7"/>
        <x14:slicerCache r:id="rId8"/>
      </x15:slicerCaches>
    </ext>
  </extLst>
</workbook>
</file>

<file path=xl/sharedStrings.xml><?xml version="1.0" encoding="utf-8"?>
<sst xmlns="http://schemas.openxmlformats.org/spreadsheetml/2006/main" count="161" uniqueCount="77">
  <si>
    <t>DATA BASE</t>
  </si>
  <si>
    <t>MÊS NASC.</t>
  </si>
  <si>
    <t>MÊS ADM.</t>
  </si>
  <si>
    <t>SETOR</t>
  </si>
  <si>
    <t>UND</t>
  </si>
  <si>
    <t>DATA NASC.</t>
  </si>
  <si>
    <t>IDADE</t>
  </si>
  <si>
    <t>FUNCIONARIOS</t>
  </si>
  <si>
    <t>DATA ADM.</t>
  </si>
  <si>
    <t>TEMPO DE UNIMAKE</t>
  </si>
  <si>
    <t>ISM</t>
  </si>
  <si>
    <t>CM</t>
  </si>
  <si>
    <t>Camila Costa</t>
  </si>
  <si>
    <t>CRM</t>
  </si>
  <si>
    <t>PV</t>
  </si>
  <si>
    <t>Rita dos Santos</t>
  </si>
  <si>
    <t>ADM</t>
  </si>
  <si>
    <t>Maria Barbosa</t>
  </si>
  <si>
    <t>DEV</t>
  </si>
  <si>
    <t>Amanda do Nascimento</t>
  </si>
  <si>
    <t>UNI</t>
  </si>
  <si>
    <t>07/05/1997</t>
  </si>
  <si>
    <t>Sônia Carvalho</t>
  </si>
  <si>
    <t>Antônia Silva</t>
  </si>
  <si>
    <t>Maria da Conceiçao</t>
  </si>
  <si>
    <t>Eliane do Nascimento</t>
  </si>
  <si>
    <t>TO</t>
  </si>
  <si>
    <t>Josefa dos Santos</t>
  </si>
  <si>
    <t>STI</t>
  </si>
  <si>
    <t>Luana Carvalho</t>
  </si>
  <si>
    <t>Ana Alves</t>
  </si>
  <si>
    <t>Luana da Silva</t>
  </si>
  <si>
    <t>Júlia Santos</t>
  </si>
  <si>
    <t>Natália Santos</t>
  </si>
  <si>
    <t>WEB</t>
  </si>
  <si>
    <t>Ana Rodrigues</t>
  </si>
  <si>
    <t>Luana Alves</t>
  </si>
  <si>
    <t>Júlia Moreira</t>
  </si>
  <si>
    <t>Lúcia Oliveira</t>
  </si>
  <si>
    <t>07/05/1991</t>
  </si>
  <si>
    <t>Terezinha Batista</t>
  </si>
  <si>
    <t>18/07/1967</t>
  </si>
  <si>
    <t>Renata Almeida</t>
  </si>
  <si>
    <t>Daniela Batista</t>
  </si>
  <si>
    <t>29/08/1992</t>
  </si>
  <si>
    <t>Sandra Rocha</t>
  </si>
  <si>
    <t>Simone Mendes</t>
  </si>
  <si>
    <t>MKT</t>
  </si>
  <si>
    <t>09/06/1978</t>
  </si>
  <si>
    <t>Vitória da Conceiçao</t>
  </si>
  <si>
    <t>Terezinha de Almeida</t>
  </si>
  <si>
    <t>05/06/2001</t>
  </si>
  <si>
    <t>Vanessa da Costa</t>
  </si>
  <si>
    <t>Letícia Vieira</t>
  </si>
  <si>
    <t>Adriana Carvalho</t>
  </si>
  <si>
    <t>Larissa Souza</t>
  </si>
  <si>
    <t>Luana Teixeira</t>
  </si>
  <si>
    <t>Raimunda Nunes</t>
  </si>
  <si>
    <t>Márcia Oliveira</t>
  </si>
  <si>
    <t>Sandra da Costa</t>
  </si>
  <si>
    <t>21/11/2000</t>
  </si>
  <si>
    <t>Fabiana Moreira</t>
  </si>
  <si>
    <t>Maria de Sousa</t>
  </si>
  <si>
    <t>07/07/1989</t>
  </si>
  <si>
    <t>Rosângela Araujo</t>
  </si>
  <si>
    <t>Rosângela de Oliveira</t>
  </si>
  <si>
    <t>Bruna Cardoso</t>
  </si>
  <si>
    <t>Júlia Vieira</t>
  </si>
  <si>
    <t>Letícia de Sousa</t>
  </si>
  <si>
    <t>Cláudia Gomes</t>
  </si>
  <si>
    <t>10/06/1990</t>
  </si>
  <si>
    <t>Jéssica Alves</t>
  </si>
  <si>
    <t>Juliana Oliveira</t>
  </si>
  <si>
    <t>Simone da Conceiçao</t>
  </si>
  <si>
    <t>Aline Sousa</t>
  </si>
  <si>
    <t>Raquel Santana</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</si>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</sst>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1.0"/>
      <color theme="1"/>
      <name val="Calibri"/>
      <scheme val="minor"/>
    </font>
    <font>
      <b/>
      <sz val="14.0"/>
      <color theme="1"/>
      <name val="Calibri"/>
    </font>
    <font>
      <sz val="11.0"/>
      <color theme="1"/>
      <name val="Calibri"/>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 xfId="0" applyAlignment="1" applyFont="1" applyNumberFormat="1">
      <alignment horizontal="center"/>
    </xf>
    <xf borderId="0" fillId="0" fontId="1" numFmtId="14" xfId="0" applyFont="1" applyNumberFormat="1"/>
    <xf borderId="0" fillId="0" fontId="2" numFmtId="14" xfId="0" applyAlignment="1" applyFont="1" applyNumberFormat="1">
      <alignment horizontal="left"/>
    </xf>
    <xf borderId="0" fillId="0" fontId="2" numFmtId="1" xfId="0" applyAlignment="1" applyFont="1" applyNumberFormat="1">
      <alignment horizontal="center"/>
    </xf>
    <xf borderId="0" fillId="0" fontId="2" numFmtId="14" xfId="0" applyFont="1" applyNumberFormat="1"/>
    <xf borderId="0" fillId="0" fontId="3" numFmtId="0" xfId="0" applyFont="1"/>
    <xf borderId="0" fillId="0" fontId="2" numFmtId="14" xfId="0" applyAlignment="1" applyFont="1" applyNumberFormat="1">
      <alignment horizontal="left"/>
    </xf>
    <xf borderId="0" fillId="0" fontId="2" numFmtId="0" xfId="0" applyAlignment="1" applyFont="1">
      <alignment horizontal="left"/>
    </xf>
    <xf borderId="0" fillId="0" fontId="2" numFmtId="164" xfId="0" applyFont="1" applyNumberFormat="1"/>
  </cellXfs>
  <cellStyles count="1">
    <cellStyle xfId="0" name="Normal" builtinId="0"/>
  </cellStyles>
  <dxfs count="6">
    <dxf>
      <font>
        <color rgb="FFFF0000"/>
      </font>
      <fill>
        <patternFill patternType="solid">
          <fgColor rgb="FFFEF2CB"/>
          <bgColor rgb="FFFEF2CB"/>
        </patternFill>
      </fill>
      <border/>
    </dxf>
    <dxf>
      <font/>
      <fill>
        <patternFill patternType="none"/>
      </fill>
      <border/>
    </dxf>
    <dxf>
      <font/>
      <fill>
        <patternFill patternType="solid">
          <fgColor theme="4"/>
          <bgColor theme="4"/>
        </patternFill>
      </fill>
      <border/>
    </dxf>
    <dxf>
      <font/>
      <fill>
        <patternFill patternType="solid">
          <fgColor rgb="FFDEEAF6"/>
          <bgColor rgb="FFDEEAF6"/>
        </patternFill>
      </fill>
      <border/>
    </dxf>
    <dxf>
      <font/>
      <fill>
        <patternFill patternType="solid">
          <fgColor rgb="FFBDD6EE"/>
          <bgColor rgb="FFBDD6EE"/>
        </patternFill>
      </fill>
      <border/>
    </dxf>
    <dxf>
      <font/>
      <fill>
        <patternFill patternType="solid">
          <fgColor theme="0"/>
          <bgColor theme="0"/>
        </patternFill>
      </fill>
      <border/>
    </dxf>
  </dxfs>
  <tableStyles count="1">
    <tableStyle count="4" pivot="0" name="Listagem Nova-style">
      <tableStyleElement dxfId="2" type="headerRow"/>
      <tableStyleElement dxfId="3" type="firstRowStripe"/>
      <tableStyleElement dxfId="4" type="secondRowStripe"/>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 Id="rId6" Type="http://schemas.microsoft.com/office/2007/relationships/slicerCache" Target="slicerCaches/slicerCache2.xml"/><Relationship Id="rId7" Type="http://schemas.microsoft.com/office/2007/relationships/slicerCache" Target="slicerCaches/slicerCache3.xml"/><Relationship Id="rId8"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361950</xdr:colOff>
      <xdr:row>2</xdr:row>
      <xdr:rowOff>0</xdr:rowOff>
    </xdr:from>
    <xdr:ext cx="1743075" cy="2857500"/>
    <mc:AlternateContent>
      <mc:Choice Requires="sle15">
        <xdr:graphicFrame>
          <xdr:nvGraphicFramePr>
            <xdr:cNvPr id="1" name="MÊS NASC._1"/>
            <xdr:cNvGraphicFramePr/>
          </xdr:nvGraphicFramePr>
          <xdr:xfrm>
            <a:off x="0" y="0"/>
            <a:ext cx="0" cy="0"/>
          </xdr:xfrm>
          <a:graphic>
            <a:graphicData uri="http://schemas.microsoft.com/office/drawing/2010/slicer">
              <x3Unk:slicer name="MÊS NASC.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13</xdr:col>
      <xdr:colOff>571500</xdr:colOff>
      <xdr:row>1</xdr:row>
      <xdr:rowOff>180975</xdr:rowOff>
    </xdr:from>
    <xdr:ext cx="1743075" cy="2857500"/>
    <mc:AlternateContent>
      <mc:Choice Requires="sle15">
        <xdr:graphicFrame>
          <xdr:nvGraphicFramePr>
            <xdr:cNvPr id="2" name="MÊS ADM._2"/>
            <xdr:cNvGraphicFramePr/>
          </xdr:nvGraphicFramePr>
          <xdr:xfrm>
            <a:off x="0" y="0"/>
            <a:ext cx="0" cy="0"/>
          </xdr:xfrm>
          <a:graphic>
            <a:graphicData uri="http://schemas.microsoft.com/office/drawing/2010/slicer">
              <x3Unk:slicer name="MÊS ADM.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17</xdr:col>
      <xdr:colOff>161925</xdr:colOff>
      <xdr:row>1</xdr:row>
      <xdr:rowOff>171450</xdr:rowOff>
    </xdr:from>
    <xdr:ext cx="1743075" cy="2857500"/>
    <mc:AlternateContent>
      <mc:Choice Requires="sle15">
        <xdr:graphicFrame>
          <xdr:nvGraphicFramePr>
            <xdr:cNvPr id="3" name="TEMPO DE UNIMAKE_3"/>
            <xdr:cNvGraphicFramePr/>
          </xdr:nvGraphicFramePr>
          <xdr:xfrm>
            <a:off x="0" y="0"/>
            <a:ext cx="0" cy="0"/>
          </xdr:xfrm>
          <a:graphic>
            <a:graphicData uri="http://schemas.microsoft.com/office/drawing/2010/slicer">
              <x3Unk:slicer name="TEMPO DE UNIMAK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333375</xdr:colOff>
      <xdr:row>22</xdr:row>
      <xdr:rowOff>95250</xdr:rowOff>
    </xdr:from>
    <xdr:ext cx="3743325" cy="2857500"/>
    <mc:AlternateContent>
      <mc:Choice Requires="sle15">
        <xdr:graphicFrame>
          <xdr:nvGraphicFramePr>
            <xdr:cNvPr id="4" name="SETOR_4"/>
            <xdr:cNvGraphicFramePr/>
          </xdr:nvGraphicFramePr>
          <xdr:xfrm>
            <a:off x="0" y="0"/>
            <a:ext cx="0" cy="0"/>
          </xdr:xfrm>
          <a:graphic>
            <a:graphicData uri="http://schemas.microsoft.com/office/drawing/2010/slicer">
              <x3Unk:slicer name="SETOR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MÊS NASC.">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ÊS ADM.">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SETOR">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9" sourceName="TEMPO DE UNIMAKE">
  <x14:extLst>
    <ext uri="{2F2917AC-EB37-4324-AD4E-5DD8C200BD13}">
      <x15:tableSlicerCache tableId="1" column="9"/>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ÊS NASC._1" cache="SlicerCache_Table_1_Col_1" caption="MÊS NASC." rowHeight="247650"/>
  <x14:slicer name="MÊS ADM._2" cache="SlicerCache_Table_1_Col_2" caption="MÊS ADM." rowHeight="247650"/>
  <x14:slicer name="TEMPO DE UNIMAKE_3" cache="SlicerCache_Table_1_Col_9" caption="TEMPO DE UNIMAKE" rowHeight="247650"/>
  <x14:slicer name="SETOR_4" cache="SlicerCache_Table_1_Col_3" caption="SETOR" rowHeight="247650"/>
</x14:slicers>
</file>

<file path=xl/tables/table1.xml><?xml version="1.0" encoding="utf-8"?>
<table xmlns="http://schemas.openxmlformats.org/spreadsheetml/2006/main" ref="B3:J51" displayName="Table_1" name="Table_1" id="1">
  <autoFilter ref="$B$3:$J$51"/>
  <tableColumns count="9">
    <tableColumn name="MÊS NASC." id="1"/>
    <tableColumn name="MÊS ADM." id="2"/>
    <tableColumn name="SETOR" id="3"/>
    <tableColumn name="UND" id="4"/>
    <tableColumn name="DATA NASC." id="5"/>
    <tableColumn name="IDADE" id="6"/>
    <tableColumn name="FUNCIONARIOS" id="7"/>
    <tableColumn name="DATA ADM." id="8"/>
    <tableColumn name="TEMPO DE UNIMAKE" id="9"/>
  </tableColumns>
  <tableStyleInfo name="Listagem Nov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16.0"/>
    <col customWidth="1" min="3" max="3" width="15.14"/>
    <col customWidth="1" min="4" max="4" width="8.86"/>
    <col customWidth="1" min="5" max="5" width="8.71"/>
    <col customWidth="1" min="6" max="6" width="13.86"/>
    <col customWidth="1" min="7" max="7" width="8.71"/>
    <col customWidth="1" min="8" max="8" width="36.0"/>
    <col customWidth="1" min="9" max="9" width="13.43"/>
    <col customWidth="1" min="10" max="10" width="21.43"/>
    <col customWidth="1" min="11" max="26" width="8.71"/>
  </cols>
  <sheetData>
    <row r="1">
      <c r="B1" s="1" t="s">
        <v>0</v>
      </c>
      <c r="C1" s="2">
        <v>46022.0</v>
      </c>
      <c r="D1" s="2"/>
      <c r="F1" s="3"/>
      <c r="I1" s="3"/>
    </row>
    <row r="2">
      <c r="B2" s="4"/>
      <c r="C2" s="5"/>
      <c r="D2" s="5"/>
      <c r="F2" s="3"/>
      <c r="I2" s="3"/>
    </row>
    <row r="3">
      <c r="B3" s="6" t="s">
        <v>1</v>
      </c>
      <c r="C3" s="6" t="s">
        <v>2</v>
      </c>
      <c r="D3" s="6" t="s">
        <v>3</v>
      </c>
      <c r="E3" s="6" t="s">
        <v>4</v>
      </c>
      <c r="F3" s="7" t="s">
        <v>5</v>
      </c>
      <c r="G3" s="6" t="s">
        <v>6</v>
      </c>
      <c r="H3" s="6" t="s">
        <v>7</v>
      </c>
      <c r="I3" s="7" t="s">
        <v>8</v>
      </c>
      <c r="J3" s="6" t="s">
        <v>9</v>
      </c>
    </row>
    <row r="4">
      <c r="B4" s="6">
        <f>MONTH('Listagem Nova'!$F4)</f>
        <v>10</v>
      </c>
      <c r="C4" s="6">
        <f>MONTH('Listagem Nova'!$I4)</f>
        <v>6</v>
      </c>
      <c r="D4" s="6" t="s">
        <v>10</v>
      </c>
      <c r="E4" s="6" t="s">
        <v>11</v>
      </c>
      <c r="F4" s="7">
        <v>28765.0</v>
      </c>
      <c r="G4" s="6">
        <f>TRUNC(YEARFRAC('Listagem Nova'!$F4,$C$1))</f>
        <v>47</v>
      </c>
      <c r="H4" s="6" t="s">
        <v>12</v>
      </c>
      <c r="I4" s="7">
        <v>41071.0</v>
      </c>
      <c r="J4" s="6">
        <f>TRUNC(YEARFRAC('Listagem Nova'!$I4,$C$1))</f>
        <v>13</v>
      </c>
    </row>
    <row r="5">
      <c r="B5" s="6">
        <f>MONTH('Listagem Nova'!$F5)</f>
        <v>2</v>
      </c>
      <c r="C5" s="6">
        <f>MONTH('Listagem Nova'!$I5)</f>
        <v>5</v>
      </c>
      <c r="D5" s="6" t="s">
        <v>13</v>
      </c>
      <c r="E5" s="6" t="s">
        <v>14</v>
      </c>
      <c r="F5" s="7">
        <v>36584.0</v>
      </c>
      <c r="G5" s="6">
        <f>TRUNC(YEARFRAC('Listagem Nova'!$F5,$C$1))</f>
        <v>25</v>
      </c>
      <c r="H5" s="6" t="s">
        <v>15</v>
      </c>
      <c r="I5" s="7">
        <v>45782.0</v>
      </c>
      <c r="J5" s="6">
        <f>TRUNC(YEARFRAC('Listagem Nova'!$I5,$C$1))</f>
        <v>0</v>
      </c>
    </row>
    <row r="6">
      <c r="B6" s="6">
        <f>MONTH('Listagem Nova'!$F6)</f>
        <v>6</v>
      </c>
      <c r="C6" s="6">
        <f>MONTH('Listagem Nova'!$I6)</f>
        <v>12</v>
      </c>
      <c r="D6" s="6" t="s">
        <v>16</v>
      </c>
      <c r="E6" s="6" t="s">
        <v>14</v>
      </c>
      <c r="F6" s="7">
        <v>34879.0</v>
      </c>
      <c r="G6" s="6">
        <f>TRUNC(YEARFRAC('Listagem Nova'!$F6,$C$1))</f>
        <v>30</v>
      </c>
      <c r="H6" s="6" t="s">
        <v>17</v>
      </c>
      <c r="I6" s="7">
        <v>45635.0</v>
      </c>
      <c r="J6" s="6">
        <f>TRUNC(YEARFRAC('Listagem Nova'!$I6,$C$1))</f>
        <v>1</v>
      </c>
    </row>
    <row r="7">
      <c r="B7" s="6">
        <f>MONTH('Listagem Nova'!$F7)</f>
        <v>10</v>
      </c>
      <c r="C7" s="6">
        <f>MONTH('Listagem Nova'!$I7)</f>
        <v>11</v>
      </c>
      <c r="D7" s="6" t="s">
        <v>18</v>
      </c>
      <c r="E7" s="6" t="s">
        <v>14</v>
      </c>
      <c r="F7" s="7">
        <v>36089.0</v>
      </c>
      <c r="G7" s="6">
        <f>TRUNC(YEARFRAC('Listagem Nova'!$F7,$C$1))</f>
        <v>27</v>
      </c>
      <c r="H7" s="6" t="s">
        <v>19</v>
      </c>
      <c r="I7" s="7">
        <v>43794.0</v>
      </c>
      <c r="J7" s="6">
        <f>TRUNC(YEARFRAC('Listagem Nova'!$I7,$C$1))</f>
        <v>6</v>
      </c>
    </row>
    <row r="8">
      <c r="B8" s="6">
        <f>MONTH('Listagem Nova'!$F8)</f>
        <v>5</v>
      </c>
      <c r="C8" s="6">
        <f>MONTH('Listagem Nova'!$I8)</f>
        <v>7</v>
      </c>
      <c r="D8" s="6" t="s">
        <v>20</v>
      </c>
      <c r="E8" s="6" t="s">
        <v>14</v>
      </c>
      <c r="F8" s="7" t="s">
        <v>21</v>
      </c>
      <c r="G8" s="6">
        <f>TRUNC(YEARFRAC('Listagem Nova'!$F8,$C$1))</f>
        <v>28</v>
      </c>
      <c r="H8" s="6" t="s">
        <v>22</v>
      </c>
      <c r="I8" s="7">
        <v>42940.0</v>
      </c>
      <c r="J8" s="6">
        <f>TRUNC(YEARFRAC('Listagem Nova'!$I8,$C$1))</f>
        <v>8</v>
      </c>
    </row>
    <row r="9">
      <c r="B9" s="6">
        <f>MONTH('Listagem Nova'!$F9)</f>
        <v>10</v>
      </c>
      <c r="C9" s="6">
        <f>MONTH('Listagem Nova'!$I9)</f>
        <v>5</v>
      </c>
      <c r="D9" s="6" t="s">
        <v>20</v>
      </c>
      <c r="E9" s="6" t="s">
        <v>14</v>
      </c>
      <c r="F9" s="7">
        <v>37195.0</v>
      </c>
      <c r="G9" s="6">
        <f>TRUNC(YEARFRAC('Listagem Nova'!$F9,$C$1))</f>
        <v>24</v>
      </c>
      <c r="H9" s="6" t="s">
        <v>23</v>
      </c>
      <c r="I9" s="7">
        <v>45434.0</v>
      </c>
      <c r="J9" s="6">
        <f>TRUNC(YEARFRAC('Listagem Nova'!$I9,$C$1))</f>
        <v>1</v>
      </c>
    </row>
    <row r="10">
      <c r="B10" s="6">
        <f>MONTH('Listagem Nova'!$F10)</f>
        <v>2</v>
      </c>
      <c r="C10" s="6">
        <f>MONTH('Listagem Nova'!$I10)</f>
        <v>11</v>
      </c>
      <c r="D10" s="6" t="s">
        <v>16</v>
      </c>
      <c r="E10" s="6" t="s">
        <v>14</v>
      </c>
      <c r="F10" s="7">
        <v>39129.0</v>
      </c>
      <c r="G10" s="6">
        <f>TRUNC(YEARFRAC('Listagem Nova'!$F10,$C$1))</f>
        <v>18</v>
      </c>
      <c r="H10" s="6" t="s">
        <v>24</v>
      </c>
      <c r="I10" s="7">
        <v>45621.0</v>
      </c>
      <c r="J10" s="6">
        <f>TRUNC(YEARFRAC('Listagem Nova'!$I10,$C$1))</f>
        <v>1</v>
      </c>
    </row>
    <row r="11">
      <c r="B11" s="6">
        <f>MONTH('Listagem Nova'!$F11)</f>
        <v>9</v>
      </c>
      <c r="C11" s="6">
        <f>MONTH('Listagem Nova'!$I11)</f>
        <v>12</v>
      </c>
      <c r="D11" s="6" t="s">
        <v>18</v>
      </c>
      <c r="E11" s="6" t="s">
        <v>14</v>
      </c>
      <c r="F11" s="7">
        <v>38248.0</v>
      </c>
      <c r="G11" s="6">
        <f>TRUNC(YEARFRAC('Listagem Nova'!$F11,$C$1))</f>
        <v>21</v>
      </c>
      <c r="H11" s="6" t="s">
        <v>25</v>
      </c>
      <c r="I11" s="7">
        <v>44896.0</v>
      </c>
      <c r="J11" s="6">
        <f>TRUNC(YEARFRAC('Listagem Nova'!$I11,$C$1))</f>
        <v>3</v>
      </c>
    </row>
    <row r="12">
      <c r="B12" s="6">
        <f>MONTH('Listagem Nova'!$F12)</f>
        <v>11</v>
      </c>
      <c r="C12" s="6">
        <f>MONTH('Listagem Nova'!$I12)</f>
        <v>10</v>
      </c>
      <c r="D12" s="6" t="s">
        <v>18</v>
      </c>
      <c r="E12" s="6" t="s">
        <v>26</v>
      </c>
      <c r="F12" s="7">
        <v>38295.0</v>
      </c>
      <c r="G12" s="6">
        <f>TRUNC(YEARFRAC('Listagem Nova'!$F12,$C$1))</f>
        <v>21</v>
      </c>
      <c r="H12" s="6" t="s">
        <v>27</v>
      </c>
      <c r="I12" s="7">
        <v>45209.0</v>
      </c>
      <c r="J12" s="6">
        <f>TRUNC(YEARFRAC('Listagem Nova'!$I12,$C$1))</f>
        <v>2</v>
      </c>
    </row>
    <row r="13">
      <c r="B13" s="6">
        <f>MONTH('Listagem Nova'!$F13)</f>
        <v>3</v>
      </c>
      <c r="C13" s="6">
        <f>MONTH('Listagem Nova'!$I13)</f>
        <v>6</v>
      </c>
      <c r="D13" s="6" t="s">
        <v>28</v>
      </c>
      <c r="E13" s="6" t="s">
        <v>11</v>
      </c>
      <c r="F13" s="7">
        <v>25293.0</v>
      </c>
      <c r="G13" s="6">
        <f>TRUNC(YEARFRAC('Listagem Nova'!$F13,$C$1))</f>
        <v>56</v>
      </c>
      <c r="H13" s="6" t="s">
        <v>29</v>
      </c>
      <c r="I13" s="7">
        <v>33034.0</v>
      </c>
      <c r="J13" s="6">
        <f>TRUNC(YEARFRAC('Listagem Nova'!$I13,$C$1))</f>
        <v>35</v>
      </c>
    </row>
    <row r="14">
      <c r="B14" s="6">
        <f>MONTH('Listagem Nova'!$F14)</f>
        <v>3</v>
      </c>
      <c r="C14" s="6">
        <f>MONTH('Listagem Nova'!$I14)</f>
        <v>9</v>
      </c>
      <c r="D14" s="6" t="s">
        <v>18</v>
      </c>
      <c r="E14" s="6" t="s">
        <v>14</v>
      </c>
      <c r="F14" s="7">
        <v>33679.0</v>
      </c>
      <c r="G14" s="6">
        <f>TRUNC(YEARFRAC('Listagem Nova'!$F14,$C$1))</f>
        <v>33</v>
      </c>
      <c r="H14" s="6" t="s">
        <v>30</v>
      </c>
      <c r="I14" s="7">
        <v>45539.0</v>
      </c>
      <c r="J14" s="6">
        <f>TRUNC(YEARFRAC('Listagem Nova'!$I14,$C$1))</f>
        <v>1</v>
      </c>
    </row>
    <row r="15">
      <c r="B15" s="6">
        <f>MONTH('Listagem Nova'!$F15)</f>
        <v>7</v>
      </c>
      <c r="C15" s="6">
        <f>MONTH('Listagem Nova'!$I15)</f>
        <v>4</v>
      </c>
      <c r="D15" s="6" t="s">
        <v>28</v>
      </c>
      <c r="E15" s="6" t="s">
        <v>14</v>
      </c>
      <c r="F15" s="7">
        <v>36717.0</v>
      </c>
      <c r="G15" s="6">
        <f>TRUNC(YEARFRAC('Listagem Nova'!$F15,$C$1))</f>
        <v>25</v>
      </c>
      <c r="H15" s="6" t="s">
        <v>31</v>
      </c>
      <c r="I15" s="7">
        <v>45769.0</v>
      </c>
      <c r="J15" s="6">
        <f>TRUNC(YEARFRAC('Listagem Nova'!$I15,$C$1))</f>
        <v>0</v>
      </c>
    </row>
    <row r="16">
      <c r="B16" s="6">
        <f>MONTH('Listagem Nova'!$F16)</f>
        <v>8</v>
      </c>
      <c r="C16" s="6">
        <f>MONTH('Listagem Nova'!$I16)</f>
        <v>6</v>
      </c>
      <c r="D16" s="6" t="s">
        <v>13</v>
      </c>
      <c r="E16" s="6" t="s">
        <v>14</v>
      </c>
      <c r="F16" s="7">
        <v>26160.0</v>
      </c>
      <c r="G16" s="6">
        <f>TRUNC(YEARFRAC('Listagem Nova'!$F16,$C$1))</f>
        <v>54</v>
      </c>
      <c r="H16" s="6" t="s">
        <v>32</v>
      </c>
      <c r="I16" s="7">
        <v>33399.0</v>
      </c>
      <c r="J16" s="6">
        <f>TRUNC(YEARFRAC('Listagem Nova'!$I16,$C$1))</f>
        <v>34</v>
      </c>
    </row>
    <row r="17">
      <c r="B17" s="6">
        <f>MONTH('Listagem Nova'!$F17)</f>
        <v>9</v>
      </c>
      <c r="C17" s="6">
        <f>MONTH('Listagem Nova'!$I17)</f>
        <v>9</v>
      </c>
      <c r="D17" s="6" t="s">
        <v>28</v>
      </c>
      <c r="E17" s="6" t="s">
        <v>14</v>
      </c>
      <c r="F17" s="7">
        <v>37873.0</v>
      </c>
      <c r="G17" s="6">
        <f>TRUNC(YEARFRAC('Listagem Nova'!$F17,$C$1))</f>
        <v>22</v>
      </c>
      <c r="H17" s="6" t="s">
        <v>33</v>
      </c>
      <c r="I17" s="7">
        <v>45537.0</v>
      </c>
      <c r="J17" s="6">
        <f>TRUNC(YEARFRAC('Listagem Nova'!$I17,$C$1))</f>
        <v>1</v>
      </c>
    </row>
    <row r="18">
      <c r="B18" s="6">
        <f>MONTH('Listagem Nova'!$F18)</f>
        <v>5</v>
      </c>
      <c r="C18" s="6">
        <f>MONTH('Listagem Nova'!$I18)</f>
        <v>1</v>
      </c>
      <c r="D18" s="6" t="s">
        <v>34</v>
      </c>
      <c r="E18" s="6" t="s">
        <v>11</v>
      </c>
      <c r="F18" s="7">
        <v>38132.0</v>
      </c>
      <c r="G18" s="6">
        <f>TRUNC(YEARFRAC('Listagem Nova'!$F18,$C$1))</f>
        <v>21</v>
      </c>
      <c r="H18" s="6" t="s">
        <v>35</v>
      </c>
      <c r="I18" s="7">
        <v>45663.0</v>
      </c>
      <c r="J18" s="6">
        <f>TRUNC(YEARFRAC('Listagem Nova'!$I18,$C$1))</f>
        <v>0</v>
      </c>
    </row>
    <row r="19">
      <c r="B19" s="6">
        <f>MONTH('Listagem Nova'!$F19)</f>
        <v>4</v>
      </c>
      <c r="C19" s="6">
        <f>MONTH('Listagem Nova'!$I19)</f>
        <v>10</v>
      </c>
      <c r="D19" s="6" t="s">
        <v>28</v>
      </c>
      <c r="E19" s="6" t="s">
        <v>14</v>
      </c>
      <c r="F19" s="7">
        <v>37721.0</v>
      </c>
      <c r="G19" s="6">
        <f>TRUNC(YEARFRAC('Listagem Nova'!$F19,$C$1))</f>
        <v>22</v>
      </c>
      <c r="H19" s="6" t="s">
        <v>36</v>
      </c>
      <c r="I19" s="7">
        <v>44470.0</v>
      </c>
      <c r="J19" s="6">
        <f>TRUNC(YEARFRAC('Listagem Nova'!$I19,$C$1))</f>
        <v>4</v>
      </c>
    </row>
    <row r="20">
      <c r="B20" s="6">
        <f>MONTH('Listagem Nova'!$F20)</f>
        <v>10</v>
      </c>
      <c r="C20" s="6">
        <f>MONTH('Listagem Nova'!$I20)</f>
        <v>2</v>
      </c>
      <c r="D20" s="6" t="s">
        <v>18</v>
      </c>
      <c r="E20" s="6" t="s">
        <v>14</v>
      </c>
      <c r="F20" s="7">
        <v>33162.0</v>
      </c>
      <c r="G20" s="6">
        <f>TRUNC(YEARFRAC('Listagem Nova'!$F20,$C$1))</f>
        <v>35</v>
      </c>
      <c r="H20" s="6" t="s">
        <v>37</v>
      </c>
      <c r="I20" s="7">
        <v>44971.0</v>
      </c>
      <c r="J20" s="6">
        <f>TRUNC(YEARFRAC('Listagem Nova'!$I20,$C$1))</f>
        <v>2</v>
      </c>
    </row>
    <row r="21" ht="15.75" customHeight="1">
      <c r="B21" s="6">
        <f>MONTH('Listagem Nova'!$F21)</f>
        <v>2</v>
      </c>
      <c r="C21" s="6">
        <f>MONTH('Listagem Nova'!$I21)</f>
        <v>10</v>
      </c>
      <c r="D21" s="6" t="s">
        <v>28</v>
      </c>
      <c r="E21" s="6" t="s">
        <v>14</v>
      </c>
      <c r="F21" s="7">
        <v>29260.0</v>
      </c>
      <c r="G21" s="6">
        <f>TRUNC(YEARFRAC('Listagem Nova'!$F21,$C$1))</f>
        <v>45</v>
      </c>
      <c r="H21" s="6" t="s">
        <v>38</v>
      </c>
      <c r="I21" s="7">
        <v>40820.0</v>
      </c>
      <c r="J21" s="6">
        <f>TRUNC(YEARFRAC('Listagem Nova'!$I21,$C$1))</f>
        <v>14</v>
      </c>
    </row>
    <row r="22" ht="15.75" customHeight="1">
      <c r="B22" s="6">
        <f>MONTH('Listagem Nova'!$F22)</f>
        <v>5</v>
      </c>
      <c r="C22" s="6">
        <f>MONTH('Listagem Nova'!$I22)</f>
        <v>3</v>
      </c>
      <c r="D22" s="6" t="s">
        <v>34</v>
      </c>
      <c r="E22" s="6" t="s">
        <v>14</v>
      </c>
      <c r="F22" s="7" t="s">
        <v>39</v>
      </c>
      <c r="G22" s="6">
        <f>TRUNC(YEARFRAC('Listagem Nova'!$F22,$C$1))</f>
        <v>34</v>
      </c>
      <c r="H22" s="6" t="s">
        <v>40</v>
      </c>
      <c r="I22" s="7">
        <v>42068.0</v>
      </c>
      <c r="J22" s="6">
        <f>TRUNC(YEARFRAC('Listagem Nova'!$I22,$C$1))</f>
        <v>10</v>
      </c>
    </row>
    <row r="23" ht="15.75" customHeight="1">
      <c r="B23" s="6">
        <f>MONTH('Listagem Nova'!$F23)</f>
        <v>7</v>
      </c>
      <c r="C23" s="6">
        <f>MONTH('Listagem Nova'!$I23)</f>
        <v>7</v>
      </c>
      <c r="D23" s="6" t="s">
        <v>16</v>
      </c>
      <c r="E23" s="6" t="s">
        <v>14</v>
      </c>
      <c r="F23" s="7" t="s">
        <v>41</v>
      </c>
      <c r="G23" s="6">
        <f>TRUNC(YEARFRAC('Listagem Nova'!$F23,$C$1))</f>
        <v>58</v>
      </c>
      <c r="H23" s="6" t="s">
        <v>42</v>
      </c>
      <c r="I23" s="7">
        <v>44014.0</v>
      </c>
      <c r="J23" s="6">
        <f>TRUNC(YEARFRAC('Listagem Nova'!$I23,$C$1))</f>
        <v>5</v>
      </c>
    </row>
    <row r="24" ht="15.75" customHeight="1">
      <c r="B24" s="6">
        <f>MONTH('Listagem Nova'!$F24)</f>
        <v>6</v>
      </c>
      <c r="C24" s="6">
        <f>MONTH('Listagem Nova'!$I24)</f>
        <v>2</v>
      </c>
      <c r="D24" s="6" t="s">
        <v>18</v>
      </c>
      <c r="E24" s="6" t="s">
        <v>11</v>
      </c>
      <c r="F24" s="7">
        <v>23556.0</v>
      </c>
      <c r="G24" s="6">
        <f>TRUNC(YEARFRAC('Listagem Nova'!$F24,$C$1))</f>
        <v>61</v>
      </c>
      <c r="H24" s="6" t="s">
        <v>43</v>
      </c>
      <c r="I24" s="7">
        <v>39114.0</v>
      </c>
      <c r="J24" s="6">
        <f>TRUNC(YEARFRAC('Listagem Nova'!$I24,$C$1))</f>
        <v>18</v>
      </c>
    </row>
    <row r="25" ht="15.75" customHeight="1">
      <c r="B25" s="6">
        <f>MONTH('Listagem Nova'!$F25)</f>
        <v>8</v>
      </c>
      <c r="C25" s="6">
        <f>MONTH('Listagem Nova'!$I25)</f>
        <v>4</v>
      </c>
      <c r="D25" s="6" t="s">
        <v>16</v>
      </c>
      <c r="E25" s="6" t="s">
        <v>14</v>
      </c>
      <c r="F25" s="7" t="s">
        <v>44</v>
      </c>
      <c r="G25" s="6">
        <f>TRUNC(YEARFRAC('Listagem Nova'!$F25,$C$1))</f>
        <v>33</v>
      </c>
      <c r="H25" s="6" t="s">
        <v>45</v>
      </c>
      <c r="I25" s="7">
        <v>42108.0</v>
      </c>
      <c r="J25" s="6">
        <f>TRUNC(YEARFRAC('Listagem Nova'!$I25,$C$1))</f>
        <v>10</v>
      </c>
    </row>
    <row r="26" ht="15.75" customHeight="1">
      <c r="B26" s="6">
        <f>MONTH('Listagem Nova'!$F26)</f>
        <v>4</v>
      </c>
      <c r="C26" s="6">
        <f>MONTH('Listagem Nova'!$I26)</f>
        <v>11</v>
      </c>
      <c r="D26" s="6" t="s">
        <v>10</v>
      </c>
      <c r="E26" s="6" t="s">
        <v>14</v>
      </c>
      <c r="F26" s="7">
        <v>34806.0</v>
      </c>
      <c r="G26" s="6">
        <f>TRUNC(YEARFRAC('Listagem Nova'!$F26,$C$1))</f>
        <v>30</v>
      </c>
      <c r="H26" s="6" t="s">
        <v>46</v>
      </c>
      <c r="I26" s="7">
        <v>45614.0</v>
      </c>
      <c r="J26" s="6">
        <f>TRUNC(YEARFRAC('Listagem Nova'!$I26,$C$1))</f>
        <v>1</v>
      </c>
    </row>
    <row r="27" ht="15.75" customHeight="1">
      <c r="B27" s="6">
        <f>MONTH('Listagem Nova'!$F27)</f>
        <v>6</v>
      </c>
      <c r="C27" s="6">
        <f>MONTH('Listagem Nova'!$I27)</f>
        <v>4</v>
      </c>
      <c r="D27" s="6" t="s">
        <v>47</v>
      </c>
      <c r="E27" s="6" t="s">
        <v>14</v>
      </c>
      <c r="F27" s="7" t="s">
        <v>48</v>
      </c>
      <c r="G27" s="6">
        <f>TRUNC(YEARFRAC('Listagem Nova'!$F27,$C$1))</f>
        <v>47</v>
      </c>
      <c r="H27" s="6" t="s">
        <v>49</v>
      </c>
      <c r="I27" s="7">
        <v>41365.0</v>
      </c>
      <c r="J27" s="6">
        <f>TRUNC(YEARFRAC('Listagem Nova'!$I27,$C$1))</f>
        <v>12</v>
      </c>
    </row>
    <row r="28" ht="15.75" customHeight="1">
      <c r="B28" s="6">
        <f>MONTH('Listagem Nova'!$F28)</f>
        <v>12</v>
      </c>
      <c r="C28" s="6">
        <f>MONTH('Listagem Nova'!$I28)</f>
        <v>1</v>
      </c>
      <c r="D28" s="6" t="s">
        <v>16</v>
      </c>
      <c r="E28" s="6" t="s">
        <v>14</v>
      </c>
      <c r="F28" s="7">
        <v>27390.0</v>
      </c>
      <c r="G28" s="6">
        <f>TRUNC(YEARFRAC('Listagem Nova'!$F28,$C$1))</f>
        <v>51</v>
      </c>
      <c r="H28" s="6" t="s">
        <v>50</v>
      </c>
      <c r="I28" s="7">
        <v>41277.0</v>
      </c>
      <c r="J28" s="6">
        <f>TRUNC(YEARFRAC('Listagem Nova'!$I28,$C$1))</f>
        <v>12</v>
      </c>
    </row>
    <row r="29" ht="15.75" customHeight="1">
      <c r="B29" s="6">
        <f>MONTH('Listagem Nova'!$F29)</f>
        <v>6</v>
      </c>
      <c r="C29" s="6">
        <f>MONTH('Listagem Nova'!$I29)</f>
        <v>2</v>
      </c>
      <c r="D29" s="6" t="s">
        <v>13</v>
      </c>
      <c r="E29" s="6" t="s">
        <v>11</v>
      </c>
      <c r="F29" s="7" t="s">
        <v>51</v>
      </c>
      <c r="G29" s="6">
        <f>TRUNC(YEARFRAC('Listagem Nova'!$F29,$C$1))</f>
        <v>24</v>
      </c>
      <c r="H29" s="6" t="s">
        <v>52</v>
      </c>
      <c r="I29" s="7">
        <v>43871.0</v>
      </c>
      <c r="J29" s="6">
        <f>TRUNC(YEARFRAC('Listagem Nova'!$I29,$C$1))</f>
        <v>5</v>
      </c>
    </row>
    <row r="30" ht="15.75" customHeight="1">
      <c r="B30" s="6">
        <f>MONTH('Listagem Nova'!$F30)</f>
        <v>5</v>
      </c>
      <c r="C30" s="6">
        <f>MONTH('Listagem Nova'!$I30)</f>
        <v>8</v>
      </c>
      <c r="D30" s="6" t="s">
        <v>10</v>
      </c>
      <c r="E30" s="6" t="s">
        <v>14</v>
      </c>
      <c r="F30" s="7">
        <v>35577.0</v>
      </c>
      <c r="G30" s="6">
        <f>TRUNC(YEARFRAC('Listagem Nova'!$F30,$C$1))</f>
        <v>28</v>
      </c>
      <c r="H30" s="6" t="s">
        <v>53</v>
      </c>
      <c r="I30" s="7">
        <v>44797.0</v>
      </c>
      <c r="J30" s="6">
        <f>TRUNC(YEARFRAC('Listagem Nova'!$I30,$C$1))</f>
        <v>3</v>
      </c>
    </row>
    <row r="31" ht="15.75" customHeight="1">
      <c r="B31" s="6">
        <f>MONTH('Listagem Nova'!$F31)</f>
        <v>7</v>
      </c>
      <c r="C31" s="6">
        <f>MONTH('Listagem Nova'!$I31)</f>
        <v>7</v>
      </c>
      <c r="D31" s="6" t="s">
        <v>18</v>
      </c>
      <c r="E31" s="6" t="s">
        <v>11</v>
      </c>
      <c r="F31" s="7">
        <v>30511.0</v>
      </c>
      <c r="G31" s="6">
        <f>TRUNC(YEARFRAC('Listagem Nova'!$F31,$C$1))</f>
        <v>42</v>
      </c>
      <c r="H31" s="6" t="s">
        <v>54</v>
      </c>
      <c r="I31" s="7">
        <v>37452.0</v>
      </c>
      <c r="J31" s="6">
        <f>TRUNC(YEARFRAC('Listagem Nova'!$I31,$C$1))</f>
        <v>23</v>
      </c>
    </row>
    <row r="32" ht="15.75" customHeight="1">
      <c r="B32" s="6">
        <f>MONTH('Listagem Nova'!$F32)</f>
        <v>1</v>
      </c>
      <c r="C32" s="6">
        <f>MONTH('Listagem Nova'!$I32)</f>
        <v>6</v>
      </c>
      <c r="D32" s="6" t="s">
        <v>28</v>
      </c>
      <c r="E32" s="6" t="s">
        <v>14</v>
      </c>
      <c r="F32" s="7">
        <v>37648.0</v>
      </c>
      <c r="G32" s="6">
        <f>TRUNC(YEARFRAC('Listagem Nova'!$F32,$C$1))</f>
        <v>22</v>
      </c>
      <c r="H32" s="6" t="s">
        <v>55</v>
      </c>
      <c r="I32" s="7">
        <v>45091.0</v>
      </c>
      <c r="J32" s="6">
        <f>TRUNC(YEARFRAC('Listagem Nova'!$I32,$C$1))</f>
        <v>2</v>
      </c>
    </row>
    <row r="33" ht="15.75" customHeight="1">
      <c r="B33" s="6">
        <f>MONTH('Listagem Nova'!$F33)</f>
        <v>11</v>
      </c>
      <c r="C33" s="6">
        <f>MONTH('Listagem Nova'!$I33)</f>
        <v>3</v>
      </c>
      <c r="D33" s="6" t="s">
        <v>18</v>
      </c>
      <c r="E33" s="6" t="s">
        <v>14</v>
      </c>
      <c r="F33" s="7">
        <v>35024.0</v>
      </c>
      <c r="G33" s="6">
        <f>TRUNC(YEARFRAC('Listagem Nova'!$F33,$C$1))</f>
        <v>30</v>
      </c>
      <c r="H33" s="6" t="s">
        <v>56</v>
      </c>
      <c r="I33" s="7">
        <v>45355.0</v>
      </c>
      <c r="J33" s="6">
        <f>TRUNC(YEARFRAC('Listagem Nova'!$I33,$C$1))</f>
        <v>1</v>
      </c>
    </row>
    <row r="34" ht="15.75" customHeight="1">
      <c r="B34" s="6">
        <f>MONTH('Listagem Nova'!$F34)</f>
        <v>8</v>
      </c>
      <c r="C34" s="6">
        <f>MONTH('Listagem Nova'!$I34)</f>
        <v>10</v>
      </c>
      <c r="D34" s="6" t="s">
        <v>34</v>
      </c>
      <c r="E34" s="6" t="s">
        <v>14</v>
      </c>
      <c r="F34" s="7">
        <v>35662.0</v>
      </c>
      <c r="G34" s="6">
        <f>TRUNC(YEARFRAC('Listagem Nova'!$F34,$C$1))</f>
        <v>28</v>
      </c>
      <c r="H34" s="6" t="s">
        <v>57</v>
      </c>
      <c r="I34" s="7">
        <v>45581.0</v>
      </c>
      <c r="J34" s="6">
        <f>TRUNC(YEARFRAC('Listagem Nova'!$I34,$C$1))</f>
        <v>1</v>
      </c>
    </row>
    <row r="35" ht="15.75" customHeight="1">
      <c r="B35" s="6">
        <f>MONTH('Listagem Nova'!$F35)</f>
        <v>2</v>
      </c>
      <c r="C35" s="6">
        <f>MONTH('Listagem Nova'!$I35)</f>
        <v>12</v>
      </c>
      <c r="D35" s="6" t="s">
        <v>13</v>
      </c>
      <c r="E35" s="6" t="s">
        <v>14</v>
      </c>
      <c r="F35" s="7">
        <v>27792.0</v>
      </c>
      <c r="G35" s="6">
        <f>TRUNC(YEARFRAC('Listagem Nova'!$F35,$C$1))</f>
        <v>49</v>
      </c>
      <c r="H35" s="6" t="s">
        <v>58</v>
      </c>
      <c r="I35" s="7">
        <v>36865.0</v>
      </c>
      <c r="J35" s="6">
        <f>TRUNC(YEARFRAC('Listagem Nova'!$I35,$C$1))</f>
        <v>25</v>
      </c>
    </row>
    <row r="36" ht="15.75" customHeight="1">
      <c r="B36" s="6">
        <f>MONTH('Listagem Nova'!$F36)</f>
        <v>3</v>
      </c>
      <c r="C36" s="6">
        <f>MONTH('Listagem Nova'!$I36)</f>
        <v>7</v>
      </c>
      <c r="D36" s="6" t="s">
        <v>10</v>
      </c>
      <c r="E36" s="6" t="s">
        <v>11</v>
      </c>
      <c r="F36" s="7">
        <v>30746.0</v>
      </c>
      <c r="G36" s="6">
        <f>TRUNC(YEARFRAC('Listagem Nova'!$F36,$C$1))</f>
        <v>41</v>
      </c>
      <c r="H36" s="6" t="s">
        <v>59</v>
      </c>
      <c r="I36" s="7">
        <v>42933.0</v>
      </c>
      <c r="J36" s="6">
        <f>TRUNC(YEARFRAC('Listagem Nova'!$I36,$C$1))</f>
        <v>8</v>
      </c>
    </row>
    <row r="37" ht="15.75" customHeight="1">
      <c r="B37" s="6">
        <f>MONTH('Listagem Nova'!$F37)</f>
        <v>11</v>
      </c>
      <c r="C37" s="6">
        <f>MONTH('Listagem Nova'!$I37)</f>
        <v>8</v>
      </c>
      <c r="D37" s="6" t="s">
        <v>18</v>
      </c>
      <c r="E37" s="6" t="s">
        <v>11</v>
      </c>
      <c r="F37" s="7" t="s">
        <v>60</v>
      </c>
      <c r="G37" s="6">
        <f>TRUNC(YEARFRAC('Listagem Nova'!$F37,$C$1))</f>
        <v>25</v>
      </c>
      <c r="H37" s="6" t="s">
        <v>61</v>
      </c>
      <c r="I37" s="7">
        <v>43333.0</v>
      </c>
      <c r="J37" s="6">
        <f>TRUNC(YEARFRAC('Listagem Nova'!$I37,$C$1))</f>
        <v>7</v>
      </c>
    </row>
    <row r="38" ht="15.75" customHeight="1">
      <c r="B38" s="6">
        <f>MONTH('Listagem Nova'!$F38)</f>
        <v>7</v>
      </c>
      <c r="C38" s="6">
        <f>MONTH('Listagem Nova'!$I38)</f>
        <v>2</v>
      </c>
      <c r="D38" s="6" t="s">
        <v>47</v>
      </c>
      <c r="E38" s="6" t="s">
        <v>26</v>
      </c>
      <c r="F38" s="7">
        <v>38536.0</v>
      </c>
      <c r="G38" s="6">
        <f>TRUNC(YEARFRAC('Listagem Nova'!$F38,$C$1))</f>
        <v>20</v>
      </c>
      <c r="H38" s="6" t="s">
        <v>62</v>
      </c>
      <c r="I38" s="7">
        <v>45342.0</v>
      </c>
      <c r="J38" s="6">
        <f>TRUNC(YEARFRAC('Listagem Nova'!$I38,$C$1))</f>
        <v>1</v>
      </c>
    </row>
    <row r="39" ht="15.75" customHeight="1">
      <c r="B39" s="6">
        <f>MONTH('Listagem Nova'!$F39)</f>
        <v>7</v>
      </c>
      <c r="C39" s="6">
        <f>MONTH('Listagem Nova'!$I39)</f>
        <v>1</v>
      </c>
      <c r="D39" s="6" t="s">
        <v>18</v>
      </c>
      <c r="E39" s="6" t="s">
        <v>14</v>
      </c>
      <c r="F39" s="7" t="s">
        <v>63</v>
      </c>
      <c r="G39" s="6">
        <f>TRUNC(YEARFRAC('Listagem Nova'!$F39,$C$1))</f>
        <v>36</v>
      </c>
      <c r="H39" s="6" t="s">
        <v>64</v>
      </c>
      <c r="I39" s="7">
        <v>42374.0</v>
      </c>
      <c r="J39" s="6">
        <f>TRUNC(YEARFRAC('Listagem Nova'!$I39,$C$1))</f>
        <v>9</v>
      </c>
    </row>
    <row r="40" ht="15.75" customHeight="1">
      <c r="B40" s="6">
        <f>MONTH('Listagem Nova'!$F40)</f>
        <v>9</v>
      </c>
      <c r="C40" s="6">
        <f>MONTH('Listagem Nova'!$I40)</f>
        <v>11</v>
      </c>
      <c r="D40" s="6" t="s">
        <v>16</v>
      </c>
      <c r="E40" s="6" t="s">
        <v>14</v>
      </c>
      <c r="F40" s="7">
        <v>30207.0</v>
      </c>
      <c r="G40" s="6">
        <f>TRUNC(YEARFRAC('Listagem Nova'!$F40,$C$1))</f>
        <v>43</v>
      </c>
      <c r="H40" s="6" t="s">
        <v>65</v>
      </c>
      <c r="I40" s="7">
        <v>45617.0</v>
      </c>
      <c r="J40" s="6">
        <f>TRUNC(YEARFRAC('Listagem Nova'!$I40,$C$1))</f>
        <v>1</v>
      </c>
    </row>
    <row r="41" ht="15.75" customHeight="1">
      <c r="B41" s="6">
        <f>MONTH('Listagem Nova'!$F41)</f>
        <v>9</v>
      </c>
      <c r="C41" s="6">
        <f>MONTH('Listagem Nova'!$I41)</f>
        <v>9</v>
      </c>
      <c r="D41" s="6" t="s">
        <v>28</v>
      </c>
      <c r="E41" s="6" t="s">
        <v>14</v>
      </c>
      <c r="F41" s="7">
        <v>34599.0</v>
      </c>
      <c r="G41" s="6">
        <f>TRUNC(YEARFRAC('Listagem Nova'!$F41,$C$1))</f>
        <v>31</v>
      </c>
      <c r="H41" s="6" t="s">
        <v>66</v>
      </c>
      <c r="I41" s="7">
        <v>43724.0</v>
      </c>
      <c r="J41" s="6">
        <f>TRUNC(YEARFRAC('Listagem Nova'!$I41,$C$1))</f>
        <v>6</v>
      </c>
    </row>
    <row r="42" ht="15.75" customHeight="1">
      <c r="B42" s="6">
        <f>MONTH('Listagem Nova'!$F42)</f>
        <v>2</v>
      </c>
      <c r="C42" s="6">
        <f>MONTH('Listagem Nova'!$I42)</f>
        <v>6</v>
      </c>
      <c r="D42" s="6" t="s">
        <v>18</v>
      </c>
      <c r="E42" s="6" t="s">
        <v>14</v>
      </c>
      <c r="F42" s="7">
        <v>25617.0</v>
      </c>
      <c r="G42" s="6">
        <f>TRUNC(YEARFRAC('Listagem Nova'!$F42,$C$1))</f>
        <v>55</v>
      </c>
      <c r="H42" s="6" t="s">
        <v>67</v>
      </c>
      <c r="I42" s="7">
        <v>33034.0</v>
      </c>
      <c r="J42" s="6">
        <f>TRUNC(YEARFRAC('Listagem Nova'!$I42,$C$1))</f>
        <v>35</v>
      </c>
    </row>
    <row r="43" ht="15.75" customHeight="1">
      <c r="B43" s="6">
        <f>MONTH('Listagem Nova'!$F43)</f>
        <v>5</v>
      </c>
      <c r="C43" s="6">
        <f>MONTH('Listagem Nova'!$I43)</f>
        <v>1</v>
      </c>
      <c r="D43" s="6" t="s">
        <v>16</v>
      </c>
      <c r="E43" s="6" t="s">
        <v>11</v>
      </c>
      <c r="F43" s="7">
        <v>26798.0</v>
      </c>
      <c r="G43" s="6">
        <f>TRUNC(YEARFRAC('Listagem Nova'!$F43,$C$1))</f>
        <v>52</v>
      </c>
      <c r="H43" s="6" t="s">
        <v>68</v>
      </c>
      <c r="I43" s="7">
        <v>36893.0</v>
      </c>
      <c r="J43" s="6">
        <f>TRUNC(YEARFRAC('Listagem Nova'!$I43,$C$1))</f>
        <v>24</v>
      </c>
    </row>
    <row r="44" ht="15.75" customHeight="1">
      <c r="B44" s="6">
        <f>MONTH('Listagem Nova'!$F44)</f>
        <v>12</v>
      </c>
      <c r="C44" s="6">
        <f>MONTH('Listagem Nova'!$I44)</f>
        <v>4</v>
      </c>
      <c r="D44" s="6" t="s">
        <v>28</v>
      </c>
      <c r="E44" s="6" t="s">
        <v>14</v>
      </c>
      <c r="F44" s="7">
        <v>35040.0</v>
      </c>
      <c r="G44" s="6">
        <f>TRUNC(YEARFRAC('Listagem Nova'!$F44,$C$1))</f>
        <v>30</v>
      </c>
      <c r="H44" s="6" t="s">
        <v>46</v>
      </c>
      <c r="I44" s="7">
        <v>45761.0</v>
      </c>
      <c r="J44" s="6">
        <f>TRUNC(YEARFRAC('Listagem Nova'!$I44,$C$1))</f>
        <v>0</v>
      </c>
    </row>
    <row r="45" ht="15.75" customHeight="1">
      <c r="B45" s="6">
        <f>MONTH('Listagem Nova'!$F45)</f>
        <v>5</v>
      </c>
      <c r="C45" s="6">
        <f>MONTH('Listagem Nova'!$I45)</f>
        <v>5</v>
      </c>
      <c r="D45" s="6" t="s">
        <v>18</v>
      </c>
      <c r="E45" s="6" t="s">
        <v>14</v>
      </c>
      <c r="F45" s="7">
        <v>35551.0</v>
      </c>
      <c r="G45" s="6">
        <f>TRUNC(YEARFRAC('Listagem Nova'!$F45,$C$1))</f>
        <v>28</v>
      </c>
      <c r="H45" s="6" t="s">
        <v>69</v>
      </c>
      <c r="I45" s="7">
        <v>35551.0</v>
      </c>
      <c r="J45" s="6">
        <f>TRUNC(YEARFRAC('Listagem Nova'!$I45,$C$1))</f>
        <v>28</v>
      </c>
    </row>
    <row r="46" ht="15.75" customHeight="1">
      <c r="B46" s="6">
        <f>MONTH('Listagem Nova'!$F46)</f>
        <v>6</v>
      </c>
      <c r="C46" s="6">
        <f>MONTH('Listagem Nova'!$I46)</f>
        <v>6</v>
      </c>
      <c r="D46" s="6" t="s">
        <v>18</v>
      </c>
      <c r="E46" s="6" t="s">
        <v>14</v>
      </c>
      <c r="F46" s="7" t="s">
        <v>70</v>
      </c>
      <c r="G46" s="6">
        <f>TRUNC(YEARFRAC('Listagem Nova'!$F46,$C$1))</f>
        <v>35</v>
      </c>
      <c r="H46" s="6" t="s">
        <v>71</v>
      </c>
      <c r="I46" s="7">
        <v>33034.0</v>
      </c>
      <c r="J46" s="6">
        <f>TRUNC(YEARFRAC('Listagem Nova'!$I46,$C$1))</f>
        <v>35</v>
      </c>
    </row>
    <row r="47" ht="15.75" customHeight="1">
      <c r="B47" s="6">
        <f>MONTH('Listagem Nova'!$F47)</f>
        <v>8</v>
      </c>
      <c r="C47" s="6">
        <f>MONTH('Listagem Nova'!$I47)</f>
        <v>6</v>
      </c>
      <c r="D47" s="6" t="s">
        <v>18</v>
      </c>
      <c r="E47" s="6" t="s">
        <v>11</v>
      </c>
      <c r="F47" s="7">
        <v>38943.0</v>
      </c>
      <c r="G47" s="6">
        <f>TRUNC(YEARFRAC('Listagem Nova'!$F47,$C$1))</f>
        <v>19</v>
      </c>
      <c r="H47" s="6" t="s">
        <v>72</v>
      </c>
      <c r="I47" s="7">
        <v>45449.0</v>
      </c>
      <c r="J47" s="6">
        <f>TRUNC(YEARFRAC('Listagem Nova'!$I47,$C$1))</f>
        <v>1</v>
      </c>
    </row>
    <row r="48" ht="15.75" customHeight="1">
      <c r="B48" s="6">
        <f>MONTH('Listagem Nova'!$F48)</f>
        <v>12</v>
      </c>
      <c r="C48" s="6">
        <f>MONTH('Listagem Nova'!$I48)</f>
        <v>2</v>
      </c>
      <c r="D48" s="6" t="s">
        <v>13</v>
      </c>
      <c r="E48" s="6" t="s">
        <v>14</v>
      </c>
      <c r="F48" s="7">
        <v>25554.0</v>
      </c>
      <c r="G48" s="6">
        <f>TRUNC(YEARFRAC('Listagem Nova'!$F48,$C$1))</f>
        <v>56</v>
      </c>
      <c r="H48" s="6" t="s">
        <v>73</v>
      </c>
      <c r="I48" s="7">
        <v>38035.0</v>
      </c>
      <c r="J48" s="6">
        <f>TRUNC(YEARFRAC('Listagem Nova'!$I48,$C$1))</f>
        <v>21</v>
      </c>
    </row>
    <row r="49" ht="15.75" customHeight="1">
      <c r="B49" s="6">
        <f>MONTH('Listagem Nova'!$F49)</f>
        <v>12</v>
      </c>
      <c r="C49" s="6">
        <f>MONTH('Listagem Nova'!$I49)</f>
        <v>6</v>
      </c>
      <c r="D49" s="6" t="s">
        <v>28</v>
      </c>
      <c r="E49" s="6" t="s">
        <v>14</v>
      </c>
      <c r="F49" s="7">
        <v>28481.0</v>
      </c>
      <c r="G49" s="6">
        <f>TRUNC(YEARFRAC('Listagem Nova'!$F49,$C$1))</f>
        <v>48</v>
      </c>
      <c r="H49" s="6" t="s">
        <v>74</v>
      </c>
      <c r="I49" s="7">
        <v>33765.0</v>
      </c>
      <c r="J49" s="6">
        <f>TRUNC(YEARFRAC('Listagem Nova'!$I49,$C$1))</f>
        <v>33</v>
      </c>
    </row>
    <row r="50" ht="15.75" customHeight="1">
      <c r="B50" s="6">
        <f>MONTH('Listagem Nova'!$F50)</f>
        <v>8</v>
      </c>
      <c r="C50" s="6">
        <f>MONTH('Listagem Nova'!$I50)</f>
        <v>11</v>
      </c>
      <c r="D50" s="6" t="s">
        <v>18</v>
      </c>
      <c r="E50" s="6" t="s">
        <v>14</v>
      </c>
      <c r="F50" s="7">
        <v>37111.0</v>
      </c>
      <c r="G50" s="6">
        <f>TRUNC(YEARFRAC('Listagem Nova'!$F50,$C$1))</f>
        <v>24</v>
      </c>
      <c r="H50" s="6" t="s">
        <v>75</v>
      </c>
      <c r="I50" s="7">
        <v>43794.0</v>
      </c>
      <c r="J50" s="6">
        <f>TRUNC(YEARFRAC('Listagem Nova'!$I50,$C$1))</f>
        <v>6</v>
      </c>
    </row>
    <row r="51" ht="15.75" customHeight="1">
      <c r="B51" s="6" t="s">
        <v>76</v>
      </c>
      <c r="C51" s="6"/>
      <c r="D51" s="6"/>
      <c r="E51" s="6"/>
      <c r="F51" s="8"/>
      <c r="G51" s="9">
        <f>SUBTOTAL(101,'Listagem Nova'!$G$4:$G$50)</f>
        <v>34.76595745</v>
      </c>
      <c r="H51" s="6">
        <f>SUBTOTAL(103,'Listagem Nova'!$H$4:$H$50)</f>
        <v>47</v>
      </c>
      <c r="I51" s="8"/>
      <c r="J51" s="9">
        <f>SUBTOTAL(101,'Listagem Nova'!$J$4:$J$50)</f>
        <v>9.978723404</v>
      </c>
    </row>
    <row r="52" ht="15.75" customHeight="1">
      <c r="F52" s="3"/>
      <c r="I52" s="3"/>
    </row>
    <row r="53" ht="15.75" customHeight="1">
      <c r="F53" s="3"/>
      <c r="I53" s="3"/>
    </row>
    <row r="54" ht="15.75" customHeight="1">
      <c r="F54" s="3"/>
      <c r="I54" s="3"/>
    </row>
    <row r="55" ht="15.75" customHeight="1">
      <c r="F55" s="3"/>
      <c r="I55" s="3"/>
    </row>
    <row r="56" ht="15.75" customHeight="1">
      <c r="F56" s="3"/>
      <c r="I56" s="3"/>
    </row>
    <row r="57" ht="15.75" customHeight="1">
      <c r="F57" s="3"/>
      <c r="I57" s="3"/>
    </row>
    <row r="58" ht="15.75" customHeight="1">
      <c r="F58" s="3"/>
      <c r="I58" s="3"/>
    </row>
    <row r="59" ht="15.75" customHeight="1">
      <c r="F59" s="3"/>
      <c r="I59" s="3"/>
    </row>
    <row r="60" ht="15.75" customHeight="1">
      <c r="F60" s="3"/>
      <c r="I60" s="3"/>
    </row>
    <row r="61" ht="15.75" customHeight="1">
      <c r="F61" s="3"/>
      <c r="I61" s="3"/>
    </row>
    <row r="62" ht="15.75" customHeight="1">
      <c r="F62" s="3"/>
      <c r="I62" s="3"/>
    </row>
    <row r="63" ht="15.75" customHeight="1">
      <c r="F63" s="3"/>
      <c r="I63" s="3"/>
    </row>
    <row r="64" ht="15.75" customHeight="1">
      <c r="F64" s="3"/>
      <c r="I64" s="3"/>
    </row>
    <row r="65" ht="15.75" customHeight="1">
      <c r="F65" s="3"/>
      <c r="I65" s="3"/>
    </row>
    <row r="66" ht="15.75" customHeight="1">
      <c r="F66" s="3"/>
      <c r="I66" s="3"/>
    </row>
    <row r="67" ht="15.75" customHeight="1">
      <c r="F67" s="3"/>
      <c r="I67" s="3"/>
    </row>
    <row r="68" ht="15.75" customHeight="1">
      <c r="F68" s="3"/>
      <c r="I68" s="3"/>
    </row>
    <row r="69" ht="15.75" customHeight="1">
      <c r="F69" s="3"/>
      <c r="I69" s="3"/>
    </row>
    <row r="70" ht="15.75" customHeight="1">
      <c r="F70" s="3"/>
      <c r="I70" s="3"/>
    </row>
    <row r="71" ht="15.75" customHeight="1">
      <c r="F71" s="3"/>
      <c r="I71" s="3"/>
    </row>
    <row r="72" ht="15.75" customHeight="1">
      <c r="F72" s="3"/>
      <c r="I72" s="3"/>
    </row>
    <row r="73" ht="15.75" customHeight="1">
      <c r="F73" s="3"/>
      <c r="I73" s="3"/>
    </row>
    <row r="74" ht="15.75" customHeight="1">
      <c r="F74" s="3"/>
      <c r="I74" s="3"/>
    </row>
    <row r="75" ht="15.75" customHeight="1">
      <c r="F75" s="3"/>
      <c r="I75" s="3"/>
    </row>
    <row r="76" ht="15.75" customHeight="1">
      <c r="F76" s="3"/>
      <c r="I76" s="3"/>
    </row>
    <row r="77" ht="15.75" customHeight="1">
      <c r="F77" s="3"/>
      <c r="I77" s="3"/>
    </row>
    <row r="78" ht="15.75" customHeight="1">
      <c r="F78" s="3"/>
      <c r="I78" s="3"/>
    </row>
    <row r="79" ht="15.75" customHeight="1">
      <c r="F79" s="3"/>
      <c r="I79" s="3"/>
    </row>
    <row r="80" ht="15.75" customHeight="1">
      <c r="F80" s="3"/>
      <c r="I80" s="3"/>
    </row>
    <row r="81" ht="15.75" customHeight="1">
      <c r="F81" s="3"/>
      <c r="I81" s="3"/>
    </row>
    <row r="82" ht="15.75" customHeight="1">
      <c r="F82" s="3"/>
      <c r="I82" s="3"/>
    </row>
    <row r="83" ht="15.75" customHeight="1">
      <c r="F83" s="3"/>
      <c r="I83" s="3"/>
    </row>
    <row r="84" ht="15.75" customHeight="1">
      <c r="F84" s="3"/>
      <c r="I84" s="3"/>
    </row>
    <row r="85" ht="15.75" customHeight="1">
      <c r="F85" s="3"/>
      <c r="I85" s="3"/>
    </row>
    <row r="86" ht="15.75" customHeight="1">
      <c r="F86" s="3"/>
      <c r="I86" s="3"/>
    </row>
    <row r="87" ht="15.75" customHeight="1">
      <c r="F87" s="3"/>
      <c r="I87" s="3"/>
    </row>
    <row r="88" ht="15.75" customHeight="1">
      <c r="F88" s="3"/>
      <c r="I88" s="3"/>
    </row>
    <row r="89" ht="15.75" customHeight="1">
      <c r="F89" s="3"/>
      <c r="I89" s="3"/>
    </row>
    <row r="90" ht="15.75" customHeight="1">
      <c r="F90" s="3"/>
      <c r="I90" s="3"/>
    </row>
    <row r="91" ht="15.75" customHeight="1">
      <c r="F91" s="3"/>
      <c r="I91" s="3"/>
    </row>
    <row r="92" ht="15.75" customHeight="1">
      <c r="F92" s="3"/>
      <c r="I92" s="3"/>
    </row>
    <row r="93" ht="15.75" customHeight="1">
      <c r="F93" s="3"/>
      <c r="I93" s="3"/>
    </row>
    <row r="94" ht="15.75" customHeight="1">
      <c r="F94" s="3"/>
      <c r="I94" s="3"/>
    </row>
    <row r="95" ht="15.75" customHeight="1">
      <c r="F95" s="3"/>
      <c r="I95" s="3"/>
    </row>
    <row r="96" ht="15.75" customHeight="1">
      <c r="F96" s="3"/>
      <c r="I96" s="3"/>
    </row>
    <row r="97" ht="15.75" customHeight="1">
      <c r="F97" s="3"/>
      <c r="I97" s="3"/>
    </row>
    <row r="98" ht="15.75" customHeight="1">
      <c r="F98" s="3"/>
      <c r="I98" s="3"/>
    </row>
    <row r="99" ht="15.75" customHeight="1">
      <c r="F99" s="3"/>
      <c r="I99" s="3"/>
    </row>
    <row r="100" ht="15.75" customHeight="1">
      <c r="F100" s="3"/>
      <c r="I100" s="3"/>
    </row>
    <row r="101" ht="15.75" customHeight="1">
      <c r="F101" s="3"/>
      <c r="I101" s="3"/>
    </row>
    <row r="102" ht="15.75" customHeight="1">
      <c r="F102" s="3"/>
      <c r="I102" s="3"/>
    </row>
    <row r="103" ht="15.75" customHeight="1">
      <c r="F103" s="3"/>
      <c r="I103" s="3"/>
    </row>
    <row r="104" ht="15.75" customHeight="1">
      <c r="F104" s="3"/>
      <c r="I104" s="3"/>
    </row>
    <row r="105" ht="15.75" customHeight="1">
      <c r="F105" s="3"/>
      <c r="I105" s="3"/>
    </row>
    <row r="106" ht="15.75" customHeight="1">
      <c r="F106" s="3"/>
      <c r="I106" s="3"/>
    </row>
    <row r="107" ht="15.75" customHeight="1">
      <c r="F107" s="3"/>
      <c r="I107" s="3"/>
    </row>
    <row r="108" ht="15.75" customHeight="1">
      <c r="F108" s="3"/>
      <c r="I108" s="3"/>
    </row>
    <row r="109" ht="15.75" customHeight="1">
      <c r="F109" s="3"/>
      <c r="I109" s="3"/>
    </row>
    <row r="110" ht="15.75" customHeight="1">
      <c r="F110" s="3"/>
      <c r="I110" s="3"/>
    </row>
    <row r="111" ht="15.75" customHeight="1">
      <c r="F111" s="3"/>
      <c r="I111" s="3"/>
    </row>
    <row r="112" ht="15.75" customHeight="1">
      <c r="F112" s="3"/>
      <c r="I112" s="3"/>
    </row>
    <row r="113" ht="15.75" customHeight="1">
      <c r="F113" s="3"/>
      <c r="I113" s="3"/>
    </row>
    <row r="114" ht="15.75" customHeight="1">
      <c r="F114" s="3"/>
      <c r="I114" s="3"/>
    </row>
    <row r="115" ht="15.75" customHeight="1">
      <c r="F115" s="3"/>
      <c r="I115" s="3"/>
    </row>
    <row r="116" ht="15.75" customHeight="1">
      <c r="F116" s="3"/>
      <c r="I116" s="3"/>
    </row>
    <row r="117" ht="15.75" customHeight="1">
      <c r="F117" s="3"/>
      <c r="I117" s="3"/>
    </row>
    <row r="118" ht="15.75" customHeight="1">
      <c r="F118" s="3"/>
      <c r="I118" s="3"/>
    </row>
    <row r="119" ht="15.75" customHeight="1">
      <c r="F119" s="3"/>
      <c r="I119" s="3"/>
    </row>
    <row r="120" ht="15.75" customHeight="1">
      <c r="F120" s="3"/>
      <c r="I120" s="3"/>
    </row>
    <row r="121" ht="15.75" customHeight="1">
      <c r="F121" s="3"/>
      <c r="I121" s="3"/>
    </row>
    <row r="122" ht="15.75" customHeight="1">
      <c r="F122" s="3"/>
      <c r="I122" s="3"/>
    </row>
    <row r="123" ht="15.75" customHeight="1">
      <c r="F123" s="3"/>
      <c r="I123" s="3"/>
    </row>
    <row r="124" ht="15.75" customHeight="1">
      <c r="F124" s="3"/>
      <c r="I124" s="3"/>
    </row>
    <row r="125" ht="15.75" customHeight="1">
      <c r="F125" s="3"/>
      <c r="I125" s="3"/>
    </row>
    <row r="126" ht="15.75" customHeight="1">
      <c r="F126" s="3"/>
      <c r="I126" s="3"/>
    </row>
    <row r="127" ht="15.75" customHeight="1">
      <c r="F127" s="3"/>
      <c r="I127" s="3"/>
    </row>
    <row r="128" ht="15.75" customHeight="1">
      <c r="F128" s="3"/>
      <c r="I128" s="3"/>
    </row>
    <row r="129" ht="15.75" customHeight="1">
      <c r="F129" s="3"/>
      <c r="I129" s="3"/>
    </row>
    <row r="130" ht="15.75" customHeight="1">
      <c r="F130" s="3"/>
      <c r="I130" s="3"/>
    </row>
    <row r="131" ht="15.75" customHeight="1">
      <c r="F131" s="3"/>
      <c r="I131" s="3"/>
    </row>
    <row r="132" ht="15.75" customHeight="1">
      <c r="F132" s="3"/>
      <c r="I132" s="3"/>
    </row>
    <row r="133" ht="15.75" customHeight="1">
      <c r="F133" s="3"/>
      <c r="I133" s="3"/>
    </row>
    <row r="134" ht="15.75" customHeight="1">
      <c r="F134" s="3"/>
      <c r="I134" s="3"/>
    </row>
    <row r="135" ht="15.75" customHeight="1">
      <c r="F135" s="3"/>
      <c r="I135" s="3"/>
    </row>
    <row r="136" ht="15.75" customHeight="1">
      <c r="F136" s="3"/>
      <c r="I136" s="3"/>
    </row>
    <row r="137" ht="15.75" customHeight="1">
      <c r="F137" s="3"/>
      <c r="I137" s="3"/>
    </row>
    <row r="138" ht="15.75" customHeight="1">
      <c r="F138" s="3"/>
      <c r="I138" s="3"/>
    </row>
    <row r="139" ht="15.75" customHeight="1">
      <c r="F139" s="3"/>
      <c r="I139" s="3"/>
    </row>
    <row r="140" ht="15.75" customHeight="1">
      <c r="F140" s="3"/>
      <c r="I140" s="3"/>
    </row>
    <row r="141" ht="15.75" customHeight="1">
      <c r="F141" s="3"/>
      <c r="I141" s="3"/>
    </row>
    <row r="142" ht="15.75" customHeight="1">
      <c r="F142" s="3"/>
      <c r="I142" s="3"/>
    </row>
    <row r="143" ht="15.75" customHeight="1">
      <c r="F143" s="3"/>
      <c r="I143" s="3"/>
    </row>
    <row r="144" ht="15.75" customHeight="1">
      <c r="F144" s="3"/>
      <c r="I144" s="3"/>
    </row>
    <row r="145" ht="15.75" customHeight="1">
      <c r="F145" s="3"/>
      <c r="I145" s="3"/>
    </row>
    <row r="146" ht="15.75" customHeight="1">
      <c r="F146" s="3"/>
      <c r="I146" s="3"/>
    </row>
    <row r="147" ht="15.75" customHeight="1">
      <c r="F147" s="3"/>
      <c r="I147" s="3"/>
    </row>
    <row r="148" ht="15.75" customHeight="1">
      <c r="F148" s="3"/>
      <c r="I148" s="3"/>
    </row>
    <row r="149" ht="15.75" customHeight="1">
      <c r="F149" s="3"/>
      <c r="I149" s="3"/>
    </row>
    <row r="150" ht="15.75" customHeight="1">
      <c r="F150" s="3"/>
      <c r="I150" s="3"/>
    </row>
    <row r="151" ht="15.75" customHeight="1">
      <c r="F151" s="3"/>
      <c r="I151" s="3"/>
    </row>
    <row r="152" ht="15.75" customHeight="1">
      <c r="F152" s="3"/>
      <c r="I152" s="3"/>
    </row>
    <row r="153" ht="15.75" customHeight="1">
      <c r="F153" s="3"/>
      <c r="I153" s="3"/>
    </row>
    <row r="154" ht="15.75" customHeight="1">
      <c r="F154" s="3"/>
      <c r="I154" s="3"/>
    </row>
    <row r="155" ht="15.75" customHeight="1">
      <c r="F155" s="3"/>
      <c r="I155" s="3"/>
    </row>
    <row r="156" ht="15.75" customHeight="1">
      <c r="F156" s="3"/>
      <c r="I156" s="3"/>
    </row>
    <row r="157" ht="15.75" customHeight="1">
      <c r="F157" s="3"/>
      <c r="I157" s="3"/>
    </row>
    <row r="158" ht="15.75" customHeight="1">
      <c r="F158" s="3"/>
      <c r="I158" s="3"/>
    </row>
    <row r="159" ht="15.75" customHeight="1">
      <c r="F159" s="3"/>
      <c r="I159" s="3"/>
    </row>
    <row r="160" ht="15.75" customHeight="1">
      <c r="F160" s="3"/>
      <c r="I160" s="3"/>
    </row>
    <row r="161" ht="15.75" customHeight="1">
      <c r="F161" s="3"/>
      <c r="I161" s="3"/>
    </row>
    <row r="162" ht="15.75" customHeight="1">
      <c r="F162" s="3"/>
      <c r="I162" s="3"/>
    </row>
    <row r="163" ht="15.75" customHeight="1">
      <c r="F163" s="3"/>
      <c r="I163" s="3"/>
    </row>
    <row r="164" ht="15.75" customHeight="1">
      <c r="F164" s="3"/>
      <c r="I164" s="3"/>
    </row>
    <row r="165" ht="15.75" customHeight="1">
      <c r="F165" s="3"/>
      <c r="I165" s="3"/>
    </row>
    <row r="166" ht="15.75" customHeight="1">
      <c r="F166" s="3"/>
      <c r="I166" s="3"/>
    </row>
    <row r="167" ht="15.75" customHeight="1">
      <c r="F167" s="3"/>
      <c r="I167" s="3"/>
    </row>
    <row r="168" ht="15.75" customHeight="1">
      <c r="F168" s="3"/>
      <c r="I168" s="3"/>
    </row>
    <row r="169" ht="15.75" customHeight="1">
      <c r="F169" s="3"/>
      <c r="I169" s="3"/>
    </row>
    <row r="170" ht="15.75" customHeight="1">
      <c r="F170" s="3"/>
      <c r="I170" s="3"/>
    </row>
    <row r="171" ht="15.75" customHeight="1">
      <c r="F171" s="3"/>
      <c r="I171" s="3"/>
    </row>
    <row r="172" ht="15.75" customHeight="1">
      <c r="F172" s="3"/>
      <c r="I172" s="3"/>
    </row>
    <row r="173" ht="15.75" customHeight="1">
      <c r="F173" s="3"/>
      <c r="I173" s="3"/>
    </row>
    <row r="174" ht="15.75" customHeight="1">
      <c r="F174" s="3"/>
      <c r="I174" s="3"/>
    </row>
    <row r="175" ht="15.75" customHeight="1">
      <c r="F175" s="3"/>
      <c r="I175" s="3"/>
    </row>
    <row r="176" ht="15.75" customHeight="1">
      <c r="F176" s="3"/>
      <c r="I176" s="3"/>
    </row>
    <row r="177" ht="15.75" customHeight="1">
      <c r="F177" s="3"/>
      <c r="I177" s="3"/>
    </row>
    <row r="178" ht="15.75" customHeight="1">
      <c r="F178" s="3"/>
      <c r="I178" s="3"/>
    </row>
    <row r="179" ht="15.75" customHeight="1">
      <c r="F179" s="3"/>
      <c r="I179" s="3"/>
    </row>
    <row r="180" ht="15.75" customHeight="1">
      <c r="F180" s="3"/>
      <c r="I180" s="3"/>
    </row>
    <row r="181" ht="15.75" customHeight="1">
      <c r="F181" s="3"/>
      <c r="I181" s="3"/>
    </row>
    <row r="182" ht="15.75" customHeight="1">
      <c r="F182" s="3"/>
      <c r="I182" s="3"/>
    </row>
    <row r="183" ht="15.75" customHeight="1">
      <c r="F183" s="3"/>
      <c r="I183" s="3"/>
    </row>
    <row r="184" ht="15.75" customHeight="1">
      <c r="F184" s="3"/>
      <c r="I184" s="3"/>
    </row>
    <row r="185" ht="15.75" customHeight="1">
      <c r="F185" s="3"/>
      <c r="I185" s="3"/>
    </row>
    <row r="186" ht="15.75" customHeight="1">
      <c r="F186" s="3"/>
      <c r="I186" s="3"/>
    </row>
    <row r="187" ht="15.75" customHeight="1">
      <c r="F187" s="3"/>
      <c r="I187" s="3"/>
    </row>
    <row r="188" ht="15.75" customHeight="1">
      <c r="F188" s="3"/>
      <c r="I188" s="3"/>
    </row>
    <row r="189" ht="15.75" customHeight="1">
      <c r="F189" s="3"/>
      <c r="I189" s="3"/>
    </row>
    <row r="190" ht="15.75" customHeight="1">
      <c r="F190" s="3"/>
      <c r="I190" s="3"/>
    </row>
    <row r="191" ht="15.75" customHeight="1">
      <c r="F191" s="3"/>
      <c r="I191" s="3"/>
    </row>
    <row r="192" ht="15.75" customHeight="1">
      <c r="F192" s="3"/>
      <c r="I192" s="3"/>
    </row>
    <row r="193" ht="15.75" customHeight="1">
      <c r="F193" s="3"/>
      <c r="I193" s="3"/>
    </row>
    <row r="194" ht="15.75" customHeight="1">
      <c r="F194" s="3"/>
      <c r="I194" s="3"/>
    </row>
    <row r="195" ht="15.75" customHeight="1">
      <c r="F195" s="3"/>
      <c r="I195" s="3"/>
    </row>
    <row r="196" ht="15.75" customHeight="1">
      <c r="F196" s="3"/>
      <c r="I196" s="3"/>
    </row>
    <row r="197" ht="15.75" customHeight="1">
      <c r="F197" s="3"/>
      <c r="I197" s="3"/>
    </row>
    <row r="198" ht="15.75" customHeight="1">
      <c r="F198" s="3"/>
      <c r="I198" s="3"/>
    </row>
    <row r="199" ht="15.75" customHeight="1">
      <c r="F199" s="3"/>
      <c r="I199" s="3"/>
    </row>
    <row r="200" ht="15.75" customHeight="1">
      <c r="F200" s="3"/>
      <c r="I200" s="3"/>
    </row>
    <row r="201" ht="15.75" customHeight="1">
      <c r="F201" s="3"/>
      <c r="I201" s="3"/>
    </row>
    <row r="202" ht="15.75" customHeight="1">
      <c r="F202" s="3"/>
      <c r="I202" s="3"/>
    </row>
    <row r="203" ht="15.75" customHeight="1">
      <c r="F203" s="3"/>
      <c r="I203" s="3"/>
    </row>
    <row r="204" ht="15.75" customHeight="1">
      <c r="F204" s="3"/>
      <c r="I204" s="3"/>
    </row>
    <row r="205" ht="15.75" customHeight="1">
      <c r="F205" s="3"/>
      <c r="I205" s="3"/>
    </row>
    <row r="206" ht="15.75" customHeight="1">
      <c r="F206" s="3"/>
      <c r="I206" s="3"/>
    </row>
    <row r="207" ht="15.75" customHeight="1">
      <c r="F207" s="3"/>
      <c r="I207" s="3"/>
    </row>
    <row r="208" ht="15.75" customHeight="1">
      <c r="F208" s="3"/>
      <c r="I208" s="3"/>
    </row>
    <row r="209" ht="15.75" customHeight="1">
      <c r="F209" s="3"/>
      <c r="I209" s="3"/>
    </row>
    <row r="210" ht="15.75" customHeight="1">
      <c r="F210" s="3"/>
      <c r="I210" s="3"/>
    </row>
    <row r="211" ht="15.75" customHeight="1">
      <c r="F211" s="3"/>
      <c r="I211" s="3"/>
    </row>
    <row r="212" ht="15.75" customHeight="1">
      <c r="F212" s="3"/>
      <c r="I212" s="3"/>
    </row>
    <row r="213" ht="15.75" customHeight="1">
      <c r="F213" s="3"/>
      <c r="I213" s="3"/>
    </row>
    <row r="214" ht="15.75" customHeight="1">
      <c r="F214" s="3"/>
      <c r="I214" s="3"/>
    </row>
    <row r="215" ht="15.75" customHeight="1">
      <c r="F215" s="3"/>
      <c r="I215" s="3"/>
    </row>
    <row r="216" ht="15.75" customHeight="1">
      <c r="F216" s="3"/>
      <c r="I216" s="3"/>
    </row>
    <row r="217" ht="15.75" customHeight="1">
      <c r="F217" s="3"/>
      <c r="I217" s="3"/>
    </row>
    <row r="218" ht="15.75" customHeight="1">
      <c r="F218" s="3"/>
      <c r="I218" s="3"/>
    </row>
    <row r="219" ht="15.75" customHeight="1">
      <c r="F219" s="3"/>
      <c r="I219" s="3"/>
    </row>
    <row r="220" ht="15.75" customHeight="1">
      <c r="F220" s="3"/>
      <c r="I220" s="3"/>
    </row>
    <row r="221" ht="15.75" customHeight="1">
      <c r="F221" s="3"/>
      <c r="I221" s="3"/>
    </row>
    <row r="222" ht="15.75" customHeight="1">
      <c r="F222" s="3"/>
      <c r="I222" s="3"/>
    </row>
    <row r="223" ht="15.75" customHeight="1">
      <c r="F223" s="3"/>
      <c r="I223" s="3"/>
    </row>
    <row r="224" ht="15.75" customHeight="1">
      <c r="F224" s="3"/>
      <c r="I224" s="3"/>
    </row>
    <row r="225" ht="15.75" customHeight="1">
      <c r="F225" s="3"/>
      <c r="I225" s="3"/>
    </row>
    <row r="226" ht="15.75" customHeight="1">
      <c r="F226" s="3"/>
      <c r="I226" s="3"/>
    </row>
    <row r="227" ht="15.75" customHeight="1">
      <c r="F227" s="3"/>
      <c r="I227" s="3"/>
    </row>
    <row r="228" ht="15.75" customHeight="1">
      <c r="F228" s="3"/>
      <c r="I228" s="3"/>
    </row>
    <row r="229" ht="15.75" customHeight="1">
      <c r="F229" s="3"/>
      <c r="I229" s="3"/>
    </row>
    <row r="230" ht="15.75" customHeight="1">
      <c r="F230" s="3"/>
      <c r="I230" s="3"/>
    </row>
    <row r="231" ht="15.75" customHeight="1">
      <c r="F231" s="3"/>
      <c r="I231" s="3"/>
    </row>
    <row r="232" ht="15.75" customHeight="1">
      <c r="F232" s="3"/>
      <c r="I232" s="3"/>
    </row>
    <row r="233" ht="15.75" customHeight="1">
      <c r="F233" s="3"/>
      <c r="I233" s="3"/>
    </row>
    <row r="234" ht="15.75" customHeight="1">
      <c r="F234" s="3"/>
      <c r="I234" s="3"/>
    </row>
    <row r="235" ht="15.75" customHeight="1">
      <c r="F235" s="3"/>
      <c r="I235" s="3"/>
    </row>
    <row r="236" ht="15.75" customHeight="1">
      <c r="F236" s="3"/>
      <c r="I236" s="3"/>
    </row>
    <row r="237" ht="15.75" customHeight="1">
      <c r="F237" s="3"/>
      <c r="I237" s="3"/>
    </row>
    <row r="238" ht="15.75" customHeight="1">
      <c r="F238" s="3"/>
      <c r="I238" s="3"/>
    </row>
    <row r="239" ht="15.75" customHeight="1">
      <c r="F239" s="3"/>
      <c r="I239" s="3"/>
    </row>
    <row r="240" ht="15.75" customHeight="1">
      <c r="F240" s="3"/>
      <c r="I240" s="3"/>
    </row>
    <row r="241" ht="15.75" customHeight="1">
      <c r="F241" s="3"/>
      <c r="I241" s="3"/>
    </row>
    <row r="242" ht="15.75" customHeight="1">
      <c r="F242" s="3"/>
      <c r="I242" s="3"/>
    </row>
    <row r="243" ht="15.75" customHeight="1">
      <c r="F243" s="3"/>
      <c r="I243" s="3"/>
    </row>
    <row r="244" ht="15.75" customHeight="1">
      <c r="F244" s="3"/>
      <c r="I244" s="3"/>
    </row>
    <row r="245" ht="15.75" customHeight="1">
      <c r="F245" s="3"/>
      <c r="I245" s="3"/>
    </row>
    <row r="246" ht="15.75" customHeight="1">
      <c r="F246" s="3"/>
      <c r="I246" s="3"/>
    </row>
    <row r="247" ht="15.75" customHeight="1">
      <c r="F247" s="3"/>
      <c r="I247" s="3"/>
    </row>
    <row r="248" ht="15.75" customHeight="1">
      <c r="F248" s="3"/>
      <c r="I248" s="3"/>
    </row>
    <row r="249" ht="15.75" customHeight="1">
      <c r="F249" s="3"/>
      <c r="I249" s="3"/>
    </row>
    <row r="250" ht="15.75" customHeight="1">
      <c r="F250" s="3"/>
      <c r="I250" s="3"/>
    </row>
    <row r="251" ht="15.75" customHeight="1">
      <c r="F251" s="3"/>
      <c r="I251" s="3"/>
    </row>
    <row r="252" ht="15.75" customHeight="1">
      <c r="F252" s="3"/>
      <c r="I252" s="3"/>
    </row>
    <row r="253" ht="15.75" customHeight="1">
      <c r="F253" s="3"/>
      <c r="I253" s="3"/>
    </row>
    <row r="254" ht="15.75" customHeight="1">
      <c r="F254" s="3"/>
      <c r="I254" s="3"/>
    </row>
    <row r="255" ht="15.75" customHeight="1">
      <c r="F255" s="3"/>
      <c r="I255" s="3"/>
    </row>
    <row r="256" ht="15.75" customHeight="1">
      <c r="F256" s="3"/>
      <c r="I256" s="3"/>
    </row>
    <row r="257" ht="15.75" customHeight="1">
      <c r="F257" s="3"/>
      <c r="I257" s="3"/>
    </row>
    <row r="258" ht="15.75" customHeight="1">
      <c r="F258" s="3"/>
      <c r="I258" s="3"/>
    </row>
    <row r="259" ht="15.75" customHeight="1">
      <c r="F259" s="3"/>
      <c r="I259" s="3"/>
    </row>
    <row r="260" ht="15.75" customHeight="1">
      <c r="F260" s="3"/>
      <c r="I260" s="3"/>
    </row>
    <row r="261" ht="15.75" customHeight="1">
      <c r="F261" s="3"/>
      <c r="I261" s="3"/>
    </row>
    <row r="262" ht="15.75" customHeight="1">
      <c r="F262" s="3"/>
      <c r="I262" s="3"/>
    </row>
    <row r="263" ht="15.75" customHeight="1">
      <c r="F263" s="3"/>
      <c r="I263" s="3"/>
    </row>
    <row r="264" ht="15.75" customHeight="1">
      <c r="F264" s="3"/>
      <c r="I264" s="3"/>
    </row>
    <row r="265" ht="15.75" customHeight="1">
      <c r="F265" s="3"/>
      <c r="I265" s="3"/>
    </row>
    <row r="266" ht="15.75" customHeight="1">
      <c r="F266" s="3"/>
      <c r="I266" s="3"/>
    </row>
    <row r="267" ht="15.75" customHeight="1">
      <c r="F267" s="3"/>
      <c r="I267" s="3"/>
    </row>
    <row r="268" ht="15.75" customHeight="1">
      <c r="F268" s="3"/>
      <c r="I268" s="3"/>
    </row>
    <row r="269" ht="15.75" customHeight="1">
      <c r="F269" s="3"/>
      <c r="I269" s="3"/>
    </row>
    <row r="270" ht="15.75" customHeight="1">
      <c r="F270" s="3"/>
      <c r="I270" s="3"/>
    </row>
    <row r="271" ht="15.75" customHeight="1">
      <c r="F271" s="3"/>
      <c r="I271" s="3"/>
    </row>
    <row r="272" ht="15.75" customHeight="1">
      <c r="F272" s="3"/>
      <c r="I272" s="3"/>
    </row>
    <row r="273" ht="15.75" customHeight="1">
      <c r="F273" s="3"/>
      <c r="I273" s="3"/>
    </row>
    <row r="274" ht="15.75" customHeight="1">
      <c r="F274" s="3"/>
      <c r="I274" s="3"/>
    </row>
    <row r="275" ht="15.75" customHeight="1">
      <c r="F275" s="3"/>
      <c r="I275" s="3"/>
    </row>
    <row r="276" ht="15.75" customHeight="1">
      <c r="F276" s="3"/>
      <c r="I276" s="3"/>
    </row>
    <row r="277" ht="15.75" customHeight="1">
      <c r="F277" s="3"/>
      <c r="I277" s="3"/>
    </row>
    <row r="278" ht="15.75" customHeight="1">
      <c r="F278" s="3"/>
      <c r="I278" s="3"/>
    </row>
    <row r="279" ht="15.75" customHeight="1">
      <c r="F279" s="3"/>
      <c r="I279" s="3"/>
    </row>
    <row r="280" ht="15.75" customHeight="1">
      <c r="F280" s="3"/>
      <c r="I280" s="3"/>
    </row>
    <row r="281" ht="15.75" customHeight="1">
      <c r="F281" s="3"/>
      <c r="I281" s="3"/>
    </row>
    <row r="282" ht="15.75" customHeight="1">
      <c r="F282" s="3"/>
      <c r="I282" s="3"/>
    </row>
    <row r="283" ht="15.75" customHeight="1">
      <c r="F283" s="3"/>
      <c r="I283" s="3"/>
    </row>
    <row r="284" ht="15.75" customHeight="1">
      <c r="F284" s="3"/>
      <c r="I284" s="3"/>
    </row>
    <row r="285" ht="15.75" customHeight="1">
      <c r="F285" s="3"/>
      <c r="I285" s="3"/>
    </row>
    <row r="286" ht="15.75" customHeight="1">
      <c r="F286" s="3"/>
      <c r="I286" s="3"/>
    </row>
    <row r="287" ht="15.75" customHeight="1">
      <c r="F287" s="3"/>
      <c r="I287" s="3"/>
    </row>
    <row r="288" ht="15.75" customHeight="1">
      <c r="F288" s="3"/>
      <c r="I288" s="3"/>
    </row>
    <row r="289" ht="15.75" customHeight="1">
      <c r="F289" s="3"/>
      <c r="I289" s="3"/>
    </row>
    <row r="290" ht="15.75" customHeight="1">
      <c r="F290" s="3"/>
      <c r="I290" s="3"/>
    </row>
    <row r="291" ht="15.75" customHeight="1">
      <c r="F291" s="3"/>
      <c r="I291" s="3"/>
    </row>
    <row r="292" ht="15.75" customHeight="1">
      <c r="F292" s="3"/>
      <c r="I292" s="3"/>
    </row>
    <row r="293" ht="15.75" customHeight="1">
      <c r="F293" s="3"/>
      <c r="I293" s="3"/>
    </row>
    <row r="294" ht="15.75" customHeight="1">
      <c r="F294" s="3"/>
      <c r="I294" s="3"/>
    </row>
    <row r="295" ht="15.75" customHeight="1">
      <c r="F295" s="3"/>
      <c r="I295" s="3"/>
    </row>
    <row r="296" ht="15.75" customHeight="1">
      <c r="F296" s="3"/>
      <c r="I296" s="3"/>
    </row>
    <row r="297" ht="15.75" customHeight="1">
      <c r="F297" s="3"/>
      <c r="I297" s="3"/>
    </row>
    <row r="298" ht="15.75" customHeight="1">
      <c r="F298" s="3"/>
      <c r="I298" s="3"/>
    </row>
    <row r="299" ht="15.75" customHeight="1">
      <c r="F299" s="3"/>
      <c r="I299" s="3"/>
    </row>
    <row r="300" ht="15.75" customHeight="1">
      <c r="F300" s="3"/>
      <c r="I300" s="3"/>
    </row>
    <row r="301" ht="15.75" customHeight="1">
      <c r="F301" s="3"/>
      <c r="I301" s="3"/>
    </row>
    <row r="302" ht="15.75" customHeight="1">
      <c r="F302" s="3"/>
      <c r="I302" s="3"/>
    </row>
    <row r="303" ht="15.75" customHeight="1">
      <c r="F303" s="3"/>
      <c r="I303" s="3"/>
    </row>
    <row r="304" ht="15.75" customHeight="1">
      <c r="F304" s="3"/>
      <c r="I304" s="3"/>
    </row>
    <row r="305" ht="15.75" customHeight="1">
      <c r="F305" s="3"/>
      <c r="I305" s="3"/>
    </row>
    <row r="306" ht="15.75" customHeight="1">
      <c r="F306" s="3"/>
      <c r="I306" s="3"/>
    </row>
    <row r="307" ht="15.75" customHeight="1">
      <c r="F307" s="3"/>
      <c r="I307" s="3"/>
    </row>
    <row r="308" ht="15.75" customHeight="1">
      <c r="F308" s="3"/>
      <c r="I308" s="3"/>
    </row>
    <row r="309" ht="15.75" customHeight="1">
      <c r="F309" s="3"/>
      <c r="I309" s="3"/>
    </row>
    <row r="310" ht="15.75" customHeight="1">
      <c r="F310" s="3"/>
      <c r="I310" s="3"/>
    </row>
    <row r="311" ht="15.75" customHeight="1">
      <c r="F311" s="3"/>
      <c r="I311" s="3"/>
    </row>
    <row r="312" ht="15.75" customHeight="1">
      <c r="F312" s="3"/>
      <c r="I312" s="3"/>
    </row>
    <row r="313" ht="15.75" customHeight="1">
      <c r="F313" s="3"/>
      <c r="I313" s="3"/>
    </row>
    <row r="314" ht="15.75" customHeight="1">
      <c r="F314" s="3"/>
      <c r="I314" s="3"/>
    </row>
    <row r="315" ht="15.75" customHeight="1">
      <c r="F315" s="3"/>
      <c r="I315" s="3"/>
    </row>
    <row r="316" ht="15.75" customHeight="1">
      <c r="F316" s="3"/>
      <c r="I316" s="3"/>
    </row>
    <row r="317" ht="15.75" customHeight="1">
      <c r="F317" s="3"/>
      <c r="I317" s="3"/>
    </row>
    <row r="318" ht="15.75" customHeight="1">
      <c r="F318" s="3"/>
      <c r="I318" s="3"/>
    </row>
    <row r="319" ht="15.75" customHeight="1">
      <c r="F319" s="3"/>
      <c r="I319" s="3"/>
    </row>
    <row r="320" ht="15.75" customHeight="1">
      <c r="F320" s="3"/>
      <c r="I320" s="3"/>
    </row>
    <row r="321" ht="15.75" customHeight="1">
      <c r="F321" s="3"/>
      <c r="I321" s="3"/>
    </row>
    <row r="322" ht="15.75" customHeight="1">
      <c r="F322" s="3"/>
      <c r="I322" s="3"/>
    </row>
    <row r="323" ht="15.75" customHeight="1">
      <c r="F323" s="3"/>
      <c r="I323" s="3"/>
    </row>
    <row r="324" ht="15.75" customHeight="1">
      <c r="F324" s="3"/>
      <c r="I324" s="3"/>
    </row>
    <row r="325" ht="15.75" customHeight="1">
      <c r="F325" s="3"/>
      <c r="I325" s="3"/>
    </row>
    <row r="326" ht="15.75" customHeight="1">
      <c r="F326" s="3"/>
      <c r="I326" s="3"/>
    </row>
    <row r="327" ht="15.75" customHeight="1">
      <c r="F327" s="3"/>
      <c r="I327" s="3"/>
    </row>
    <row r="328" ht="15.75" customHeight="1">
      <c r="F328" s="3"/>
      <c r="I328" s="3"/>
    </row>
    <row r="329" ht="15.75" customHeight="1">
      <c r="F329" s="3"/>
      <c r="I329" s="3"/>
    </row>
    <row r="330" ht="15.75" customHeight="1">
      <c r="F330" s="3"/>
      <c r="I330" s="3"/>
    </row>
    <row r="331" ht="15.75" customHeight="1">
      <c r="F331" s="3"/>
      <c r="I331" s="3"/>
    </row>
    <row r="332" ht="15.75" customHeight="1">
      <c r="F332" s="3"/>
      <c r="I332" s="3"/>
    </row>
    <row r="333" ht="15.75" customHeight="1">
      <c r="F333" s="3"/>
      <c r="I333" s="3"/>
    </row>
    <row r="334" ht="15.75" customHeight="1">
      <c r="F334" s="3"/>
      <c r="I334" s="3"/>
    </row>
    <row r="335" ht="15.75" customHeight="1">
      <c r="F335" s="3"/>
      <c r="I335" s="3"/>
    </row>
    <row r="336" ht="15.75" customHeight="1">
      <c r="F336" s="3"/>
      <c r="I336" s="3"/>
    </row>
    <row r="337" ht="15.75" customHeight="1">
      <c r="F337" s="3"/>
      <c r="I337" s="3"/>
    </row>
    <row r="338" ht="15.75" customHeight="1">
      <c r="F338" s="3"/>
      <c r="I338" s="3"/>
    </row>
    <row r="339" ht="15.75" customHeight="1">
      <c r="F339" s="3"/>
      <c r="I339" s="3"/>
    </row>
    <row r="340" ht="15.75" customHeight="1">
      <c r="F340" s="3"/>
      <c r="I340" s="3"/>
    </row>
    <row r="341" ht="15.75" customHeight="1">
      <c r="F341" s="3"/>
      <c r="I341" s="3"/>
    </row>
    <row r="342" ht="15.75" customHeight="1">
      <c r="F342" s="3"/>
      <c r="I342" s="3"/>
    </row>
    <row r="343" ht="15.75" customHeight="1">
      <c r="F343" s="3"/>
      <c r="I343" s="3"/>
    </row>
    <row r="344" ht="15.75" customHeight="1">
      <c r="F344" s="3"/>
      <c r="I344" s="3"/>
    </row>
    <row r="345" ht="15.75" customHeight="1">
      <c r="F345" s="3"/>
      <c r="I345" s="3"/>
    </row>
    <row r="346" ht="15.75" customHeight="1">
      <c r="F346" s="3"/>
      <c r="I346" s="3"/>
    </row>
    <row r="347" ht="15.75" customHeight="1">
      <c r="F347" s="3"/>
      <c r="I347" s="3"/>
    </row>
    <row r="348" ht="15.75" customHeight="1">
      <c r="F348" s="3"/>
      <c r="I348" s="3"/>
    </row>
    <row r="349" ht="15.75" customHeight="1">
      <c r="F349" s="3"/>
      <c r="I349" s="3"/>
    </row>
    <row r="350" ht="15.75" customHeight="1">
      <c r="F350" s="3"/>
      <c r="I350" s="3"/>
    </row>
    <row r="351" ht="15.75" customHeight="1">
      <c r="F351" s="3"/>
      <c r="I351" s="3"/>
    </row>
    <row r="352" ht="15.75" customHeight="1">
      <c r="F352" s="3"/>
      <c r="I352" s="3"/>
    </row>
    <row r="353" ht="15.75" customHeight="1">
      <c r="F353" s="3"/>
      <c r="I353" s="3"/>
    </row>
    <row r="354" ht="15.75" customHeight="1">
      <c r="F354" s="3"/>
      <c r="I354" s="3"/>
    </row>
    <row r="355" ht="15.75" customHeight="1">
      <c r="F355" s="3"/>
      <c r="I355" s="3"/>
    </row>
    <row r="356" ht="15.75" customHeight="1">
      <c r="F356" s="3"/>
      <c r="I356" s="3"/>
    </row>
    <row r="357" ht="15.75" customHeight="1">
      <c r="F357" s="3"/>
      <c r="I357" s="3"/>
    </row>
    <row r="358" ht="15.75" customHeight="1">
      <c r="F358" s="3"/>
      <c r="I358" s="3"/>
    </row>
    <row r="359" ht="15.75" customHeight="1">
      <c r="F359" s="3"/>
      <c r="I359" s="3"/>
    </row>
    <row r="360" ht="15.75" customHeight="1">
      <c r="F360" s="3"/>
      <c r="I360" s="3"/>
    </row>
    <row r="361" ht="15.75" customHeight="1">
      <c r="F361" s="3"/>
      <c r="I361" s="3"/>
    </row>
    <row r="362" ht="15.75" customHeight="1">
      <c r="F362" s="3"/>
      <c r="I362" s="3"/>
    </row>
    <row r="363" ht="15.75" customHeight="1">
      <c r="F363" s="3"/>
      <c r="I363" s="3"/>
    </row>
    <row r="364" ht="15.75" customHeight="1">
      <c r="F364" s="3"/>
      <c r="I364" s="3"/>
    </row>
    <row r="365" ht="15.75" customHeight="1">
      <c r="F365" s="3"/>
      <c r="I365" s="3"/>
    </row>
    <row r="366" ht="15.75" customHeight="1">
      <c r="F366" s="3"/>
      <c r="I366" s="3"/>
    </row>
    <row r="367" ht="15.75" customHeight="1">
      <c r="F367" s="3"/>
      <c r="I367" s="3"/>
    </row>
    <row r="368" ht="15.75" customHeight="1">
      <c r="F368" s="3"/>
      <c r="I368" s="3"/>
    </row>
    <row r="369" ht="15.75" customHeight="1">
      <c r="F369" s="3"/>
      <c r="I369" s="3"/>
    </row>
    <row r="370" ht="15.75" customHeight="1">
      <c r="F370" s="3"/>
      <c r="I370" s="3"/>
    </row>
    <row r="371" ht="15.75" customHeight="1">
      <c r="F371" s="3"/>
      <c r="I371" s="3"/>
    </row>
    <row r="372" ht="15.75" customHeight="1">
      <c r="F372" s="3"/>
      <c r="I372" s="3"/>
    </row>
    <row r="373" ht="15.75" customHeight="1">
      <c r="F373" s="3"/>
      <c r="I373" s="3"/>
    </row>
    <row r="374" ht="15.75" customHeight="1">
      <c r="F374" s="3"/>
      <c r="I374" s="3"/>
    </row>
    <row r="375" ht="15.75" customHeight="1">
      <c r="F375" s="3"/>
      <c r="I375" s="3"/>
    </row>
    <row r="376" ht="15.75" customHeight="1">
      <c r="F376" s="3"/>
      <c r="I376" s="3"/>
    </row>
    <row r="377" ht="15.75" customHeight="1">
      <c r="F377" s="3"/>
      <c r="I377" s="3"/>
    </row>
    <row r="378" ht="15.75" customHeight="1">
      <c r="F378" s="3"/>
      <c r="I378" s="3"/>
    </row>
    <row r="379" ht="15.75" customHeight="1">
      <c r="F379" s="3"/>
      <c r="I379" s="3"/>
    </row>
    <row r="380" ht="15.75" customHeight="1">
      <c r="F380" s="3"/>
      <c r="I380" s="3"/>
    </row>
    <row r="381" ht="15.75" customHeight="1">
      <c r="F381" s="3"/>
      <c r="I381" s="3"/>
    </row>
    <row r="382" ht="15.75" customHeight="1">
      <c r="F382" s="3"/>
      <c r="I382" s="3"/>
    </row>
    <row r="383" ht="15.75" customHeight="1">
      <c r="F383" s="3"/>
      <c r="I383" s="3"/>
    </row>
    <row r="384" ht="15.75" customHeight="1">
      <c r="F384" s="3"/>
      <c r="I384" s="3"/>
    </row>
    <row r="385" ht="15.75" customHeight="1">
      <c r="F385" s="3"/>
      <c r="I385" s="3"/>
    </row>
    <row r="386" ht="15.75" customHeight="1">
      <c r="F386" s="3"/>
      <c r="I386" s="3"/>
    </row>
    <row r="387" ht="15.75" customHeight="1">
      <c r="F387" s="3"/>
      <c r="I387" s="3"/>
    </row>
    <row r="388" ht="15.75" customHeight="1">
      <c r="F388" s="3"/>
      <c r="I388" s="3"/>
    </row>
    <row r="389" ht="15.75" customHeight="1">
      <c r="F389" s="3"/>
      <c r="I389" s="3"/>
    </row>
    <row r="390" ht="15.75" customHeight="1">
      <c r="F390" s="3"/>
      <c r="I390" s="3"/>
    </row>
    <row r="391" ht="15.75" customHeight="1">
      <c r="F391" s="3"/>
      <c r="I391" s="3"/>
    </row>
    <row r="392" ht="15.75" customHeight="1">
      <c r="F392" s="3"/>
      <c r="I392" s="3"/>
    </row>
    <row r="393" ht="15.75" customHeight="1">
      <c r="F393" s="3"/>
      <c r="I393" s="3"/>
    </row>
    <row r="394" ht="15.75" customHeight="1">
      <c r="F394" s="3"/>
      <c r="I394" s="3"/>
    </row>
    <row r="395" ht="15.75" customHeight="1">
      <c r="F395" s="3"/>
      <c r="I395" s="3"/>
    </row>
    <row r="396" ht="15.75" customHeight="1">
      <c r="F396" s="3"/>
      <c r="I396" s="3"/>
    </row>
    <row r="397" ht="15.75" customHeight="1">
      <c r="F397" s="3"/>
      <c r="I397" s="3"/>
    </row>
    <row r="398" ht="15.75" customHeight="1">
      <c r="F398" s="3"/>
      <c r="I398" s="3"/>
    </row>
    <row r="399" ht="15.75" customHeight="1">
      <c r="F399" s="3"/>
      <c r="I399" s="3"/>
    </row>
    <row r="400" ht="15.75" customHeight="1">
      <c r="F400" s="3"/>
      <c r="I400" s="3"/>
    </row>
    <row r="401" ht="15.75" customHeight="1">
      <c r="F401" s="3"/>
      <c r="I401" s="3"/>
    </row>
    <row r="402" ht="15.75" customHeight="1">
      <c r="F402" s="3"/>
      <c r="I402" s="3"/>
    </row>
    <row r="403" ht="15.75" customHeight="1">
      <c r="F403" s="3"/>
      <c r="I403" s="3"/>
    </row>
    <row r="404" ht="15.75" customHeight="1">
      <c r="F404" s="3"/>
      <c r="I404" s="3"/>
    </row>
    <row r="405" ht="15.75" customHeight="1">
      <c r="F405" s="3"/>
      <c r="I405" s="3"/>
    </row>
    <row r="406" ht="15.75" customHeight="1">
      <c r="F406" s="3"/>
      <c r="I406" s="3"/>
    </row>
    <row r="407" ht="15.75" customHeight="1">
      <c r="F407" s="3"/>
      <c r="I407" s="3"/>
    </row>
    <row r="408" ht="15.75" customHeight="1">
      <c r="F408" s="3"/>
      <c r="I408" s="3"/>
    </row>
    <row r="409" ht="15.75" customHeight="1">
      <c r="F409" s="3"/>
      <c r="I409" s="3"/>
    </row>
    <row r="410" ht="15.75" customHeight="1">
      <c r="F410" s="3"/>
      <c r="I410" s="3"/>
    </row>
    <row r="411" ht="15.75" customHeight="1">
      <c r="F411" s="3"/>
      <c r="I411" s="3"/>
    </row>
    <row r="412" ht="15.75" customHeight="1">
      <c r="F412" s="3"/>
      <c r="I412" s="3"/>
    </row>
    <row r="413" ht="15.75" customHeight="1">
      <c r="F413" s="3"/>
      <c r="I413" s="3"/>
    </row>
    <row r="414" ht="15.75" customHeight="1">
      <c r="F414" s="3"/>
      <c r="I414" s="3"/>
    </row>
    <row r="415" ht="15.75" customHeight="1">
      <c r="F415" s="3"/>
      <c r="I415" s="3"/>
    </row>
    <row r="416" ht="15.75" customHeight="1">
      <c r="F416" s="3"/>
      <c r="I416" s="3"/>
    </row>
    <row r="417" ht="15.75" customHeight="1">
      <c r="F417" s="3"/>
      <c r="I417" s="3"/>
    </row>
    <row r="418" ht="15.75" customHeight="1">
      <c r="F418" s="3"/>
      <c r="I418" s="3"/>
    </row>
    <row r="419" ht="15.75" customHeight="1">
      <c r="F419" s="3"/>
      <c r="I419" s="3"/>
    </row>
    <row r="420" ht="15.75" customHeight="1">
      <c r="F420" s="3"/>
      <c r="I420" s="3"/>
    </row>
    <row r="421" ht="15.75" customHeight="1">
      <c r="F421" s="3"/>
      <c r="I421" s="3"/>
    </row>
    <row r="422" ht="15.75" customHeight="1">
      <c r="F422" s="3"/>
      <c r="I422" s="3"/>
    </row>
    <row r="423" ht="15.75" customHeight="1">
      <c r="F423" s="3"/>
      <c r="I423" s="3"/>
    </row>
    <row r="424" ht="15.75" customHeight="1">
      <c r="F424" s="3"/>
      <c r="I424" s="3"/>
    </row>
    <row r="425" ht="15.75" customHeight="1">
      <c r="F425" s="3"/>
      <c r="I425" s="3"/>
    </row>
    <row r="426" ht="15.75" customHeight="1">
      <c r="F426" s="3"/>
      <c r="I426" s="3"/>
    </row>
    <row r="427" ht="15.75" customHeight="1">
      <c r="F427" s="3"/>
      <c r="I427" s="3"/>
    </row>
    <row r="428" ht="15.75" customHeight="1">
      <c r="F428" s="3"/>
      <c r="I428" s="3"/>
    </row>
    <row r="429" ht="15.75" customHeight="1">
      <c r="F429" s="3"/>
      <c r="I429" s="3"/>
    </row>
    <row r="430" ht="15.75" customHeight="1">
      <c r="F430" s="3"/>
      <c r="I430" s="3"/>
    </row>
    <row r="431" ht="15.75" customHeight="1">
      <c r="F431" s="3"/>
      <c r="I431" s="3"/>
    </row>
    <row r="432" ht="15.75" customHeight="1">
      <c r="F432" s="3"/>
      <c r="I432" s="3"/>
    </row>
    <row r="433" ht="15.75" customHeight="1">
      <c r="F433" s="3"/>
      <c r="I433" s="3"/>
    </row>
    <row r="434" ht="15.75" customHeight="1">
      <c r="F434" s="3"/>
      <c r="I434" s="3"/>
    </row>
    <row r="435" ht="15.75" customHeight="1">
      <c r="F435" s="3"/>
      <c r="I435" s="3"/>
    </row>
    <row r="436" ht="15.75" customHeight="1">
      <c r="F436" s="3"/>
      <c r="I436" s="3"/>
    </row>
    <row r="437" ht="15.75" customHeight="1">
      <c r="F437" s="3"/>
      <c r="I437" s="3"/>
    </row>
    <row r="438" ht="15.75" customHeight="1">
      <c r="F438" s="3"/>
      <c r="I438" s="3"/>
    </row>
    <row r="439" ht="15.75" customHeight="1">
      <c r="F439" s="3"/>
      <c r="I439" s="3"/>
    </row>
    <row r="440" ht="15.75" customHeight="1">
      <c r="F440" s="3"/>
      <c r="I440" s="3"/>
    </row>
    <row r="441" ht="15.75" customHeight="1">
      <c r="F441" s="3"/>
      <c r="I441" s="3"/>
    </row>
    <row r="442" ht="15.75" customHeight="1">
      <c r="F442" s="3"/>
      <c r="I442" s="3"/>
    </row>
    <row r="443" ht="15.75" customHeight="1">
      <c r="F443" s="3"/>
      <c r="I443" s="3"/>
    </row>
    <row r="444" ht="15.75" customHeight="1">
      <c r="F444" s="3"/>
      <c r="I444" s="3"/>
    </row>
    <row r="445" ht="15.75" customHeight="1">
      <c r="F445" s="3"/>
      <c r="I445" s="3"/>
    </row>
    <row r="446" ht="15.75" customHeight="1">
      <c r="F446" s="3"/>
      <c r="I446" s="3"/>
    </row>
    <row r="447" ht="15.75" customHeight="1">
      <c r="F447" s="3"/>
      <c r="I447" s="3"/>
    </row>
    <row r="448" ht="15.75" customHeight="1">
      <c r="F448" s="3"/>
      <c r="I448" s="3"/>
    </row>
    <row r="449" ht="15.75" customHeight="1">
      <c r="F449" s="3"/>
      <c r="I449" s="3"/>
    </row>
    <row r="450" ht="15.75" customHeight="1">
      <c r="F450" s="3"/>
      <c r="I450" s="3"/>
    </row>
    <row r="451" ht="15.75" customHeight="1">
      <c r="F451" s="3"/>
      <c r="I451" s="3"/>
    </row>
    <row r="452" ht="15.75" customHeight="1">
      <c r="F452" s="3"/>
      <c r="I452" s="3"/>
    </row>
    <row r="453" ht="15.75" customHeight="1">
      <c r="F453" s="3"/>
      <c r="I453" s="3"/>
    </row>
    <row r="454" ht="15.75" customHeight="1">
      <c r="F454" s="3"/>
      <c r="I454" s="3"/>
    </row>
    <row r="455" ht="15.75" customHeight="1">
      <c r="F455" s="3"/>
      <c r="I455" s="3"/>
    </row>
    <row r="456" ht="15.75" customHeight="1">
      <c r="F456" s="3"/>
      <c r="I456" s="3"/>
    </row>
    <row r="457" ht="15.75" customHeight="1">
      <c r="F457" s="3"/>
      <c r="I457" s="3"/>
    </row>
    <row r="458" ht="15.75" customHeight="1">
      <c r="F458" s="3"/>
      <c r="I458" s="3"/>
    </row>
    <row r="459" ht="15.75" customHeight="1">
      <c r="F459" s="3"/>
      <c r="I459" s="3"/>
    </row>
    <row r="460" ht="15.75" customHeight="1">
      <c r="F460" s="3"/>
      <c r="I460" s="3"/>
    </row>
    <row r="461" ht="15.75" customHeight="1">
      <c r="F461" s="3"/>
      <c r="I461" s="3"/>
    </row>
    <row r="462" ht="15.75" customHeight="1">
      <c r="F462" s="3"/>
      <c r="I462" s="3"/>
    </row>
    <row r="463" ht="15.75" customHeight="1">
      <c r="F463" s="3"/>
      <c r="I463" s="3"/>
    </row>
    <row r="464" ht="15.75" customHeight="1">
      <c r="F464" s="3"/>
      <c r="I464" s="3"/>
    </row>
    <row r="465" ht="15.75" customHeight="1">
      <c r="F465" s="3"/>
      <c r="I465" s="3"/>
    </row>
    <row r="466" ht="15.75" customHeight="1">
      <c r="F466" s="3"/>
      <c r="I466" s="3"/>
    </row>
    <row r="467" ht="15.75" customHeight="1">
      <c r="F467" s="3"/>
      <c r="I467" s="3"/>
    </row>
    <row r="468" ht="15.75" customHeight="1">
      <c r="F468" s="3"/>
      <c r="I468" s="3"/>
    </row>
    <row r="469" ht="15.75" customHeight="1">
      <c r="F469" s="3"/>
      <c r="I469" s="3"/>
    </row>
    <row r="470" ht="15.75" customHeight="1">
      <c r="F470" s="3"/>
      <c r="I470" s="3"/>
    </row>
    <row r="471" ht="15.75" customHeight="1">
      <c r="F471" s="3"/>
      <c r="I471" s="3"/>
    </row>
    <row r="472" ht="15.75" customHeight="1">
      <c r="F472" s="3"/>
      <c r="I472" s="3"/>
    </row>
    <row r="473" ht="15.75" customHeight="1">
      <c r="F473" s="3"/>
      <c r="I473" s="3"/>
    </row>
    <row r="474" ht="15.75" customHeight="1">
      <c r="F474" s="3"/>
      <c r="I474" s="3"/>
    </row>
    <row r="475" ht="15.75" customHeight="1">
      <c r="F475" s="3"/>
      <c r="I475" s="3"/>
    </row>
    <row r="476" ht="15.75" customHeight="1">
      <c r="F476" s="3"/>
      <c r="I476" s="3"/>
    </row>
    <row r="477" ht="15.75" customHeight="1">
      <c r="F477" s="3"/>
      <c r="I477" s="3"/>
    </row>
    <row r="478" ht="15.75" customHeight="1">
      <c r="F478" s="3"/>
      <c r="I478" s="3"/>
    </row>
    <row r="479" ht="15.75" customHeight="1">
      <c r="F479" s="3"/>
      <c r="I479" s="3"/>
    </row>
    <row r="480" ht="15.75" customHeight="1">
      <c r="F480" s="3"/>
      <c r="I480" s="3"/>
    </row>
    <row r="481" ht="15.75" customHeight="1">
      <c r="F481" s="3"/>
      <c r="I481" s="3"/>
    </row>
    <row r="482" ht="15.75" customHeight="1">
      <c r="F482" s="3"/>
      <c r="I482" s="3"/>
    </row>
    <row r="483" ht="15.75" customHeight="1">
      <c r="F483" s="3"/>
      <c r="I483" s="3"/>
    </row>
    <row r="484" ht="15.75" customHeight="1">
      <c r="F484" s="3"/>
      <c r="I484" s="3"/>
    </row>
    <row r="485" ht="15.75" customHeight="1">
      <c r="F485" s="3"/>
      <c r="I485" s="3"/>
    </row>
    <row r="486" ht="15.75" customHeight="1">
      <c r="F486" s="3"/>
      <c r="I486" s="3"/>
    </row>
    <row r="487" ht="15.75" customHeight="1">
      <c r="F487" s="3"/>
      <c r="I487" s="3"/>
    </row>
    <row r="488" ht="15.75" customHeight="1">
      <c r="F488" s="3"/>
      <c r="I488" s="3"/>
    </row>
    <row r="489" ht="15.75" customHeight="1">
      <c r="F489" s="3"/>
      <c r="I489" s="3"/>
    </row>
    <row r="490" ht="15.75" customHeight="1">
      <c r="F490" s="3"/>
      <c r="I490" s="3"/>
    </row>
    <row r="491" ht="15.75" customHeight="1">
      <c r="F491" s="3"/>
      <c r="I491" s="3"/>
    </row>
    <row r="492" ht="15.75" customHeight="1">
      <c r="F492" s="3"/>
      <c r="I492" s="3"/>
    </row>
    <row r="493" ht="15.75" customHeight="1">
      <c r="F493" s="3"/>
      <c r="I493" s="3"/>
    </row>
    <row r="494" ht="15.75" customHeight="1">
      <c r="F494" s="3"/>
      <c r="I494" s="3"/>
    </row>
    <row r="495" ht="15.75" customHeight="1">
      <c r="F495" s="3"/>
      <c r="I495" s="3"/>
    </row>
    <row r="496" ht="15.75" customHeight="1">
      <c r="F496" s="3"/>
      <c r="I496" s="3"/>
    </row>
    <row r="497" ht="15.75" customHeight="1">
      <c r="F497" s="3"/>
      <c r="I497" s="3"/>
    </row>
    <row r="498" ht="15.75" customHeight="1">
      <c r="F498" s="3"/>
      <c r="I498" s="3"/>
    </row>
    <row r="499" ht="15.75" customHeight="1">
      <c r="F499" s="3"/>
      <c r="I499" s="3"/>
    </row>
    <row r="500" ht="15.75" customHeight="1">
      <c r="F500" s="3"/>
      <c r="I500" s="3"/>
    </row>
    <row r="501" ht="15.75" customHeight="1">
      <c r="F501" s="3"/>
      <c r="I501" s="3"/>
    </row>
    <row r="502" ht="15.75" customHeight="1">
      <c r="F502" s="3"/>
      <c r="I502" s="3"/>
    </row>
    <row r="503" ht="15.75" customHeight="1">
      <c r="F503" s="3"/>
      <c r="I503" s="3"/>
    </row>
    <row r="504" ht="15.75" customHeight="1">
      <c r="F504" s="3"/>
      <c r="I504" s="3"/>
    </row>
    <row r="505" ht="15.75" customHeight="1">
      <c r="F505" s="3"/>
      <c r="I505" s="3"/>
    </row>
    <row r="506" ht="15.75" customHeight="1">
      <c r="F506" s="3"/>
      <c r="I506" s="3"/>
    </row>
    <row r="507" ht="15.75" customHeight="1">
      <c r="F507" s="3"/>
      <c r="I507" s="3"/>
    </row>
    <row r="508" ht="15.75" customHeight="1">
      <c r="F508" s="3"/>
      <c r="I508" s="3"/>
    </row>
    <row r="509" ht="15.75" customHeight="1">
      <c r="F509" s="3"/>
      <c r="I509" s="3"/>
    </row>
    <row r="510" ht="15.75" customHeight="1">
      <c r="F510" s="3"/>
      <c r="I510" s="3"/>
    </row>
    <row r="511" ht="15.75" customHeight="1">
      <c r="F511" s="3"/>
      <c r="I511" s="3"/>
    </row>
    <row r="512" ht="15.75" customHeight="1">
      <c r="F512" s="3"/>
      <c r="I512" s="3"/>
    </row>
    <row r="513" ht="15.75" customHeight="1">
      <c r="F513" s="3"/>
      <c r="I513" s="3"/>
    </row>
    <row r="514" ht="15.75" customHeight="1">
      <c r="F514" s="3"/>
      <c r="I514" s="3"/>
    </row>
    <row r="515" ht="15.75" customHeight="1">
      <c r="F515" s="3"/>
      <c r="I515" s="3"/>
    </row>
    <row r="516" ht="15.75" customHeight="1">
      <c r="F516" s="3"/>
      <c r="I516" s="3"/>
    </row>
    <row r="517" ht="15.75" customHeight="1">
      <c r="F517" s="3"/>
      <c r="I517" s="3"/>
    </row>
    <row r="518" ht="15.75" customHeight="1">
      <c r="F518" s="3"/>
      <c r="I518" s="3"/>
    </row>
    <row r="519" ht="15.75" customHeight="1">
      <c r="F519" s="3"/>
      <c r="I519" s="3"/>
    </row>
    <row r="520" ht="15.75" customHeight="1">
      <c r="F520" s="3"/>
      <c r="I520" s="3"/>
    </row>
    <row r="521" ht="15.75" customHeight="1">
      <c r="F521" s="3"/>
      <c r="I521" s="3"/>
    </row>
    <row r="522" ht="15.75" customHeight="1">
      <c r="F522" s="3"/>
      <c r="I522" s="3"/>
    </row>
    <row r="523" ht="15.75" customHeight="1">
      <c r="F523" s="3"/>
      <c r="I523" s="3"/>
    </row>
    <row r="524" ht="15.75" customHeight="1">
      <c r="F524" s="3"/>
      <c r="I524" s="3"/>
    </row>
    <row r="525" ht="15.75" customHeight="1">
      <c r="F525" s="3"/>
      <c r="I525" s="3"/>
    </row>
    <row r="526" ht="15.75" customHeight="1">
      <c r="F526" s="3"/>
      <c r="I526" s="3"/>
    </row>
    <row r="527" ht="15.75" customHeight="1">
      <c r="F527" s="3"/>
      <c r="I527" s="3"/>
    </row>
    <row r="528" ht="15.75" customHeight="1">
      <c r="F528" s="3"/>
      <c r="I528" s="3"/>
    </row>
    <row r="529" ht="15.75" customHeight="1">
      <c r="F529" s="3"/>
      <c r="I529" s="3"/>
    </row>
    <row r="530" ht="15.75" customHeight="1">
      <c r="F530" s="3"/>
      <c r="I530" s="3"/>
    </row>
    <row r="531" ht="15.75" customHeight="1">
      <c r="F531" s="3"/>
      <c r="I531" s="3"/>
    </row>
    <row r="532" ht="15.75" customHeight="1">
      <c r="F532" s="3"/>
      <c r="I532" s="3"/>
    </row>
    <row r="533" ht="15.75" customHeight="1">
      <c r="F533" s="3"/>
      <c r="I533" s="3"/>
    </row>
    <row r="534" ht="15.75" customHeight="1">
      <c r="F534" s="3"/>
      <c r="I534" s="3"/>
    </row>
    <row r="535" ht="15.75" customHeight="1">
      <c r="F535" s="3"/>
      <c r="I535" s="3"/>
    </row>
    <row r="536" ht="15.75" customHeight="1">
      <c r="F536" s="3"/>
      <c r="I536" s="3"/>
    </row>
    <row r="537" ht="15.75" customHeight="1">
      <c r="F537" s="3"/>
      <c r="I537" s="3"/>
    </row>
    <row r="538" ht="15.75" customHeight="1">
      <c r="F538" s="3"/>
      <c r="I538" s="3"/>
    </row>
    <row r="539" ht="15.75" customHeight="1">
      <c r="F539" s="3"/>
      <c r="I539" s="3"/>
    </row>
    <row r="540" ht="15.75" customHeight="1">
      <c r="F540" s="3"/>
      <c r="I540" s="3"/>
    </row>
    <row r="541" ht="15.75" customHeight="1">
      <c r="F541" s="3"/>
      <c r="I541" s="3"/>
    </row>
    <row r="542" ht="15.75" customHeight="1">
      <c r="F542" s="3"/>
      <c r="I542" s="3"/>
    </row>
    <row r="543" ht="15.75" customHeight="1">
      <c r="F543" s="3"/>
      <c r="I543" s="3"/>
    </row>
    <row r="544" ht="15.75" customHeight="1">
      <c r="F544" s="3"/>
      <c r="I544" s="3"/>
    </row>
    <row r="545" ht="15.75" customHeight="1">
      <c r="F545" s="3"/>
      <c r="I545" s="3"/>
    </row>
    <row r="546" ht="15.75" customHeight="1">
      <c r="F546" s="3"/>
      <c r="I546" s="3"/>
    </row>
    <row r="547" ht="15.75" customHeight="1">
      <c r="F547" s="3"/>
      <c r="I547" s="3"/>
    </row>
    <row r="548" ht="15.75" customHeight="1">
      <c r="F548" s="3"/>
      <c r="I548" s="3"/>
    </row>
    <row r="549" ht="15.75" customHeight="1">
      <c r="F549" s="3"/>
      <c r="I549" s="3"/>
    </row>
    <row r="550" ht="15.75" customHeight="1">
      <c r="F550" s="3"/>
      <c r="I550" s="3"/>
    </row>
    <row r="551" ht="15.75" customHeight="1">
      <c r="F551" s="3"/>
      <c r="I551" s="3"/>
    </row>
    <row r="552" ht="15.75" customHeight="1">
      <c r="F552" s="3"/>
      <c r="I552" s="3"/>
    </row>
    <row r="553" ht="15.75" customHeight="1">
      <c r="F553" s="3"/>
      <c r="I553" s="3"/>
    </row>
    <row r="554" ht="15.75" customHeight="1">
      <c r="F554" s="3"/>
      <c r="I554" s="3"/>
    </row>
    <row r="555" ht="15.75" customHeight="1">
      <c r="F555" s="3"/>
      <c r="I555" s="3"/>
    </row>
    <row r="556" ht="15.75" customHeight="1">
      <c r="F556" s="3"/>
      <c r="I556" s="3"/>
    </row>
    <row r="557" ht="15.75" customHeight="1">
      <c r="F557" s="3"/>
      <c r="I557" s="3"/>
    </row>
    <row r="558" ht="15.75" customHeight="1">
      <c r="F558" s="3"/>
      <c r="I558" s="3"/>
    </row>
    <row r="559" ht="15.75" customHeight="1">
      <c r="F559" s="3"/>
      <c r="I559" s="3"/>
    </row>
    <row r="560" ht="15.75" customHeight="1">
      <c r="F560" s="3"/>
      <c r="I560" s="3"/>
    </row>
    <row r="561" ht="15.75" customHeight="1">
      <c r="F561" s="3"/>
      <c r="I561" s="3"/>
    </row>
    <row r="562" ht="15.75" customHeight="1">
      <c r="F562" s="3"/>
      <c r="I562" s="3"/>
    </row>
    <row r="563" ht="15.75" customHeight="1">
      <c r="F563" s="3"/>
      <c r="I563" s="3"/>
    </row>
    <row r="564" ht="15.75" customHeight="1">
      <c r="F564" s="3"/>
      <c r="I564" s="3"/>
    </row>
    <row r="565" ht="15.75" customHeight="1">
      <c r="F565" s="3"/>
      <c r="I565" s="3"/>
    </row>
    <row r="566" ht="15.75" customHeight="1">
      <c r="F566" s="3"/>
      <c r="I566" s="3"/>
    </row>
    <row r="567" ht="15.75" customHeight="1">
      <c r="F567" s="3"/>
      <c r="I567" s="3"/>
    </row>
    <row r="568" ht="15.75" customHeight="1">
      <c r="F568" s="3"/>
      <c r="I568" s="3"/>
    </row>
    <row r="569" ht="15.75" customHeight="1">
      <c r="F569" s="3"/>
      <c r="I569" s="3"/>
    </row>
    <row r="570" ht="15.75" customHeight="1">
      <c r="F570" s="3"/>
      <c r="I570" s="3"/>
    </row>
    <row r="571" ht="15.75" customHeight="1">
      <c r="F571" s="3"/>
      <c r="I571" s="3"/>
    </row>
    <row r="572" ht="15.75" customHeight="1">
      <c r="F572" s="3"/>
      <c r="I572" s="3"/>
    </row>
    <row r="573" ht="15.75" customHeight="1">
      <c r="F573" s="3"/>
      <c r="I573" s="3"/>
    </row>
    <row r="574" ht="15.75" customHeight="1">
      <c r="F574" s="3"/>
      <c r="I574" s="3"/>
    </row>
    <row r="575" ht="15.75" customHeight="1">
      <c r="F575" s="3"/>
      <c r="I575" s="3"/>
    </row>
    <row r="576" ht="15.75" customHeight="1">
      <c r="F576" s="3"/>
      <c r="I576" s="3"/>
    </row>
    <row r="577" ht="15.75" customHeight="1">
      <c r="F577" s="3"/>
      <c r="I577" s="3"/>
    </row>
    <row r="578" ht="15.75" customHeight="1">
      <c r="F578" s="3"/>
      <c r="I578" s="3"/>
    </row>
    <row r="579" ht="15.75" customHeight="1">
      <c r="F579" s="3"/>
      <c r="I579" s="3"/>
    </row>
    <row r="580" ht="15.75" customHeight="1">
      <c r="F580" s="3"/>
      <c r="I580" s="3"/>
    </row>
    <row r="581" ht="15.75" customHeight="1">
      <c r="F581" s="3"/>
      <c r="I581" s="3"/>
    </row>
    <row r="582" ht="15.75" customHeight="1">
      <c r="F582" s="3"/>
      <c r="I582" s="3"/>
    </row>
    <row r="583" ht="15.75" customHeight="1">
      <c r="F583" s="3"/>
      <c r="I583" s="3"/>
    </row>
    <row r="584" ht="15.75" customHeight="1">
      <c r="F584" s="3"/>
      <c r="I584" s="3"/>
    </row>
    <row r="585" ht="15.75" customHeight="1">
      <c r="F585" s="3"/>
      <c r="I585" s="3"/>
    </row>
    <row r="586" ht="15.75" customHeight="1">
      <c r="F586" s="3"/>
      <c r="I586" s="3"/>
    </row>
    <row r="587" ht="15.75" customHeight="1">
      <c r="F587" s="3"/>
      <c r="I587" s="3"/>
    </row>
    <row r="588" ht="15.75" customHeight="1">
      <c r="F588" s="3"/>
      <c r="I588" s="3"/>
    </row>
    <row r="589" ht="15.75" customHeight="1">
      <c r="F589" s="3"/>
      <c r="I589" s="3"/>
    </row>
    <row r="590" ht="15.75" customHeight="1">
      <c r="F590" s="3"/>
      <c r="I590" s="3"/>
    </row>
    <row r="591" ht="15.75" customHeight="1">
      <c r="F591" s="3"/>
      <c r="I591" s="3"/>
    </row>
    <row r="592" ht="15.75" customHeight="1">
      <c r="F592" s="3"/>
      <c r="I592" s="3"/>
    </row>
    <row r="593" ht="15.75" customHeight="1">
      <c r="F593" s="3"/>
      <c r="I593" s="3"/>
    </row>
    <row r="594" ht="15.75" customHeight="1">
      <c r="F594" s="3"/>
      <c r="I594" s="3"/>
    </row>
    <row r="595" ht="15.75" customHeight="1">
      <c r="F595" s="3"/>
      <c r="I595" s="3"/>
    </row>
    <row r="596" ht="15.75" customHeight="1">
      <c r="F596" s="3"/>
      <c r="I596" s="3"/>
    </row>
    <row r="597" ht="15.75" customHeight="1">
      <c r="F597" s="3"/>
      <c r="I597" s="3"/>
    </row>
    <row r="598" ht="15.75" customHeight="1">
      <c r="F598" s="3"/>
      <c r="I598" s="3"/>
    </row>
    <row r="599" ht="15.75" customHeight="1">
      <c r="F599" s="3"/>
      <c r="I599" s="3"/>
    </row>
    <row r="600" ht="15.75" customHeight="1">
      <c r="F600" s="3"/>
      <c r="I600" s="3"/>
    </row>
    <row r="601" ht="15.75" customHeight="1">
      <c r="F601" s="3"/>
      <c r="I601" s="3"/>
    </row>
    <row r="602" ht="15.75" customHeight="1">
      <c r="F602" s="3"/>
      <c r="I602" s="3"/>
    </row>
    <row r="603" ht="15.75" customHeight="1">
      <c r="F603" s="3"/>
      <c r="I603" s="3"/>
    </row>
    <row r="604" ht="15.75" customHeight="1">
      <c r="F604" s="3"/>
      <c r="I604" s="3"/>
    </row>
    <row r="605" ht="15.75" customHeight="1">
      <c r="F605" s="3"/>
      <c r="I605" s="3"/>
    </row>
    <row r="606" ht="15.75" customHeight="1">
      <c r="F606" s="3"/>
      <c r="I606" s="3"/>
    </row>
    <row r="607" ht="15.75" customHeight="1">
      <c r="F607" s="3"/>
      <c r="I607" s="3"/>
    </row>
    <row r="608" ht="15.75" customHeight="1">
      <c r="F608" s="3"/>
      <c r="I608" s="3"/>
    </row>
    <row r="609" ht="15.75" customHeight="1">
      <c r="F609" s="3"/>
      <c r="I609" s="3"/>
    </row>
    <row r="610" ht="15.75" customHeight="1">
      <c r="F610" s="3"/>
      <c r="I610" s="3"/>
    </row>
    <row r="611" ht="15.75" customHeight="1">
      <c r="F611" s="3"/>
      <c r="I611" s="3"/>
    </row>
    <row r="612" ht="15.75" customHeight="1">
      <c r="F612" s="3"/>
      <c r="I612" s="3"/>
    </row>
    <row r="613" ht="15.75" customHeight="1">
      <c r="F613" s="3"/>
      <c r="I613" s="3"/>
    </row>
    <row r="614" ht="15.75" customHeight="1">
      <c r="F614" s="3"/>
      <c r="I614" s="3"/>
    </row>
    <row r="615" ht="15.75" customHeight="1">
      <c r="F615" s="3"/>
      <c r="I615" s="3"/>
    </row>
    <row r="616" ht="15.75" customHeight="1">
      <c r="F616" s="3"/>
      <c r="I616" s="3"/>
    </row>
    <row r="617" ht="15.75" customHeight="1">
      <c r="F617" s="3"/>
      <c r="I617" s="3"/>
    </row>
    <row r="618" ht="15.75" customHeight="1">
      <c r="F618" s="3"/>
      <c r="I618" s="3"/>
    </row>
    <row r="619" ht="15.75" customHeight="1">
      <c r="F619" s="3"/>
      <c r="I619" s="3"/>
    </row>
    <row r="620" ht="15.75" customHeight="1">
      <c r="F620" s="3"/>
      <c r="I620" s="3"/>
    </row>
    <row r="621" ht="15.75" customHeight="1">
      <c r="F621" s="3"/>
      <c r="I621" s="3"/>
    </row>
    <row r="622" ht="15.75" customHeight="1">
      <c r="F622" s="3"/>
      <c r="I622" s="3"/>
    </row>
    <row r="623" ht="15.75" customHeight="1">
      <c r="F623" s="3"/>
      <c r="I623" s="3"/>
    </row>
    <row r="624" ht="15.75" customHeight="1">
      <c r="F624" s="3"/>
      <c r="I624" s="3"/>
    </row>
    <row r="625" ht="15.75" customHeight="1">
      <c r="F625" s="3"/>
      <c r="I625" s="3"/>
    </row>
    <row r="626" ht="15.75" customHeight="1">
      <c r="F626" s="3"/>
      <c r="I626" s="3"/>
    </row>
    <row r="627" ht="15.75" customHeight="1">
      <c r="F627" s="3"/>
      <c r="I627" s="3"/>
    </row>
    <row r="628" ht="15.75" customHeight="1">
      <c r="F628" s="3"/>
      <c r="I628" s="3"/>
    </row>
    <row r="629" ht="15.75" customHeight="1">
      <c r="F629" s="3"/>
      <c r="I629" s="3"/>
    </row>
    <row r="630" ht="15.75" customHeight="1">
      <c r="F630" s="3"/>
      <c r="I630" s="3"/>
    </row>
    <row r="631" ht="15.75" customHeight="1">
      <c r="F631" s="3"/>
      <c r="I631" s="3"/>
    </row>
    <row r="632" ht="15.75" customHeight="1">
      <c r="F632" s="3"/>
      <c r="I632" s="3"/>
    </row>
    <row r="633" ht="15.75" customHeight="1">
      <c r="F633" s="3"/>
      <c r="I633" s="3"/>
    </row>
    <row r="634" ht="15.75" customHeight="1">
      <c r="F634" s="3"/>
      <c r="I634" s="3"/>
    </row>
    <row r="635" ht="15.75" customHeight="1">
      <c r="F635" s="3"/>
      <c r="I635" s="3"/>
    </row>
    <row r="636" ht="15.75" customHeight="1">
      <c r="F636" s="3"/>
      <c r="I636" s="3"/>
    </row>
    <row r="637" ht="15.75" customHeight="1">
      <c r="F637" s="3"/>
      <c r="I637" s="3"/>
    </row>
    <row r="638" ht="15.75" customHeight="1">
      <c r="F638" s="3"/>
      <c r="I638" s="3"/>
    </row>
    <row r="639" ht="15.75" customHeight="1">
      <c r="F639" s="3"/>
      <c r="I639" s="3"/>
    </row>
    <row r="640" ht="15.75" customHeight="1">
      <c r="F640" s="3"/>
      <c r="I640" s="3"/>
    </row>
    <row r="641" ht="15.75" customHeight="1">
      <c r="F641" s="3"/>
      <c r="I641" s="3"/>
    </row>
    <row r="642" ht="15.75" customHeight="1">
      <c r="F642" s="3"/>
      <c r="I642" s="3"/>
    </row>
    <row r="643" ht="15.75" customHeight="1">
      <c r="F643" s="3"/>
      <c r="I643" s="3"/>
    </row>
    <row r="644" ht="15.75" customHeight="1">
      <c r="F644" s="3"/>
      <c r="I644" s="3"/>
    </row>
    <row r="645" ht="15.75" customHeight="1">
      <c r="F645" s="3"/>
      <c r="I645" s="3"/>
    </row>
    <row r="646" ht="15.75" customHeight="1">
      <c r="F646" s="3"/>
      <c r="I646" s="3"/>
    </row>
    <row r="647" ht="15.75" customHeight="1">
      <c r="F647" s="3"/>
      <c r="I647" s="3"/>
    </row>
    <row r="648" ht="15.75" customHeight="1">
      <c r="F648" s="3"/>
      <c r="I648" s="3"/>
    </row>
    <row r="649" ht="15.75" customHeight="1">
      <c r="F649" s="3"/>
      <c r="I649" s="3"/>
    </row>
    <row r="650" ht="15.75" customHeight="1">
      <c r="F650" s="3"/>
      <c r="I650" s="3"/>
    </row>
    <row r="651" ht="15.75" customHeight="1">
      <c r="F651" s="3"/>
      <c r="I651" s="3"/>
    </row>
    <row r="652" ht="15.75" customHeight="1">
      <c r="F652" s="3"/>
      <c r="I652" s="3"/>
    </row>
    <row r="653" ht="15.75" customHeight="1">
      <c r="F653" s="3"/>
      <c r="I653" s="3"/>
    </row>
    <row r="654" ht="15.75" customHeight="1">
      <c r="F654" s="3"/>
      <c r="I654" s="3"/>
    </row>
    <row r="655" ht="15.75" customHeight="1">
      <c r="F655" s="3"/>
      <c r="I655" s="3"/>
    </row>
    <row r="656" ht="15.75" customHeight="1">
      <c r="F656" s="3"/>
      <c r="I656" s="3"/>
    </row>
    <row r="657" ht="15.75" customHeight="1">
      <c r="F657" s="3"/>
      <c r="I657" s="3"/>
    </row>
    <row r="658" ht="15.75" customHeight="1">
      <c r="F658" s="3"/>
      <c r="I658" s="3"/>
    </row>
    <row r="659" ht="15.75" customHeight="1">
      <c r="F659" s="3"/>
      <c r="I659" s="3"/>
    </row>
    <row r="660" ht="15.75" customHeight="1">
      <c r="F660" s="3"/>
      <c r="I660" s="3"/>
    </row>
    <row r="661" ht="15.75" customHeight="1">
      <c r="F661" s="3"/>
      <c r="I661" s="3"/>
    </row>
    <row r="662" ht="15.75" customHeight="1">
      <c r="F662" s="3"/>
      <c r="I662" s="3"/>
    </row>
    <row r="663" ht="15.75" customHeight="1">
      <c r="F663" s="3"/>
      <c r="I663" s="3"/>
    </row>
    <row r="664" ht="15.75" customHeight="1">
      <c r="F664" s="3"/>
      <c r="I664" s="3"/>
    </row>
    <row r="665" ht="15.75" customHeight="1">
      <c r="F665" s="3"/>
      <c r="I665" s="3"/>
    </row>
    <row r="666" ht="15.75" customHeight="1">
      <c r="F666" s="3"/>
      <c r="I666" s="3"/>
    </row>
    <row r="667" ht="15.75" customHeight="1">
      <c r="F667" s="3"/>
      <c r="I667" s="3"/>
    </row>
    <row r="668" ht="15.75" customHeight="1">
      <c r="F668" s="3"/>
      <c r="I668" s="3"/>
    </row>
    <row r="669" ht="15.75" customHeight="1">
      <c r="F669" s="3"/>
      <c r="I669" s="3"/>
    </row>
    <row r="670" ht="15.75" customHeight="1">
      <c r="F670" s="3"/>
      <c r="I670" s="3"/>
    </row>
    <row r="671" ht="15.75" customHeight="1">
      <c r="F671" s="3"/>
      <c r="I671" s="3"/>
    </row>
    <row r="672" ht="15.75" customHeight="1">
      <c r="F672" s="3"/>
      <c r="I672" s="3"/>
    </row>
    <row r="673" ht="15.75" customHeight="1">
      <c r="F673" s="3"/>
      <c r="I673" s="3"/>
    </row>
    <row r="674" ht="15.75" customHeight="1">
      <c r="F674" s="3"/>
      <c r="I674" s="3"/>
    </row>
    <row r="675" ht="15.75" customHeight="1">
      <c r="F675" s="3"/>
      <c r="I675" s="3"/>
    </row>
    <row r="676" ht="15.75" customHeight="1">
      <c r="F676" s="3"/>
      <c r="I676" s="3"/>
    </row>
    <row r="677" ht="15.75" customHeight="1">
      <c r="F677" s="3"/>
      <c r="I677" s="3"/>
    </row>
    <row r="678" ht="15.75" customHeight="1">
      <c r="F678" s="3"/>
      <c r="I678" s="3"/>
    </row>
    <row r="679" ht="15.75" customHeight="1">
      <c r="F679" s="3"/>
      <c r="I679" s="3"/>
    </row>
    <row r="680" ht="15.75" customHeight="1">
      <c r="F680" s="3"/>
      <c r="I680" s="3"/>
    </row>
    <row r="681" ht="15.75" customHeight="1">
      <c r="F681" s="3"/>
      <c r="I681" s="3"/>
    </row>
    <row r="682" ht="15.75" customHeight="1">
      <c r="F682" s="3"/>
      <c r="I682" s="3"/>
    </row>
    <row r="683" ht="15.75" customHeight="1">
      <c r="F683" s="3"/>
      <c r="I683" s="3"/>
    </row>
    <row r="684" ht="15.75" customHeight="1">
      <c r="F684" s="3"/>
      <c r="I684" s="3"/>
    </row>
    <row r="685" ht="15.75" customHeight="1">
      <c r="F685" s="3"/>
      <c r="I685" s="3"/>
    </row>
    <row r="686" ht="15.75" customHeight="1">
      <c r="F686" s="3"/>
      <c r="I686" s="3"/>
    </row>
    <row r="687" ht="15.75" customHeight="1">
      <c r="F687" s="3"/>
      <c r="I687" s="3"/>
    </row>
    <row r="688" ht="15.75" customHeight="1">
      <c r="F688" s="3"/>
      <c r="I688" s="3"/>
    </row>
    <row r="689" ht="15.75" customHeight="1">
      <c r="F689" s="3"/>
      <c r="I689" s="3"/>
    </row>
    <row r="690" ht="15.75" customHeight="1">
      <c r="F690" s="3"/>
      <c r="I690" s="3"/>
    </row>
    <row r="691" ht="15.75" customHeight="1">
      <c r="F691" s="3"/>
      <c r="I691" s="3"/>
    </row>
    <row r="692" ht="15.75" customHeight="1">
      <c r="F692" s="3"/>
      <c r="I692" s="3"/>
    </row>
    <row r="693" ht="15.75" customHeight="1">
      <c r="F693" s="3"/>
      <c r="I693" s="3"/>
    </row>
    <row r="694" ht="15.75" customHeight="1">
      <c r="F694" s="3"/>
      <c r="I694" s="3"/>
    </row>
    <row r="695" ht="15.75" customHeight="1">
      <c r="F695" s="3"/>
      <c r="I695" s="3"/>
    </row>
    <row r="696" ht="15.75" customHeight="1">
      <c r="F696" s="3"/>
      <c r="I696" s="3"/>
    </row>
    <row r="697" ht="15.75" customHeight="1">
      <c r="F697" s="3"/>
      <c r="I697" s="3"/>
    </row>
    <row r="698" ht="15.75" customHeight="1">
      <c r="F698" s="3"/>
      <c r="I698" s="3"/>
    </row>
    <row r="699" ht="15.75" customHeight="1">
      <c r="F699" s="3"/>
      <c r="I699" s="3"/>
    </row>
    <row r="700" ht="15.75" customHeight="1">
      <c r="F700" s="3"/>
      <c r="I700" s="3"/>
    </row>
    <row r="701" ht="15.75" customHeight="1">
      <c r="F701" s="3"/>
      <c r="I701" s="3"/>
    </row>
    <row r="702" ht="15.75" customHeight="1">
      <c r="F702" s="3"/>
      <c r="I702" s="3"/>
    </row>
    <row r="703" ht="15.75" customHeight="1">
      <c r="F703" s="3"/>
      <c r="I703" s="3"/>
    </row>
    <row r="704" ht="15.75" customHeight="1">
      <c r="F704" s="3"/>
      <c r="I704" s="3"/>
    </row>
    <row r="705" ht="15.75" customHeight="1">
      <c r="F705" s="3"/>
      <c r="I705" s="3"/>
    </row>
    <row r="706" ht="15.75" customHeight="1">
      <c r="F706" s="3"/>
      <c r="I706" s="3"/>
    </row>
    <row r="707" ht="15.75" customHeight="1">
      <c r="F707" s="3"/>
      <c r="I707" s="3"/>
    </row>
    <row r="708" ht="15.75" customHeight="1">
      <c r="F708" s="3"/>
      <c r="I708" s="3"/>
    </row>
    <row r="709" ht="15.75" customHeight="1">
      <c r="F709" s="3"/>
      <c r="I709" s="3"/>
    </row>
    <row r="710" ht="15.75" customHeight="1">
      <c r="F710" s="3"/>
      <c r="I710" s="3"/>
    </row>
    <row r="711" ht="15.75" customHeight="1">
      <c r="F711" s="3"/>
      <c r="I711" s="3"/>
    </row>
    <row r="712" ht="15.75" customHeight="1">
      <c r="F712" s="3"/>
      <c r="I712" s="3"/>
    </row>
    <row r="713" ht="15.75" customHeight="1">
      <c r="F713" s="3"/>
      <c r="I713" s="3"/>
    </row>
    <row r="714" ht="15.75" customHeight="1">
      <c r="F714" s="3"/>
      <c r="I714" s="3"/>
    </row>
    <row r="715" ht="15.75" customHeight="1">
      <c r="F715" s="3"/>
      <c r="I715" s="3"/>
    </row>
    <row r="716" ht="15.75" customHeight="1">
      <c r="F716" s="3"/>
      <c r="I716" s="3"/>
    </row>
    <row r="717" ht="15.75" customHeight="1">
      <c r="F717" s="3"/>
      <c r="I717" s="3"/>
    </row>
    <row r="718" ht="15.75" customHeight="1">
      <c r="F718" s="3"/>
      <c r="I718" s="3"/>
    </row>
    <row r="719" ht="15.75" customHeight="1">
      <c r="F719" s="3"/>
      <c r="I719" s="3"/>
    </row>
    <row r="720" ht="15.75" customHeight="1">
      <c r="F720" s="3"/>
      <c r="I720" s="3"/>
    </row>
    <row r="721" ht="15.75" customHeight="1">
      <c r="F721" s="3"/>
      <c r="I721" s="3"/>
    </row>
    <row r="722" ht="15.75" customHeight="1">
      <c r="F722" s="3"/>
      <c r="I722" s="3"/>
    </row>
    <row r="723" ht="15.75" customHeight="1">
      <c r="F723" s="3"/>
      <c r="I723" s="3"/>
    </row>
    <row r="724" ht="15.75" customHeight="1">
      <c r="F724" s="3"/>
      <c r="I724" s="3"/>
    </row>
    <row r="725" ht="15.75" customHeight="1">
      <c r="F725" s="3"/>
      <c r="I725" s="3"/>
    </row>
    <row r="726" ht="15.75" customHeight="1">
      <c r="F726" s="3"/>
      <c r="I726" s="3"/>
    </row>
    <row r="727" ht="15.75" customHeight="1">
      <c r="F727" s="3"/>
      <c r="I727" s="3"/>
    </row>
    <row r="728" ht="15.75" customHeight="1">
      <c r="F728" s="3"/>
      <c r="I728" s="3"/>
    </row>
    <row r="729" ht="15.75" customHeight="1">
      <c r="F729" s="3"/>
      <c r="I729" s="3"/>
    </row>
    <row r="730" ht="15.75" customHeight="1">
      <c r="F730" s="3"/>
      <c r="I730" s="3"/>
    </row>
    <row r="731" ht="15.75" customHeight="1">
      <c r="F731" s="3"/>
      <c r="I731" s="3"/>
    </row>
    <row r="732" ht="15.75" customHeight="1">
      <c r="F732" s="3"/>
      <c r="I732" s="3"/>
    </row>
    <row r="733" ht="15.75" customHeight="1">
      <c r="F733" s="3"/>
      <c r="I733" s="3"/>
    </row>
    <row r="734" ht="15.75" customHeight="1">
      <c r="F734" s="3"/>
      <c r="I734" s="3"/>
    </row>
    <row r="735" ht="15.75" customHeight="1">
      <c r="F735" s="3"/>
      <c r="I735" s="3"/>
    </row>
    <row r="736" ht="15.75" customHeight="1">
      <c r="F736" s="3"/>
      <c r="I736" s="3"/>
    </row>
    <row r="737" ht="15.75" customHeight="1">
      <c r="F737" s="3"/>
      <c r="I737" s="3"/>
    </row>
    <row r="738" ht="15.75" customHeight="1">
      <c r="F738" s="3"/>
      <c r="I738" s="3"/>
    </row>
    <row r="739" ht="15.75" customHeight="1">
      <c r="F739" s="3"/>
      <c r="I739" s="3"/>
    </row>
    <row r="740" ht="15.75" customHeight="1">
      <c r="F740" s="3"/>
      <c r="I740" s="3"/>
    </row>
    <row r="741" ht="15.75" customHeight="1">
      <c r="F741" s="3"/>
      <c r="I741" s="3"/>
    </row>
    <row r="742" ht="15.75" customHeight="1">
      <c r="F742" s="3"/>
      <c r="I742" s="3"/>
    </row>
    <row r="743" ht="15.75" customHeight="1">
      <c r="F743" s="3"/>
      <c r="I743" s="3"/>
    </row>
    <row r="744" ht="15.75" customHeight="1">
      <c r="F744" s="3"/>
      <c r="I744" s="3"/>
    </row>
    <row r="745" ht="15.75" customHeight="1">
      <c r="F745" s="3"/>
      <c r="I745" s="3"/>
    </row>
    <row r="746" ht="15.75" customHeight="1">
      <c r="F746" s="3"/>
      <c r="I746" s="3"/>
    </row>
    <row r="747" ht="15.75" customHeight="1">
      <c r="F747" s="3"/>
      <c r="I747" s="3"/>
    </row>
    <row r="748" ht="15.75" customHeight="1">
      <c r="F748" s="3"/>
      <c r="I748" s="3"/>
    </row>
    <row r="749" ht="15.75" customHeight="1">
      <c r="F749" s="3"/>
      <c r="I749" s="3"/>
    </row>
    <row r="750" ht="15.75" customHeight="1">
      <c r="F750" s="3"/>
      <c r="I750" s="3"/>
    </row>
    <row r="751" ht="15.75" customHeight="1">
      <c r="F751" s="3"/>
      <c r="I751" s="3"/>
    </row>
    <row r="752" ht="15.75" customHeight="1">
      <c r="F752" s="3"/>
      <c r="I752" s="3"/>
    </row>
    <row r="753" ht="15.75" customHeight="1">
      <c r="F753" s="3"/>
      <c r="I753" s="3"/>
    </row>
    <row r="754" ht="15.75" customHeight="1">
      <c r="F754" s="3"/>
      <c r="I754" s="3"/>
    </row>
    <row r="755" ht="15.75" customHeight="1">
      <c r="F755" s="3"/>
      <c r="I755" s="3"/>
    </row>
    <row r="756" ht="15.75" customHeight="1">
      <c r="F756" s="3"/>
      <c r="I756" s="3"/>
    </row>
    <row r="757" ht="15.75" customHeight="1">
      <c r="F757" s="3"/>
      <c r="I757" s="3"/>
    </row>
    <row r="758" ht="15.75" customHeight="1">
      <c r="F758" s="3"/>
      <c r="I758" s="3"/>
    </row>
    <row r="759" ht="15.75" customHeight="1">
      <c r="F759" s="3"/>
      <c r="I759" s="3"/>
    </row>
    <row r="760" ht="15.75" customHeight="1">
      <c r="F760" s="3"/>
      <c r="I760" s="3"/>
    </row>
    <row r="761" ht="15.75" customHeight="1">
      <c r="F761" s="3"/>
      <c r="I761" s="3"/>
    </row>
    <row r="762" ht="15.75" customHeight="1">
      <c r="F762" s="3"/>
      <c r="I762" s="3"/>
    </row>
    <row r="763" ht="15.75" customHeight="1">
      <c r="F763" s="3"/>
      <c r="I763" s="3"/>
    </row>
    <row r="764" ht="15.75" customHeight="1">
      <c r="F764" s="3"/>
      <c r="I764" s="3"/>
    </row>
    <row r="765" ht="15.75" customHeight="1">
      <c r="F765" s="3"/>
      <c r="I765" s="3"/>
    </row>
    <row r="766" ht="15.75" customHeight="1">
      <c r="F766" s="3"/>
      <c r="I766" s="3"/>
    </row>
    <row r="767" ht="15.75" customHeight="1">
      <c r="F767" s="3"/>
      <c r="I767" s="3"/>
    </row>
    <row r="768" ht="15.75" customHeight="1">
      <c r="F768" s="3"/>
      <c r="I768" s="3"/>
    </row>
    <row r="769" ht="15.75" customHeight="1">
      <c r="F769" s="3"/>
      <c r="I769" s="3"/>
    </row>
    <row r="770" ht="15.75" customHeight="1">
      <c r="F770" s="3"/>
      <c r="I770" s="3"/>
    </row>
    <row r="771" ht="15.75" customHeight="1">
      <c r="F771" s="3"/>
      <c r="I771" s="3"/>
    </row>
    <row r="772" ht="15.75" customHeight="1">
      <c r="F772" s="3"/>
      <c r="I772" s="3"/>
    </row>
    <row r="773" ht="15.75" customHeight="1">
      <c r="F773" s="3"/>
      <c r="I773" s="3"/>
    </row>
    <row r="774" ht="15.75" customHeight="1">
      <c r="F774" s="3"/>
      <c r="I774" s="3"/>
    </row>
    <row r="775" ht="15.75" customHeight="1">
      <c r="F775" s="3"/>
      <c r="I775" s="3"/>
    </row>
    <row r="776" ht="15.75" customHeight="1">
      <c r="F776" s="3"/>
      <c r="I776" s="3"/>
    </row>
    <row r="777" ht="15.75" customHeight="1">
      <c r="F777" s="3"/>
      <c r="I777" s="3"/>
    </row>
    <row r="778" ht="15.75" customHeight="1">
      <c r="F778" s="3"/>
      <c r="I778" s="3"/>
    </row>
    <row r="779" ht="15.75" customHeight="1">
      <c r="F779" s="3"/>
      <c r="I779" s="3"/>
    </row>
    <row r="780" ht="15.75" customHeight="1">
      <c r="F780" s="3"/>
      <c r="I780" s="3"/>
    </row>
    <row r="781" ht="15.75" customHeight="1">
      <c r="F781" s="3"/>
      <c r="I781" s="3"/>
    </row>
    <row r="782" ht="15.75" customHeight="1">
      <c r="F782" s="3"/>
      <c r="I782" s="3"/>
    </row>
    <row r="783" ht="15.75" customHeight="1">
      <c r="F783" s="3"/>
      <c r="I783" s="3"/>
    </row>
    <row r="784" ht="15.75" customHeight="1">
      <c r="F784" s="3"/>
      <c r="I784" s="3"/>
    </row>
    <row r="785" ht="15.75" customHeight="1">
      <c r="F785" s="3"/>
      <c r="I785" s="3"/>
    </row>
    <row r="786" ht="15.75" customHeight="1">
      <c r="F786" s="3"/>
      <c r="I786" s="3"/>
    </row>
    <row r="787" ht="15.75" customHeight="1">
      <c r="F787" s="3"/>
      <c r="I787" s="3"/>
    </row>
    <row r="788" ht="15.75" customHeight="1">
      <c r="F788" s="3"/>
      <c r="I788" s="3"/>
    </row>
    <row r="789" ht="15.75" customHeight="1">
      <c r="F789" s="3"/>
      <c r="I789" s="3"/>
    </row>
    <row r="790" ht="15.75" customHeight="1">
      <c r="F790" s="3"/>
      <c r="I790" s="3"/>
    </row>
    <row r="791" ht="15.75" customHeight="1">
      <c r="F791" s="3"/>
      <c r="I791" s="3"/>
    </row>
    <row r="792" ht="15.75" customHeight="1">
      <c r="F792" s="3"/>
      <c r="I792" s="3"/>
    </row>
    <row r="793" ht="15.75" customHeight="1">
      <c r="F793" s="3"/>
      <c r="I793" s="3"/>
    </row>
    <row r="794" ht="15.75" customHeight="1">
      <c r="F794" s="3"/>
      <c r="I794" s="3"/>
    </row>
    <row r="795" ht="15.75" customHeight="1">
      <c r="F795" s="3"/>
      <c r="I795" s="3"/>
    </row>
    <row r="796" ht="15.75" customHeight="1">
      <c r="F796" s="3"/>
      <c r="I796" s="3"/>
    </row>
    <row r="797" ht="15.75" customHeight="1">
      <c r="F797" s="3"/>
      <c r="I797" s="3"/>
    </row>
    <row r="798" ht="15.75" customHeight="1">
      <c r="F798" s="3"/>
      <c r="I798" s="3"/>
    </row>
    <row r="799" ht="15.75" customHeight="1">
      <c r="F799" s="3"/>
      <c r="I799" s="3"/>
    </row>
    <row r="800" ht="15.75" customHeight="1">
      <c r="F800" s="3"/>
      <c r="I800" s="3"/>
    </row>
    <row r="801" ht="15.75" customHeight="1">
      <c r="F801" s="3"/>
      <c r="I801" s="3"/>
    </row>
    <row r="802" ht="15.75" customHeight="1">
      <c r="F802" s="3"/>
      <c r="I802" s="3"/>
    </row>
    <row r="803" ht="15.75" customHeight="1">
      <c r="F803" s="3"/>
      <c r="I803" s="3"/>
    </row>
    <row r="804" ht="15.75" customHeight="1">
      <c r="F804" s="3"/>
      <c r="I804" s="3"/>
    </row>
    <row r="805" ht="15.75" customHeight="1">
      <c r="F805" s="3"/>
      <c r="I805" s="3"/>
    </row>
    <row r="806" ht="15.75" customHeight="1">
      <c r="F806" s="3"/>
      <c r="I806" s="3"/>
    </row>
    <row r="807" ht="15.75" customHeight="1">
      <c r="F807" s="3"/>
      <c r="I807" s="3"/>
    </row>
    <row r="808" ht="15.75" customHeight="1">
      <c r="F808" s="3"/>
      <c r="I808" s="3"/>
    </row>
    <row r="809" ht="15.75" customHeight="1">
      <c r="F809" s="3"/>
      <c r="I809" s="3"/>
    </row>
    <row r="810" ht="15.75" customHeight="1">
      <c r="F810" s="3"/>
      <c r="I810" s="3"/>
    </row>
    <row r="811" ht="15.75" customHeight="1">
      <c r="F811" s="3"/>
      <c r="I811" s="3"/>
    </row>
    <row r="812" ht="15.75" customHeight="1">
      <c r="F812" s="3"/>
      <c r="I812" s="3"/>
    </row>
    <row r="813" ht="15.75" customHeight="1">
      <c r="F813" s="3"/>
      <c r="I813" s="3"/>
    </row>
    <row r="814" ht="15.75" customHeight="1">
      <c r="F814" s="3"/>
      <c r="I814" s="3"/>
    </row>
    <row r="815" ht="15.75" customHeight="1">
      <c r="F815" s="3"/>
      <c r="I815" s="3"/>
    </row>
    <row r="816" ht="15.75" customHeight="1">
      <c r="F816" s="3"/>
      <c r="I816" s="3"/>
    </row>
    <row r="817" ht="15.75" customHeight="1">
      <c r="F817" s="3"/>
      <c r="I817" s="3"/>
    </row>
    <row r="818" ht="15.75" customHeight="1">
      <c r="F818" s="3"/>
      <c r="I818" s="3"/>
    </row>
    <row r="819" ht="15.75" customHeight="1">
      <c r="F819" s="3"/>
      <c r="I819" s="3"/>
    </row>
    <row r="820" ht="15.75" customHeight="1">
      <c r="F820" s="3"/>
      <c r="I820" s="3"/>
    </row>
    <row r="821" ht="15.75" customHeight="1">
      <c r="F821" s="3"/>
      <c r="I821" s="3"/>
    </row>
    <row r="822" ht="15.75" customHeight="1">
      <c r="F822" s="3"/>
      <c r="I822" s="3"/>
    </row>
    <row r="823" ht="15.75" customHeight="1">
      <c r="F823" s="3"/>
      <c r="I823" s="3"/>
    </row>
    <row r="824" ht="15.75" customHeight="1">
      <c r="F824" s="3"/>
      <c r="I824" s="3"/>
    </row>
    <row r="825" ht="15.75" customHeight="1">
      <c r="F825" s="3"/>
      <c r="I825" s="3"/>
    </row>
    <row r="826" ht="15.75" customHeight="1">
      <c r="F826" s="3"/>
      <c r="I826" s="3"/>
    </row>
    <row r="827" ht="15.75" customHeight="1">
      <c r="F827" s="3"/>
      <c r="I827" s="3"/>
    </row>
    <row r="828" ht="15.75" customHeight="1">
      <c r="F828" s="3"/>
      <c r="I828" s="3"/>
    </row>
    <row r="829" ht="15.75" customHeight="1">
      <c r="F829" s="3"/>
      <c r="I829" s="3"/>
    </row>
    <row r="830" ht="15.75" customHeight="1">
      <c r="F830" s="3"/>
      <c r="I830" s="3"/>
    </row>
    <row r="831" ht="15.75" customHeight="1">
      <c r="F831" s="3"/>
      <c r="I831" s="3"/>
    </row>
    <row r="832" ht="15.75" customHeight="1">
      <c r="F832" s="3"/>
      <c r="I832" s="3"/>
    </row>
    <row r="833" ht="15.75" customHeight="1">
      <c r="F833" s="3"/>
      <c r="I833" s="3"/>
    </row>
    <row r="834" ht="15.75" customHeight="1">
      <c r="F834" s="3"/>
      <c r="I834" s="3"/>
    </row>
    <row r="835" ht="15.75" customHeight="1">
      <c r="F835" s="3"/>
      <c r="I835" s="3"/>
    </row>
    <row r="836" ht="15.75" customHeight="1">
      <c r="F836" s="3"/>
      <c r="I836" s="3"/>
    </row>
    <row r="837" ht="15.75" customHeight="1">
      <c r="F837" s="3"/>
      <c r="I837" s="3"/>
    </row>
    <row r="838" ht="15.75" customHeight="1">
      <c r="F838" s="3"/>
      <c r="I838" s="3"/>
    </row>
    <row r="839" ht="15.75" customHeight="1">
      <c r="F839" s="3"/>
      <c r="I839" s="3"/>
    </row>
    <row r="840" ht="15.75" customHeight="1">
      <c r="F840" s="3"/>
      <c r="I840" s="3"/>
    </row>
    <row r="841" ht="15.75" customHeight="1">
      <c r="F841" s="3"/>
      <c r="I841" s="3"/>
    </row>
    <row r="842" ht="15.75" customHeight="1">
      <c r="F842" s="3"/>
      <c r="I842" s="3"/>
    </row>
    <row r="843" ht="15.75" customHeight="1">
      <c r="F843" s="3"/>
      <c r="I843" s="3"/>
    </row>
    <row r="844" ht="15.75" customHeight="1">
      <c r="F844" s="3"/>
      <c r="I844" s="3"/>
    </row>
    <row r="845" ht="15.75" customHeight="1">
      <c r="F845" s="3"/>
      <c r="I845" s="3"/>
    </row>
    <row r="846" ht="15.75" customHeight="1">
      <c r="F846" s="3"/>
      <c r="I846" s="3"/>
    </row>
    <row r="847" ht="15.75" customHeight="1">
      <c r="F847" s="3"/>
      <c r="I847" s="3"/>
    </row>
    <row r="848" ht="15.75" customHeight="1">
      <c r="F848" s="3"/>
      <c r="I848" s="3"/>
    </row>
    <row r="849" ht="15.75" customHeight="1">
      <c r="F849" s="3"/>
      <c r="I849" s="3"/>
    </row>
    <row r="850" ht="15.75" customHeight="1">
      <c r="F850" s="3"/>
      <c r="I850" s="3"/>
    </row>
    <row r="851" ht="15.75" customHeight="1">
      <c r="F851" s="3"/>
      <c r="I851" s="3"/>
    </row>
    <row r="852" ht="15.75" customHeight="1">
      <c r="F852" s="3"/>
      <c r="I852" s="3"/>
    </row>
    <row r="853" ht="15.75" customHeight="1">
      <c r="F853" s="3"/>
      <c r="I853" s="3"/>
    </row>
    <row r="854" ht="15.75" customHeight="1">
      <c r="F854" s="3"/>
      <c r="I854" s="3"/>
    </row>
    <row r="855" ht="15.75" customHeight="1">
      <c r="F855" s="3"/>
      <c r="I855" s="3"/>
    </row>
    <row r="856" ht="15.75" customHeight="1">
      <c r="F856" s="3"/>
      <c r="I856" s="3"/>
    </row>
    <row r="857" ht="15.75" customHeight="1">
      <c r="F857" s="3"/>
      <c r="I857" s="3"/>
    </row>
    <row r="858" ht="15.75" customHeight="1">
      <c r="F858" s="3"/>
      <c r="I858" s="3"/>
    </row>
    <row r="859" ht="15.75" customHeight="1">
      <c r="F859" s="3"/>
      <c r="I859" s="3"/>
    </row>
    <row r="860" ht="15.75" customHeight="1">
      <c r="F860" s="3"/>
      <c r="I860" s="3"/>
    </row>
    <row r="861" ht="15.75" customHeight="1">
      <c r="F861" s="3"/>
      <c r="I861" s="3"/>
    </row>
    <row r="862" ht="15.75" customHeight="1">
      <c r="F862" s="3"/>
      <c r="I862" s="3"/>
    </row>
    <row r="863" ht="15.75" customHeight="1">
      <c r="F863" s="3"/>
      <c r="I863" s="3"/>
    </row>
    <row r="864" ht="15.75" customHeight="1">
      <c r="F864" s="3"/>
      <c r="I864" s="3"/>
    </row>
    <row r="865" ht="15.75" customHeight="1">
      <c r="F865" s="3"/>
      <c r="I865" s="3"/>
    </row>
    <row r="866" ht="15.75" customHeight="1">
      <c r="F866" s="3"/>
      <c r="I866" s="3"/>
    </row>
    <row r="867" ht="15.75" customHeight="1">
      <c r="F867" s="3"/>
      <c r="I867" s="3"/>
    </row>
    <row r="868" ht="15.75" customHeight="1">
      <c r="F868" s="3"/>
      <c r="I868" s="3"/>
    </row>
    <row r="869" ht="15.75" customHeight="1">
      <c r="F869" s="3"/>
      <c r="I869" s="3"/>
    </row>
    <row r="870" ht="15.75" customHeight="1">
      <c r="F870" s="3"/>
      <c r="I870" s="3"/>
    </row>
    <row r="871" ht="15.75" customHeight="1">
      <c r="F871" s="3"/>
      <c r="I871" s="3"/>
    </row>
    <row r="872" ht="15.75" customHeight="1">
      <c r="F872" s="3"/>
      <c r="I872" s="3"/>
    </row>
    <row r="873" ht="15.75" customHeight="1">
      <c r="F873" s="3"/>
      <c r="I873" s="3"/>
    </row>
    <row r="874" ht="15.75" customHeight="1">
      <c r="F874" s="3"/>
      <c r="I874" s="3"/>
    </row>
    <row r="875" ht="15.75" customHeight="1">
      <c r="F875" s="3"/>
      <c r="I875" s="3"/>
    </row>
    <row r="876" ht="15.75" customHeight="1">
      <c r="F876" s="3"/>
      <c r="I876" s="3"/>
    </row>
    <row r="877" ht="15.75" customHeight="1">
      <c r="F877" s="3"/>
      <c r="I877" s="3"/>
    </row>
    <row r="878" ht="15.75" customHeight="1">
      <c r="F878" s="3"/>
      <c r="I878" s="3"/>
    </row>
    <row r="879" ht="15.75" customHeight="1">
      <c r="F879" s="3"/>
      <c r="I879" s="3"/>
    </row>
    <row r="880" ht="15.75" customHeight="1">
      <c r="F880" s="3"/>
      <c r="I880" s="3"/>
    </row>
    <row r="881" ht="15.75" customHeight="1">
      <c r="F881" s="3"/>
      <c r="I881" s="3"/>
    </row>
    <row r="882" ht="15.75" customHeight="1">
      <c r="F882" s="3"/>
      <c r="I882" s="3"/>
    </row>
    <row r="883" ht="15.75" customHeight="1">
      <c r="F883" s="3"/>
      <c r="I883" s="3"/>
    </row>
    <row r="884" ht="15.75" customHeight="1">
      <c r="F884" s="3"/>
      <c r="I884" s="3"/>
    </row>
    <row r="885" ht="15.75" customHeight="1">
      <c r="F885" s="3"/>
      <c r="I885" s="3"/>
    </row>
    <row r="886" ht="15.75" customHeight="1">
      <c r="F886" s="3"/>
      <c r="I886" s="3"/>
    </row>
    <row r="887" ht="15.75" customHeight="1">
      <c r="F887" s="3"/>
      <c r="I887" s="3"/>
    </row>
    <row r="888" ht="15.75" customHeight="1">
      <c r="F888" s="3"/>
      <c r="I888" s="3"/>
    </row>
    <row r="889" ht="15.75" customHeight="1">
      <c r="F889" s="3"/>
      <c r="I889" s="3"/>
    </row>
    <row r="890" ht="15.75" customHeight="1">
      <c r="F890" s="3"/>
      <c r="I890" s="3"/>
    </row>
    <row r="891" ht="15.75" customHeight="1">
      <c r="F891" s="3"/>
      <c r="I891" s="3"/>
    </row>
    <row r="892" ht="15.75" customHeight="1">
      <c r="F892" s="3"/>
      <c r="I892" s="3"/>
    </row>
    <row r="893" ht="15.75" customHeight="1">
      <c r="F893" s="3"/>
      <c r="I893" s="3"/>
    </row>
    <row r="894" ht="15.75" customHeight="1">
      <c r="F894" s="3"/>
      <c r="I894" s="3"/>
    </row>
    <row r="895" ht="15.75" customHeight="1">
      <c r="F895" s="3"/>
      <c r="I895" s="3"/>
    </row>
    <row r="896" ht="15.75" customHeight="1">
      <c r="F896" s="3"/>
      <c r="I896" s="3"/>
    </row>
    <row r="897" ht="15.75" customHeight="1">
      <c r="F897" s="3"/>
      <c r="I897" s="3"/>
    </row>
    <row r="898" ht="15.75" customHeight="1">
      <c r="F898" s="3"/>
      <c r="I898" s="3"/>
    </row>
    <row r="899" ht="15.75" customHeight="1">
      <c r="F899" s="3"/>
      <c r="I899" s="3"/>
    </row>
    <row r="900" ht="15.75" customHeight="1">
      <c r="F900" s="3"/>
      <c r="I900" s="3"/>
    </row>
    <row r="901" ht="15.75" customHeight="1">
      <c r="F901" s="3"/>
      <c r="I901" s="3"/>
    </row>
    <row r="902" ht="15.75" customHeight="1">
      <c r="F902" s="3"/>
      <c r="I902" s="3"/>
    </row>
    <row r="903" ht="15.75" customHeight="1">
      <c r="F903" s="3"/>
      <c r="I903" s="3"/>
    </row>
    <row r="904" ht="15.75" customHeight="1">
      <c r="F904" s="3"/>
      <c r="I904" s="3"/>
    </row>
    <row r="905" ht="15.75" customHeight="1">
      <c r="F905" s="3"/>
      <c r="I905" s="3"/>
    </row>
    <row r="906" ht="15.75" customHeight="1">
      <c r="F906" s="3"/>
      <c r="I906" s="3"/>
    </row>
    <row r="907" ht="15.75" customHeight="1">
      <c r="F907" s="3"/>
      <c r="I907" s="3"/>
    </row>
    <row r="908" ht="15.75" customHeight="1">
      <c r="F908" s="3"/>
      <c r="I908" s="3"/>
    </row>
    <row r="909" ht="15.75" customHeight="1">
      <c r="F909" s="3"/>
      <c r="I909" s="3"/>
    </row>
    <row r="910" ht="15.75" customHeight="1">
      <c r="F910" s="3"/>
      <c r="I910" s="3"/>
    </row>
    <row r="911" ht="15.75" customHeight="1">
      <c r="F911" s="3"/>
      <c r="I911" s="3"/>
    </row>
    <row r="912" ht="15.75" customHeight="1">
      <c r="F912" s="3"/>
      <c r="I912" s="3"/>
    </row>
    <row r="913" ht="15.75" customHeight="1">
      <c r="F913" s="3"/>
      <c r="I913" s="3"/>
    </row>
    <row r="914" ht="15.75" customHeight="1">
      <c r="F914" s="3"/>
      <c r="I914" s="3"/>
    </row>
    <row r="915" ht="15.75" customHeight="1">
      <c r="F915" s="3"/>
      <c r="I915" s="3"/>
    </row>
    <row r="916" ht="15.75" customHeight="1">
      <c r="F916" s="3"/>
      <c r="I916" s="3"/>
    </row>
    <row r="917" ht="15.75" customHeight="1">
      <c r="F917" s="3"/>
      <c r="I917" s="3"/>
    </row>
    <row r="918" ht="15.75" customHeight="1">
      <c r="F918" s="3"/>
      <c r="I918" s="3"/>
    </row>
    <row r="919" ht="15.75" customHeight="1">
      <c r="F919" s="3"/>
      <c r="I919" s="3"/>
    </row>
    <row r="920" ht="15.75" customHeight="1">
      <c r="F920" s="3"/>
      <c r="I920" s="3"/>
    </row>
    <row r="921" ht="15.75" customHeight="1">
      <c r="F921" s="3"/>
      <c r="I921" s="3"/>
    </row>
    <row r="922" ht="15.75" customHeight="1">
      <c r="F922" s="3"/>
      <c r="I922" s="3"/>
    </row>
    <row r="923" ht="15.75" customHeight="1">
      <c r="F923" s="3"/>
      <c r="I923" s="3"/>
    </row>
    <row r="924" ht="15.75" customHeight="1">
      <c r="F924" s="3"/>
      <c r="I924" s="3"/>
    </row>
    <row r="925" ht="15.75" customHeight="1">
      <c r="F925" s="3"/>
      <c r="I925" s="3"/>
    </row>
    <row r="926" ht="15.75" customHeight="1">
      <c r="F926" s="3"/>
      <c r="I926" s="3"/>
    </row>
    <row r="927" ht="15.75" customHeight="1">
      <c r="F927" s="3"/>
      <c r="I927" s="3"/>
    </row>
    <row r="928" ht="15.75" customHeight="1">
      <c r="F928" s="3"/>
      <c r="I928" s="3"/>
    </row>
    <row r="929" ht="15.75" customHeight="1">
      <c r="F929" s="3"/>
      <c r="I929" s="3"/>
    </row>
    <row r="930" ht="15.75" customHeight="1">
      <c r="F930" s="3"/>
      <c r="I930" s="3"/>
    </row>
    <row r="931" ht="15.75" customHeight="1">
      <c r="F931" s="3"/>
      <c r="I931" s="3"/>
    </row>
    <row r="932" ht="15.75" customHeight="1">
      <c r="F932" s="3"/>
      <c r="I932" s="3"/>
    </row>
    <row r="933" ht="15.75" customHeight="1">
      <c r="F933" s="3"/>
      <c r="I933" s="3"/>
    </row>
    <row r="934" ht="15.75" customHeight="1">
      <c r="F934" s="3"/>
      <c r="I934" s="3"/>
    </row>
    <row r="935" ht="15.75" customHeight="1">
      <c r="F935" s="3"/>
      <c r="I935" s="3"/>
    </row>
    <row r="936" ht="15.75" customHeight="1">
      <c r="F936" s="3"/>
      <c r="I936" s="3"/>
    </row>
    <row r="937" ht="15.75" customHeight="1">
      <c r="F937" s="3"/>
      <c r="I937" s="3"/>
    </row>
    <row r="938" ht="15.75" customHeight="1">
      <c r="F938" s="3"/>
      <c r="I938" s="3"/>
    </row>
    <row r="939" ht="15.75" customHeight="1">
      <c r="F939" s="3"/>
      <c r="I939" s="3"/>
    </row>
    <row r="940" ht="15.75" customHeight="1">
      <c r="F940" s="3"/>
      <c r="I940" s="3"/>
    </row>
    <row r="941" ht="15.75" customHeight="1">
      <c r="F941" s="3"/>
      <c r="I941" s="3"/>
    </row>
    <row r="942" ht="15.75" customHeight="1">
      <c r="F942" s="3"/>
      <c r="I942" s="3"/>
    </row>
    <row r="943" ht="15.75" customHeight="1">
      <c r="F943" s="3"/>
      <c r="I943" s="3"/>
    </row>
    <row r="944" ht="15.75" customHeight="1">
      <c r="F944" s="3"/>
      <c r="I944" s="3"/>
    </row>
    <row r="945" ht="15.75" customHeight="1">
      <c r="F945" s="3"/>
      <c r="I945" s="3"/>
    </row>
    <row r="946" ht="15.75" customHeight="1">
      <c r="F946" s="3"/>
      <c r="I946" s="3"/>
    </row>
    <row r="947" ht="15.75" customHeight="1">
      <c r="F947" s="3"/>
      <c r="I947" s="3"/>
    </row>
    <row r="948" ht="15.75" customHeight="1">
      <c r="F948" s="3"/>
      <c r="I948" s="3"/>
    </row>
    <row r="949" ht="15.75" customHeight="1">
      <c r="F949" s="3"/>
      <c r="I949" s="3"/>
    </row>
    <row r="950" ht="15.75" customHeight="1">
      <c r="F950" s="3"/>
      <c r="I950" s="3"/>
    </row>
    <row r="951" ht="15.75" customHeight="1">
      <c r="F951" s="3"/>
      <c r="I951" s="3"/>
    </row>
    <row r="952" ht="15.75" customHeight="1">
      <c r="F952" s="3"/>
      <c r="I952" s="3"/>
    </row>
    <row r="953" ht="15.75" customHeight="1">
      <c r="F953" s="3"/>
      <c r="I953" s="3"/>
    </row>
    <row r="954" ht="15.75" customHeight="1">
      <c r="F954" s="3"/>
      <c r="I954" s="3"/>
    </row>
    <row r="955" ht="15.75" customHeight="1">
      <c r="F955" s="3"/>
      <c r="I955" s="3"/>
    </row>
    <row r="956" ht="15.75" customHeight="1">
      <c r="F956" s="3"/>
      <c r="I956" s="3"/>
    </row>
    <row r="957" ht="15.75" customHeight="1">
      <c r="F957" s="3"/>
      <c r="I957" s="3"/>
    </row>
    <row r="958" ht="15.75" customHeight="1">
      <c r="F958" s="3"/>
      <c r="I958" s="3"/>
    </row>
    <row r="959" ht="15.75" customHeight="1">
      <c r="F959" s="3"/>
      <c r="I959" s="3"/>
    </row>
    <row r="960" ht="15.75" customHeight="1">
      <c r="F960" s="3"/>
      <c r="I960" s="3"/>
    </row>
    <row r="961" ht="15.75" customHeight="1">
      <c r="F961" s="3"/>
      <c r="I961" s="3"/>
    </row>
    <row r="962" ht="15.75" customHeight="1">
      <c r="F962" s="3"/>
      <c r="I962" s="3"/>
    </row>
    <row r="963" ht="15.75" customHeight="1">
      <c r="F963" s="3"/>
      <c r="I963" s="3"/>
    </row>
    <row r="964" ht="15.75" customHeight="1">
      <c r="F964" s="3"/>
      <c r="I964" s="3"/>
    </row>
    <row r="965" ht="15.75" customHeight="1">
      <c r="F965" s="3"/>
      <c r="I965" s="3"/>
    </row>
    <row r="966" ht="15.75" customHeight="1">
      <c r="F966" s="3"/>
      <c r="I966" s="3"/>
    </row>
    <row r="967" ht="15.75" customHeight="1">
      <c r="F967" s="3"/>
      <c r="I967" s="3"/>
    </row>
    <row r="968" ht="15.75" customHeight="1">
      <c r="F968" s="3"/>
      <c r="I968" s="3"/>
    </row>
    <row r="969" ht="15.75" customHeight="1">
      <c r="F969" s="3"/>
      <c r="I969" s="3"/>
    </row>
    <row r="970" ht="15.75" customHeight="1">
      <c r="F970" s="3"/>
      <c r="I970" s="3"/>
    </row>
    <row r="971" ht="15.75" customHeight="1">
      <c r="F971" s="3"/>
      <c r="I971" s="3"/>
    </row>
    <row r="972" ht="15.75" customHeight="1">
      <c r="F972" s="3"/>
      <c r="I972" s="3"/>
    </row>
    <row r="973" ht="15.75" customHeight="1">
      <c r="F973" s="3"/>
      <c r="I973" s="3"/>
    </row>
    <row r="974" ht="15.75" customHeight="1">
      <c r="F974" s="3"/>
      <c r="I974" s="3"/>
    </row>
    <row r="975" ht="15.75" customHeight="1">
      <c r="F975" s="3"/>
      <c r="I975" s="3"/>
    </row>
    <row r="976" ht="15.75" customHeight="1">
      <c r="F976" s="3"/>
      <c r="I976" s="3"/>
    </row>
    <row r="977" ht="15.75" customHeight="1">
      <c r="F977" s="3"/>
      <c r="I977" s="3"/>
    </row>
    <row r="978" ht="15.75" customHeight="1">
      <c r="F978" s="3"/>
      <c r="I978" s="3"/>
    </row>
    <row r="979" ht="15.75" customHeight="1">
      <c r="F979" s="3"/>
      <c r="I979" s="3"/>
    </row>
    <row r="980" ht="15.75" customHeight="1">
      <c r="F980" s="3"/>
      <c r="I980" s="3"/>
    </row>
    <row r="981" ht="15.75" customHeight="1">
      <c r="F981" s="3"/>
      <c r="I981" s="3"/>
    </row>
    <row r="982" ht="15.75" customHeight="1">
      <c r="F982" s="3"/>
      <c r="I982" s="3"/>
    </row>
    <row r="983" ht="15.75" customHeight="1">
      <c r="F983" s="3"/>
      <c r="I983" s="3"/>
    </row>
    <row r="984" ht="15.75" customHeight="1">
      <c r="F984" s="3"/>
      <c r="I984" s="3"/>
    </row>
    <row r="985" ht="15.75" customHeight="1">
      <c r="F985" s="3"/>
      <c r="I985" s="3"/>
    </row>
    <row r="986" ht="15.75" customHeight="1">
      <c r="F986" s="3"/>
      <c r="I986" s="3"/>
    </row>
    <row r="987" ht="15.75" customHeight="1">
      <c r="F987" s="3"/>
      <c r="I987" s="3"/>
    </row>
    <row r="988" ht="15.75" customHeight="1">
      <c r="F988" s="3"/>
      <c r="I988" s="3"/>
    </row>
    <row r="989" ht="15.75" customHeight="1">
      <c r="F989" s="3"/>
      <c r="I989" s="3"/>
    </row>
    <row r="990" ht="15.75" customHeight="1">
      <c r="F990" s="3"/>
      <c r="I990" s="3"/>
    </row>
    <row r="991" ht="15.75" customHeight="1">
      <c r="F991" s="3"/>
      <c r="I991" s="3"/>
    </row>
    <row r="992" ht="15.75" customHeight="1">
      <c r="F992" s="3"/>
      <c r="I992" s="3"/>
    </row>
    <row r="993" ht="15.75" customHeight="1">
      <c r="F993" s="3"/>
      <c r="I993" s="3"/>
    </row>
    <row r="994" ht="15.75" customHeight="1">
      <c r="F994" s="3"/>
      <c r="I994" s="3"/>
    </row>
    <row r="995" ht="15.75" customHeight="1">
      <c r="F995" s="3"/>
      <c r="I995" s="3"/>
    </row>
    <row r="996" ht="15.75" customHeight="1">
      <c r="F996" s="3"/>
      <c r="I996" s="3"/>
    </row>
    <row r="997" ht="15.75" customHeight="1">
      <c r="F997" s="3"/>
      <c r="I997" s="3"/>
    </row>
    <row r="998" ht="15.75" customHeight="1">
      <c r="F998" s="3"/>
      <c r="I998" s="3"/>
    </row>
    <row r="999" ht="15.75" customHeight="1">
      <c r="F999" s="3"/>
      <c r="I999" s="3"/>
    </row>
    <row r="1000" ht="15.75" customHeight="1">
      <c r="F1000" s="3"/>
      <c r="I1000" s="3"/>
    </row>
  </sheetData>
  <customSheetViews>
    <customSheetView guid="{0B87BB2C-6D29-4F3A-8366-EF2B4524A077}" filter="1" showAutoFilter="1">
      <autoFilter ref="$B$3:$J$51"/>
    </customSheetView>
  </customSheetViews>
  <conditionalFormatting sqref="B3:J51">
    <cfRule type="expression" dxfId="0" priority="1">
      <formula>OR($J3=1,$J3=5,$J3=10,$J3=15,$J3=20,$J3=25,$J3=30,$J3=35,$J3=40)</formula>
    </cfRule>
  </conditionalFormatting>
  <printOptions/>
  <pageMargins bottom="0.75" footer="0.0" header="0.0" left="0.7" right="0.7" top="0.75"/>
  <pageSetup paperSize="9" orientation="portrait"/>
  <drawing r:id="rId1"/>
  <tableParts count="1">
    <tablePart r:id="rId3"/>
  </tableParts>
  <extLst>
    <ext uri="{3A4CF648-6AED-40f4-86FF-DC5316D8AED3}">
      <x14:slicerList>
        <x14:slicer r:id="rId4"/>
      </x14:slicerList>
    </ext>
  </extLst>
</worksheet>
</file>