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ciusmoraes/Downloads/Case Neo/"/>
    </mc:Choice>
  </mc:AlternateContent>
  <xr:revisionPtr revIDLastSave="0" documentId="13_ncr:1_{569AE060-26B3-4647-849A-A9EE2593328D}" xr6:coauthVersionLast="47" xr6:coauthVersionMax="47" xr10:uidLastSave="{00000000-0000-0000-0000-000000000000}"/>
  <bookViews>
    <workbookView xWindow="220" yWindow="500" windowWidth="28520" windowHeight="16340" activeTab="3" xr2:uid="{00000000-000D-0000-FFFF-FFFF00000000}"/>
  </bookViews>
  <sheets>
    <sheet name="Return - Assets" sheetId="1" r:id="rId1"/>
    <sheet name="Statistics - Assets" sheetId="2" r:id="rId2"/>
    <sheet name="Cov Matrix - MSR" sheetId="3" r:id="rId3"/>
    <sheet name="Cov Matriz - GMV" sheetId="4" r:id="rId4"/>
  </sheets>
  <definedNames>
    <definedName name="solver_adj" localSheetId="2" hidden="1">'Cov Matrix - MSR'!$F$2:$F$5</definedName>
    <definedName name="solver_adj" localSheetId="3" hidden="1">'Cov Matriz - GMV'!$F$2:$F$5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'Cov Matrix - MSR'!$F$2:$F$5</definedName>
    <definedName name="solver_lhs1" localSheetId="3" hidden="1">'Cov Matriz - GMV'!$F$2:$F$5</definedName>
    <definedName name="solver_lhs2" localSheetId="2" hidden="1">'Cov Matrix - MSR'!$F$6</definedName>
    <definedName name="solver_lhs2" localSheetId="3" hidden="1">'Cov Matriz - GMV'!$F$6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opt" localSheetId="2" hidden="1">'Cov Matrix - MSR'!$C$10</definedName>
    <definedName name="solver_opt" localSheetId="3" hidden="1">'Cov Matriz - GMV'!$C$9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3</definedName>
    <definedName name="solver_rel1" localSheetId="3" hidden="1">3</definedName>
    <definedName name="solver_rel2" localSheetId="2" hidden="1">2</definedName>
    <definedName name="solver_rel2" localSheetId="3" hidden="1">2</definedName>
    <definedName name="solver_rhs1" localSheetId="2" hidden="1">0</definedName>
    <definedName name="solver_rhs1" localSheetId="3" hidden="1">0</definedName>
    <definedName name="solver_rhs2" localSheetId="2" hidden="1">1</definedName>
    <definedName name="solver_rhs2" localSheetId="3" hidden="1">1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4" l="1" a="1"/>
  <c r="C9" i="4" s="1"/>
  <c r="C8" i="4" a="1"/>
  <c r="C8" i="4" s="1"/>
  <c r="C10" i="4" s="1" a="1"/>
  <c r="C10" i="4" s="1"/>
  <c r="F6" i="4"/>
  <c r="C10" i="3" a="1"/>
  <c r="C9" i="3" a="1"/>
  <c r="C9" i="3" s="1"/>
  <c r="C8" i="3" a="1"/>
  <c r="C8" i="3" s="1"/>
  <c r="F6" i="3"/>
  <c r="C10" i="3" l="1"/>
</calcChain>
</file>

<file path=xl/sharedStrings.xml><?xml version="1.0" encoding="utf-8"?>
<sst xmlns="http://schemas.openxmlformats.org/spreadsheetml/2006/main" count="44" uniqueCount="18">
  <si>
    <t>Day</t>
  </si>
  <si>
    <t>Stocks</t>
  </si>
  <si>
    <t>Bonds</t>
  </si>
  <si>
    <t>Gold</t>
  </si>
  <si>
    <t>Commodities</t>
  </si>
  <si>
    <t>Tbill</t>
  </si>
  <si>
    <t>IBOV</t>
  </si>
  <si>
    <t>Mean - Daily Return</t>
  </si>
  <si>
    <t>Std Dev - Daily Return</t>
  </si>
  <si>
    <t>Sharpe Ratio - Monthly</t>
  </si>
  <si>
    <t>Tot. Weight</t>
  </si>
  <si>
    <t>E[r]</t>
  </si>
  <si>
    <t>Std. Dev.</t>
  </si>
  <si>
    <t>Sharp. R.</t>
  </si>
  <si>
    <t>MSR - Excel Solver Approach</t>
  </si>
  <si>
    <t>GMV - Excel Solver Approach</t>
  </si>
  <si>
    <t>Weight (MGV)</t>
  </si>
  <si>
    <t>Weight (MSR)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</si>
</sst>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4" xfId="0" applyBorder="1"/>
    <xf numFmtId="0" fontId="1" fillId="0" borderId="5" xfId="0" applyFont="1" applyFill="1" applyBorder="1" applyAlignment="1">
      <alignment horizontal="center" vertical="top"/>
    </xf>
    <xf numFmtId="0" fontId="0" fillId="0" borderId="2" xfId="0" applyBorder="1"/>
    <xf numFmtId="0" fontId="1" fillId="0" borderId="6" xfId="0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3" xfId="0" applyFont="1" applyBorder="1" applyAlignment="1">
      <alignment horizontal="center" vertical="top"/>
    </xf>
    <xf numFmtId="0" fontId="0" fillId="0" borderId="11" xfId="0" applyBorder="1"/>
    <xf numFmtId="0" fontId="1" fillId="0" borderId="1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</v>
      </c>
      <c r="C2">
        <v>-2.7088000000000001E-2</v>
      </c>
      <c r="D2">
        <v>-3.2099999999999997E-2</v>
      </c>
      <c r="E2">
        <v>1.694915254237284E-2</v>
      </c>
      <c r="F2">
        <v>3.4157892085243668E-2</v>
      </c>
      <c r="G2">
        <v>4.4000000000000003E-3</v>
      </c>
      <c r="H2">
        <v>-7.5377141256667279E-3</v>
      </c>
    </row>
    <row r="3" spans="1:8" x14ac:dyDescent="0.2">
      <c r="A3" s="1">
        <v>1</v>
      </c>
      <c r="B3">
        <v>2</v>
      </c>
      <c r="C3">
        <v>-4.2402000000000002E-2</v>
      </c>
      <c r="D3">
        <v>1.4E-3</v>
      </c>
      <c r="E3">
        <v>0.28787878787878779</v>
      </c>
      <c r="F3">
        <v>4.3357529108003938E-2</v>
      </c>
      <c r="G3">
        <v>4.1000000000000003E-3</v>
      </c>
      <c r="H3">
        <v>1.1406144383107501E-2</v>
      </c>
    </row>
    <row r="4" spans="1:8" x14ac:dyDescent="0.2">
      <c r="A4" s="1">
        <v>2</v>
      </c>
      <c r="B4">
        <v>3</v>
      </c>
      <c r="C4">
        <v>-6.7429999999999999E-3</v>
      </c>
      <c r="D4">
        <v>8.2000000000000007E-3</v>
      </c>
      <c r="E4">
        <v>5.8823529411764719E-2</v>
      </c>
      <c r="F4">
        <v>-2.381285894382967E-2</v>
      </c>
      <c r="G4">
        <v>4.5999999999999999E-3</v>
      </c>
      <c r="H4">
        <v>5.4988018490849111E-3</v>
      </c>
    </row>
    <row r="5" spans="1:8" x14ac:dyDescent="0.2">
      <c r="A5" s="1">
        <v>3</v>
      </c>
      <c r="B5">
        <v>4</v>
      </c>
      <c r="C5">
        <v>-4.7598000000000001E-2</v>
      </c>
      <c r="D5">
        <v>4.5999999999999999E-3</v>
      </c>
      <c r="E5">
        <v>8.0000000000000071E-3</v>
      </c>
      <c r="F5">
        <v>6.0362557994929837E-2</v>
      </c>
      <c r="G5">
        <v>5.1999999999999998E-3</v>
      </c>
      <c r="H5">
        <v>-2.4228691020816151E-2</v>
      </c>
    </row>
    <row r="6" spans="1:8" x14ac:dyDescent="0.2">
      <c r="A6" s="1">
        <v>4</v>
      </c>
      <c r="B6">
        <v>5</v>
      </c>
      <c r="C6">
        <v>-2.1724E-2</v>
      </c>
      <c r="D6">
        <v>-1.0500000000000001E-2</v>
      </c>
      <c r="E6">
        <v>0.26488095238095227</v>
      </c>
      <c r="F6">
        <v>0.18237178041409191</v>
      </c>
      <c r="G6">
        <v>5.1000000000000004E-3</v>
      </c>
      <c r="H6">
        <v>-3.9255557964422696E-3</v>
      </c>
    </row>
    <row r="7" spans="1:8" x14ac:dyDescent="0.2">
      <c r="A7" s="1">
        <v>5</v>
      </c>
      <c r="B7">
        <v>6</v>
      </c>
      <c r="C7">
        <v>-9.9080000000000001E-3</v>
      </c>
      <c r="D7">
        <v>-2.0999999999999999E-3</v>
      </c>
      <c r="E7">
        <v>7.4074074074074181E-2</v>
      </c>
      <c r="F7">
        <v>-1.693880665344116E-2</v>
      </c>
      <c r="G7">
        <v>5.1000000000000004E-3</v>
      </c>
      <c r="H7">
        <v>-8.5940567687606828E-3</v>
      </c>
    </row>
    <row r="8" spans="1:8" x14ac:dyDescent="0.2">
      <c r="A8" s="1">
        <v>6</v>
      </c>
      <c r="B8">
        <v>7</v>
      </c>
      <c r="C8">
        <v>5.4275999999999998E-2</v>
      </c>
      <c r="D8">
        <v>-4.3299999999999998E-2</v>
      </c>
      <c r="E8">
        <v>-6.2068965517241392E-2</v>
      </c>
      <c r="F8">
        <v>0.25772275690779239</v>
      </c>
      <c r="G8">
        <v>6.4000000000000003E-3</v>
      </c>
      <c r="H8">
        <v>0</v>
      </c>
    </row>
    <row r="9" spans="1:8" x14ac:dyDescent="0.2">
      <c r="A9" s="1">
        <v>7</v>
      </c>
      <c r="B9">
        <v>8</v>
      </c>
      <c r="C9">
        <v>-3.1E-2</v>
      </c>
      <c r="D9">
        <v>3.9100000000000003E-2</v>
      </c>
      <c r="E9">
        <v>-0.1046712802768166</v>
      </c>
      <c r="F9">
        <v>2.459193433922691E-2</v>
      </c>
      <c r="G9">
        <v>7.0000000000000001E-3</v>
      </c>
      <c r="H9">
        <v>6.8698392157933164E-3</v>
      </c>
    </row>
    <row r="10" spans="1:8" x14ac:dyDescent="0.2">
      <c r="A10" s="1">
        <v>8</v>
      </c>
      <c r="B10">
        <v>9</v>
      </c>
      <c r="C10">
        <v>5.2948000000000002E-2</v>
      </c>
      <c r="D10">
        <v>3.1800000000000002E-2</v>
      </c>
      <c r="E10">
        <v>-3.3816425120772993E-2</v>
      </c>
      <c r="F10">
        <v>-5.0231885803770471E-2</v>
      </c>
      <c r="G10">
        <v>6.7999999999999996E-3</v>
      </c>
      <c r="H10">
        <v>-7.2181947370583144E-3</v>
      </c>
    </row>
    <row r="11" spans="1:8" x14ac:dyDescent="0.2">
      <c r="A11" s="1">
        <v>9</v>
      </c>
      <c r="B11">
        <v>10</v>
      </c>
      <c r="C11">
        <v>-1.1299999999999999E-3</v>
      </c>
      <c r="D11">
        <v>2.1499999999999998E-2</v>
      </c>
      <c r="E11">
        <v>-2.0000000000000021E-2</v>
      </c>
      <c r="F11">
        <v>-5.3332487792504213E-2</v>
      </c>
      <c r="G11">
        <v>6.4999999999999997E-3</v>
      </c>
      <c r="H11">
        <v>-6.5390926384878423E-3</v>
      </c>
    </row>
    <row r="12" spans="1:8" x14ac:dyDescent="0.2">
      <c r="A12" s="1">
        <v>10</v>
      </c>
      <c r="B12">
        <v>11</v>
      </c>
      <c r="C12">
        <v>-0.119063</v>
      </c>
      <c r="D12">
        <v>-1.83E-2</v>
      </c>
      <c r="E12">
        <v>3.061224489795911E-2</v>
      </c>
      <c r="F12">
        <v>5.2351286173633493E-2</v>
      </c>
      <c r="G12">
        <v>5.5999999999999999E-3</v>
      </c>
      <c r="H12">
        <v>6.3215907665190576E-3</v>
      </c>
    </row>
    <row r="13" spans="1:8" x14ac:dyDescent="0.2">
      <c r="A13" s="1">
        <v>11</v>
      </c>
      <c r="B13">
        <v>12</v>
      </c>
      <c r="C13">
        <v>1.4045999999999999E-2</v>
      </c>
      <c r="D13">
        <v>-8.2000000000000007E-3</v>
      </c>
      <c r="E13">
        <v>0.1113861386138615</v>
      </c>
      <c r="F13">
        <v>0.1052866100130494</v>
      </c>
      <c r="G13">
        <v>6.4000000000000003E-3</v>
      </c>
      <c r="H13">
        <v>0</v>
      </c>
    </row>
    <row r="14" spans="1:8" x14ac:dyDescent="0.2">
      <c r="A14" s="1">
        <v>12</v>
      </c>
      <c r="B14">
        <v>13</v>
      </c>
      <c r="C14">
        <v>2.4810000000000001E-3</v>
      </c>
      <c r="D14">
        <v>-8.3000000000000001E-3</v>
      </c>
      <c r="E14">
        <v>0.18040089086859681</v>
      </c>
      <c r="F14">
        <v>0.111584645952717</v>
      </c>
      <c r="G14">
        <v>6.3E-3</v>
      </c>
      <c r="H14">
        <v>-3.348418318926738E-3</v>
      </c>
    </row>
    <row r="15" spans="1:8" x14ac:dyDescent="0.2">
      <c r="A15" s="1">
        <v>13</v>
      </c>
      <c r="B15">
        <v>14</v>
      </c>
      <c r="C15">
        <v>1.9369999999999999E-3</v>
      </c>
      <c r="D15">
        <v>-2.3999999999999998E-3</v>
      </c>
      <c r="E15">
        <v>0.22641509433962259</v>
      </c>
      <c r="F15">
        <v>-5.3106056680999334E-3</v>
      </c>
      <c r="G15">
        <v>5.7999999999999996E-3</v>
      </c>
      <c r="H15">
        <v>-2.4280596338119849E-3</v>
      </c>
    </row>
    <row r="16" spans="1:8" x14ac:dyDescent="0.2">
      <c r="A16" s="1">
        <v>14</v>
      </c>
      <c r="B16">
        <v>15</v>
      </c>
      <c r="C16">
        <v>-2.2626E-2</v>
      </c>
      <c r="D16">
        <v>-2.92E-2</v>
      </c>
      <c r="E16">
        <v>6.4615384615384519E-2</v>
      </c>
      <c r="F16">
        <v>-0.1150871161809518</v>
      </c>
      <c r="G16">
        <v>5.5999999999999999E-3</v>
      </c>
      <c r="H16">
        <v>4.5715197651339254E-3</v>
      </c>
    </row>
    <row r="17" spans="1:8" x14ac:dyDescent="0.2">
      <c r="A17" s="1">
        <v>15</v>
      </c>
      <c r="B17">
        <v>16</v>
      </c>
      <c r="C17">
        <v>-4.3912E-2</v>
      </c>
      <c r="D17">
        <v>-2.53E-2</v>
      </c>
      <c r="E17">
        <v>-2.1676300578034709E-2</v>
      </c>
      <c r="F17">
        <v>1.106598387191737E-2</v>
      </c>
      <c r="G17">
        <v>7.4999999999999997E-3</v>
      </c>
      <c r="H17">
        <v>-2.034299074557078E-2</v>
      </c>
    </row>
    <row r="18" spans="1:8" x14ac:dyDescent="0.2">
      <c r="A18" s="1">
        <v>16</v>
      </c>
      <c r="B18">
        <v>17</v>
      </c>
      <c r="C18">
        <v>-3.5279999999999999E-2</v>
      </c>
      <c r="D18">
        <v>1.23E-2</v>
      </c>
      <c r="E18">
        <v>-7.3855243722304231E-2</v>
      </c>
      <c r="F18">
        <v>-6.7648599871921733E-2</v>
      </c>
      <c r="G18">
        <v>7.4999999999999997E-3</v>
      </c>
      <c r="H18">
        <v>-1.039239490528299E-2</v>
      </c>
    </row>
    <row r="19" spans="1:8" x14ac:dyDescent="0.2">
      <c r="A19" s="1">
        <v>17</v>
      </c>
      <c r="B19">
        <v>18</v>
      </c>
      <c r="C19">
        <v>-1.8785E-2</v>
      </c>
      <c r="D19">
        <v>4.4999999999999997E-3</v>
      </c>
      <c r="E19">
        <v>-7.9744816586921896E-2</v>
      </c>
      <c r="F19">
        <v>0.1241648454573836</v>
      </c>
      <c r="G19">
        <v>6.0000000000000001E-3</v>
      </c>
      <c r="H19">
        <v>8.332310973406587E-3</v>
      </c>
    </row>
    <row r="20" spans="1:8" x14ac:dyDescent="0.2">
      <c r="A20" s="1">
        <v>18</v>
      </c>
      <c r="B20">
        <v>19</v>
      </c>
      <c r="C20">
        <v>-7.3007000000000002E-2</v>
      </c>
      <c r="D20">
        <v>-2.8999999999999998E-3</v>
      </c>
      <c r="E20">
        <v>8.1455805892547639E-2</v>
      </c>
      <c r="F20">
        <v>0.23831477212764199</v>
      </c>
      <c r="G20">
        <v>7.0000000000000001E-3</v>
      </c>
      <c r="H20">
        <v>6.287565595777922E-3</v>
      </c>
    </row>
    <row r="21" spans="1:8" x14ac:dyDescent="0.2">
      <c r="A21" s="1">
        <v>19</v>
      </c>
      <c r="B21">
        <v>20</v>
      </c>
      <c r="C21">
        <v>-8.5811999999999999E-2</v>
      </c>
      <c r="D21">
        <v>-2.3199999999999998E-2</v>
      </c>
      <c r="E21">
        <v>0</v>
      </c>
      <c r="F21">
        <v>-4.9049071499058017E-2</v>
      </c>
      <c r="G21">
        <v>6.0000000000000001E-3</v>
      </c>
      <c r="H21">
        <v>-5.8053708900042134E-3</v>
      </c>
    </row>
    <row r="22" spans="1:8" x14ac:dyDescent="0.2">
      <c r="A22" s="1">
        <v>20</v>
      </c>
      <c r="B22">
        <v>21</v>
      </c>
      <c r="C22">
        <v>-0.110184</v>
      </c>
      <c r="D22">
        <v>2.47E-2</v>
      </c>
      <c r="E22">
        <v>-3.0448717948717952E-2</v>
      </c>
      <c r="F22">
        <v>0.12098771255394911</v>
      </c>
      <c r="G22">
        <v>8.0999999999999996E-3</v>
      </c>
      <c r="H22">
        <v>-3.480194665210989E-3</v>
      </c>
    </row>
    <row r="23" spans="1:8" x14ac:dyDescent="0.2">
      <c r="A23" s="1">
        <v>21</v>
      </c>
      <c r="B23">
        <v>22</v>
      </c>
      <c r="C23">
        <v>0.16527900000000001</v>
      </c>
      <c r="D23">
        <v>4.8899999999999999E-2</v>
      </c>
      <c r="E23">
        <v>0.1041322314049586</v>
      </c>
      <c r="F23">
        <v>9.00044181691948E-2</v>
      </c>
      <c r="G23">
        <v>5.1000000000000004E-3</v>
      </c>
      <c r="H23">
        <v>1.3802642626052689E-2</v>
      </c>
    </row>
    <row r="24" spans="1:8" x14ac:dyDescent="0.2">
      <c r="A24" s="1">
        <v>22</v>
      </c>
      <c r="B24">
        <v>23</v>
      </c>
      <c r="C24">
        <v>-4.0962999999999999E-2</v>
      </c>
      <c r="D24">
        <v>2.9499999999999998E-2</v>
      </c>
      <c r="E24">
        <v>0.1017964071856288</v>
      </c>
      <c r="F24">
        <v>1.945607905962277E-2</v>
      </c>
      <c r="G24">
        <v>5.4000000000000003E-3</v>
      </c>
      <c r="H24">
        <v>-1.669162452878481E-2</v>
      </c>
    </row>
    <row r="25" spans="1:8" x14ac:dyDescent="0.2">
      <c r="A25" s="1">
        <v>23</v>
      </c>
      <c r="B25">
        <v>24</v>
      </c>
      <c r="C25">
        <v>-2.5498E-2</v>
      </c>
      <c r="D25">
        <v>1.7100000000000001E-2</v>
      </c>
      <c r="E25">
        <v>1.3586956521739021E-2</v>
      </c>
      <c r="F25">
        <v>-8.2700645625461422E-2</v>
      </c>
      <c r="G25">
        <v>7.0000000000000001E-3</v>
      </c>
      <c r="H25">
        <v>5.0006661542594264E-3</v>
      </c>
    </row>
    <row r="26" spans="1:8" x14ac:dyDescent="0.2">
      <c r="A26" s="1">
        <v>24</v>
      </c>
      <c r="B26">
        <v>25</v>
      </c>
      <c r="C26">
        <v>0.140292</v>
      </c>
      <c r="D26">
        <v>2.2499999999999999E-2</v>
      </c>
      <c r="E26">
        <v>-5.7372654155495972E-2</v>
      </c>
      <c r="F26">
        <v>-0.15634997626370001</v>
      </c>
      <c r="G26">
        <v>5.7999999999999996E-3</v>
      </c>
      <c r="H26">
        <v>6.5394664944520287E-3</v>
      </c>
    </row>
    <row r="27" spans="1:8" x14ac:dyDescent="0.2">
      <c r="A27" s="1">
        <v>25</v>
      </c>
      <c r="B27">
        <v>26</v>
      </c>
      <c r="C27">
        <v>6.0949999999999997E-2</v>
      </c>
      <c r="D27">
        <v>1.3100000000000001E-2</v>
      </c>
      <c r="E27">
        <v>3.3845278725824768E-2</v>
      </c>
      <c r="F27">
        <v>-0.1041248715564906</v>
      </c>
      <c r="G27">
        <v>4.3E-3</v>
      </c>
      <c r="H27">
        <v>1.702850746014373E-2</v>
      </c>
    </row>
    <row r="28" spans="1:8" x14ac:dyDescent="0.2">
      <c r="A28" s="1">
        <v>26</v>
      </c>
      <c r="B28">
        <v>27</v>
      </c>
      <c r="C28">
        <v>2.9773999999999998E-2</v>
      </c>
      <c r="D28">
        <v>-2.6700000000000002E-2</v>
      </c>
      <c r="E28">
        <v>-2.475928473177447E-2</v>
      </c>
      <c r="F28">
        <v>8.4493964716805925E-2</v>
      </c>
      <c r="G28">
        <v>4.1000000000000003E-3</v>
      </c>
      <c r="H28">
        <v>5.7765073194937511E-3</v>
      </c>
    </row>
    <row r="29" spans="1:8" x14ac:dyDescent="0.2">
      <c r="A29" s="1">
        <v>27</v>
      </c>
      <c r="B29">
        <v>28</v>
      </c>
      <c r="C29">
        <v>4.7470999999999999E-2</v>
      </c>
      <c r="D29">
        <v>-1.8200000000000001E-2</v>
      </c>
      <c r="E29">
        <v>-5.7827926657263773E-2</v>
      </c>
      <c r="F29">
        <v>-4.6132151490733242E-2</v>
      </c>
      <c r="G29">
        <v>4.4000000000000003E-3</v>
      </c>
      <c r="H29">
        <v>3.6632952142589208E-2</v>
      </c>
    </row>
    <row r="30" spans="1:8" x14ac:dyDescent="0.2">
      <c r="A30" s="1">
        <v>28</v>
      </c>
      <c r="B30">
        <v>29</v>
      </c>
      <c r="C30">
        <v>5.5965000000000001E-2</v>
      </c>
      <c r="D30">
        <v>2.12E-2</v>
      </c>
      <c r="E30">
        <v>0</v>
      </c>
      <c r="F30">
        <v>-1.5021119324181599E-2</v>
      </c>
      <c r="G30">
        <v>4.4000000000000003E-3</v>
      </c>
      <c r="H30">
        <v>-1.119437730000694E-2</v>
      </c>
    </row>
    <row r="31" spans="1:8" x14ac:dyDescent="0.2">
      <c r="A31" s="1">
        <v>29</v>
      </c>
      <c r="B31">
        <v>30</v>
      </c>
      <c r="C31">
        <v>5.2706000000000003E-2</v>
      </c>
      <c r="D31">
        <v>2.92E-2</v>
      </c>
      <c r="E31">
        <v>-4.4910179640718084E-3</v>
      </c>
      <c r="F31">
        <v>1.6483074696470149E-2</v>
      </c>
      <c r="G31">
        <v>4.1000000000000003E-3</v>
      </c>
      <c r="H31">
        <v>-8.7398577801103272E-3</v>
      </c>
    </row>
    <row r="32" spans="1:8" x14ac:dyDescent="0.2">
      <c r="A32" s="1">
        <v>30</v>
      </c>
      <c r="B32">
        <v>31</v>
      </c>
      <c r="C32">
        <v>-6.3014000000000001E-2</v>
      </c>
      <c r="D32">
        <v>-8.6999999999999994E-3</v>
      </c>
      <c r="E32">
        <v>2.7067669172931019E-3</v>
      </c>
      <c r="F32">
        <v>7.8310393925011823E-2</v>
      </c>
      <c r="G32">
        <v>4.7999999999999996E-3</v>
      </c>
      <c r="H32">
        <v>5.7693741192159642E-3</v>
      </c>
    </row>
    <row r="33" spans="1:8" x14ac:dyDescent="0.2">
      <c r="A33" s="1">
        <v>31</v>
      </c>
      <c r="B33">
        <v>32</v>
      </c>
      <c r="C33">
        <v>-2.1330999999999999E-2</v>
      </c>
      <c r="D33">
        <v>-6.7999999999999996E-3</v>
      </c>
      <c r="E33">
        <v>-4.1391721655668727E-2</v>
      </c>
      <c r="F33">
        <v>9.6048513302034566E-2</v>
      </c>
      <c r="G33">
        <v>4.7999999999999996E-3</v>
      </c>
      <c r="H33">
        <v>-3.3899892497253448E-2</v>
      </c>
    </row>
    <row r="34" spans="1:8" x14ac:dyDescent="0.2">
      <c r="A34" s="1">
        <v>32</v>
      </c>
      <c r="B34">
        <v>33</v>
      </c>
      <c r="C34">
        <v>-3.5360000000000003E-2</v>
      </c>
      <c r="D34">
        <v>-9.7999999999999997E-3</v>
      </c>
      <c r="E34">
        <v>-0.11608260325406761</v>
      </c>
      <c r="F34">
        <v>1.140014278065316E-2</v>
      </c>
      <c r="G34">
        <v>5.3E-3</v>
      </c>
      <c r="H34">
        <v>1.2410372218356169E-2</v>
      </c>
    </row>
    <row r="35" spans="1:8" x14ac:dyDescent="0.2">
      <c r="A35" s="1">
        <v>33</v>
      </c>
      <c r="B35">
        <v>34</v>
      </c>
      <c r="C35">
        <v>6.0854999999999999E-2</v>
      </c>
      <c r="D35">
        <v>4.7500000000000001E-2</v>
      </c>
      <c r="E35">
        <v>1.1681415929203579E-2</v>
      </c>
      <c r="F35">
        <v>-8.040145582882996E-2</v>
      </c>
      <c r="G35">
        <v>5.5999999999999999E-3</v>
      </c>
      <c r="H35">
        <v>8.3004176787695449E-3</v>
      </c>
    </row>
    <row r="36" spans="1:8" x14ac:dyDescent="0.2">
      <c r="A36" s="1">
        <v>34</v>
      </c>
      <c r="B36">
        <v>35</v>
      </c>
      <c r="C36">
        <v>3.0873999999999999E-2</v>
      </c>
      <c r="D36">
        <v>-1.09E-2</v>
      </c>
      <c r="E36">
        <v>-3.3240027991602528E-2</v>
      </c>
      <c r="F36">
        <v>-1.218517630127125E-2</v>
      </c>
      <c r="G36">
        <v>4.1000000000000003E-3</v>
      </c>
      <c r="H36">
        <v>1.4996224627376041E-2</v>
      </c>
    </row>
    <row r="37" spans="1:8" x14ac:dyDescent="0.2">
      <c r="A37" s="1">
        <v>35</v>
      </c>
      <c r="B37">
        <v>36</v>
      </c>
      <c r="C37">
        <v>-1.1228E-2</v>
      </c>
      <c r="D37">
        <v>3.9E-2</v>
      </c>
      <c r="E37">
        <v>1.5200868621064069E-2</v>
      </c>
      <c r="F37">
        <v>-2.615220241853233E-2</v>
      </c>
      <c r="G37">
        <v>4.7999999999999996E-3</v>
      </c>
      <c r="H37">
        <v>-8.857668004529029E-3</v>
      </c>
    </row>
    <row r="38" spans="1:8" x14ac:dyDescent="0.2">
      <c r="A38" s="1">
        <v>36</v>
      </c>
      <c r="B38">
        <v>37</v>
      </c>
      <c r="C38">
        <v>0.12699199999999999</v>
      </c>
      <c r="D38">
        <v>8.9999999999999993E-3</v>
      </c>
      <c r="E38">
        <v>-8.6274509803921484E-2</v>
      </c>
      <c r="F38">
        <v>-4.7849395337239753E-2</v>
      </c>
      <c r="G38">
        <v>4.7000000000000002E-3</v>
      </c>
      <c r="H38">
        <v>5.9459512233221989E-3</v>
      </c>
    </row>
    <row r="39" spans="1:8" x14ac:dyDescent="0.2">
      <c r="A39" s="1">
        <v>37</v>
      </c>
      <c r="B39">
        <v>38</v>
      </c>
      <c r="C39">
        <v>3.1830000000000001E-3</v>
      </c>
      <c r="D39">
        <v>6.1999999999999998E-3</v>
      </c>
      <c r="E39">
        <v>3.2383925087787757E-2</v>
      </c>
      <c r="F39">
        <v>5.7193735924160549E-2</v>
      </c>
      <c r="G39">
        <v>3.3999999999999998E-3</v>
      </c>
      <c r="H39">
        <v>-5.0748699956142396E-3</v>
      </c>
    </row>
    <row r="40" spans="1:8" x14ac:dyDescent="0.2">
      <c r="A40" s="1">
        <v>38</v>
      </c>
      <c r="B40">
        <v>39</v>
      </c>
      <c r="C40">
        <v>2.938E-2</v>
      </c>
      <c r="D40">
        <v>1.66E-2</v>
      </c>
      <c r="E40">
        <v>-2.040816326530626E-2</v>
      </c>
      <c r="F40">
        <v>2.0559821649739352E-3</v>
      </c>
      <c r="G40">
        <v>4.0000000000000001E-3</v>
      </c>
      <c r="H40">
        <v>-1.393830446174016E-2</v>
      </c>
    </row>
    <row r="41" spans="1:8" x14ac:dyDescent="0.2">
      <c r="A41" s="1">
        <v>39</v>
      </c>
      <c r="B41">
        <v>40</v>
      </c>
      <c r="C41">
        <v>-1.123E-2</v>
      </c>
      <c r="D41">
        <v>1.8E-3</v>
      </c>
      <c r="E41">
        <v>-9.2592592592591894E-3</v>
      </c>
      <c r="F41">
        <v>3.848911081996409E-2</v>
      </c>
      <c r="G41">
        <v>4.1999999999999997E-3</v>
      </c>
      <c r="H41">
        <v>-1.8158540019075579E-2</v>
      </c>
    </row>
    <row r="42" spans="1:8" x14ac:dyDescent="0.2">
      <c r="A42" s="1">
        <v>40</v>
      </c>
      <c r="B42">
        <v>41</v>
      </c>
      <c r="C42">
        <v>-8.8509999999999995E-3</v>
      </c>
      <c r="D42">
        <v>-1.5800000000000002E-2</v>
      </c>
      <c r="E42">
        <v>-2.258566978193155E-2</v>
      </c>
      <c r="F42">
        <v>1.8090930730778391E-2</v>
      </c>
      <c r="G42">
        <v>3.7000000000000002E-3</v>
      </c>
      <c r="H42">
        <v>-1.17118255021369E-2</v>
      </c>
    </row>
    <row r="43" spans="1:8" x14ac:dyDescent="0.2">
      <c r="A43" s="1">
        <v>41</v>
      </c>
      <c r="B43">
        <v>42</v>
      </c>
      <c r="C43">
        <v>4.6560999999999998E-2</v>
      </c>
      <c r="D43">
        <v>2.0799999999999999E-2</v>
      </c>
      <c r="E43">
        <v>-1.354581673306776E-2</v>
      </c>
      <c r="F43">
        <v>-1.6693944353518789E-2</v>
      </c>
      <c r="G43">
        <v>4.3E-3</v>
      </c>
      <c r="H43">
        <v>1.535527257364078E-2</v>
      </c>
    </row>
    <row r="44" spans="1:8" x14ac:dyDescent="0.2">
      <c r="A44" s="1">
        <v>42</v>
      </c>
      <c r="B44">
        <v>43</v>
      </c>
      <c r="C44">
        <v>-7.6420000000000004E-3</v>
      </c>
      <c r="D44">
        <v>7.7999999999999996E-3</v>
      </c>
      <c r="E44">
        <v>-9.127625201938605E-2</v>
      </c>
      <c r="F44">
        <v>-8.8524824044131645E-2</v>
      </c>
      <c r="G44">
        <v>4.7000000000000002E-3</v>
      </c>
      <c r="H44">
        <v>4.0975000919125648E-3</v>
      </c>
    </row>
    <row r="45" spans="1:8" x14ac:dyDescent="0.2">
      <c r="A45" s="1">
        <v>43</v>
      </c>
      <c r="B45">
        <v>44</v>
      </c>
      <c r="C45">
        <v>-1.64E-4</v>
      </c>
      <c r="D45">
        <v>2.1100000000000001E-2</v>
      </c>
      <c r="E45">
        <v>-7.5555555555555598E-2</v>
      </c>
      <c r="F45">
        <v>-2.812198366942309E-2</v>
      </c>
      <c r="G45">
        <v>4.1999999999999997E-3</v>
      </c>
      <c r="H45">
        <v>7.1954749867653156E-3</v>
      </c>
    </row>
    <row r="46" spans="1:8" x14ac:dyDescent="0.2">
      <c r="A46" s="1">
        <v>44</v>
      </c>
      <c r="B46">
        <v>45</v>
      </c>
      <c r="C46">
        <v>2.538E-2</v>
      </c>
      <c r="D46">
        <v>1.4500000000000001E-2</v>
      </c>
      <c r="E46">
        <v>0.1153846153846154</v>
      </c>
      <c r="F46">
        <v>-9.883237149375923E-2</v>
      </c>
      <c r="G46">
        <v>4.4000000000000003E-3</v>
      </c>
      <c r="H46">
        <v>-4.1116447981537352E-4</v>
      </c>
    </row>
    <row r="47" spans="1:8" x14ac:dyDescent="0.2">
      <c r="A47" s="1">
        <v>45</v>
      </c>
      <c r="B47">
        <v>46</v>
      </c>
      <c r="C47">
        <v>-2.1351999999999999E-2</v>
      </c>
      <c r="D47">
        <v>8.3999999999999995E-3</v>
      </c>
      <c r="E47">
        <v>6.1637931034482778E-2</v>
      </c>
      <c r="F47">
        <v>-1.233133768206607E-2</v>
      </c>
      <c r="G47">
        <v>4.1000000000000003E-3</v>
      </c>
      <c r="H47">
        <v>1.365546330221146E-2</v>
      </c>
    </row>
    <row r="48" spans="1:8" x14ac:dyDescent="0.2">
      <c r="A48" s="1">
        <v>46</v>
      </c>
      <c r="B48">
        <v>47</v>
      </c>
      <c r="C48">
        <v>7.1890000000000001E-3</v>
      </c>
      <c r="D48">
        <v>3.39E-2</v>
      </c>
      <c r="E48">
        <v>5.7653268371904209E-2</v>
      </c>
      <c r="F48">
        <v>1.4264603878283429E-2</v>
      </c>
      <c r="G48">
        <v>4.0000000000000001E-3</v>
      </c>
      <c r="H48">
        <v>-2.0875356287744951E-2</v>
      </c>
    </row>
    <row r="49" spans="1:8" x14ac:dyDescent="0.2">
      <c r="A49" s="1">
        <v>47</v>
      </c>
      <c r="B49">
        <v>48</v>
      </c>
      <c r="C49">
        <v>5.8989E-2</v>
      </c>
      <c r="D49">
        <v>3.27E-2</v>
      </c>
      <c r="E49">
        <v>3.2629558541266812E-2</v>
      </c>
      <c r="F49">
        <v>5.0279495718363432E-2</v>
      </c>
      <c r="G49">
        <v>4.0000000000000001E-3</v>
      </c>
      <c r="H49">
        <v>6.2548045558319387E-4</v>
      </c>
    </row>
    <row r="50" spans="1:8" x14ac:dyDescent="0.2">
      <c r="A50" s="1">
        <v>48</v>
      </c>
      <c r="B50">
        <v>49</v>
      </c>
      <c r="C50">
        <v>-3.7843000000000002E-2</v>
      </c>
      <c r="D50">
        <v>-3.8800000000000001E-2</v>
      </c>
      <c r="E50">
        <v>-1.6356877323419949E-2</v>
      </c>
      <c r="F50">
        <v>-2.661155620983457E-3</v>
      </c>
      <c r="G50">
        <v>3.5999999999999999E-3</v>
      </c>
      <c r="H50">
        <v>1.9808076678894171E-2</v>
      </c>
    </row>
    <row r="51" spans="1:8" x14ac:dyDescent="0.2">
      <c r="A51" s="1">
        <v>49</v>
      </c>
      <c r="B51">
        <v>50</v>
      </c>
      <c r="C51">
        <v>-1.6792000000000001E-2</v>
      </c>
      <c r="D51">
        <v>-4.8999999999999998E-3</v>
      </c>
      <c r="E51">
        <v>7.8987150415721796E-2</v>
      </c>
      <c r="F51">
        <v>-2.4695563314315332E-3</v>
      </c>
      <c r="G51">
        <v>3.5000000000000001E-3</v>
      </c>
      <c r="H51">
        <v>-2.0852853073308971E-2</v>
      </c>
    </row>
    <row r="52" spans="1:8" x14ac:dyDescent="0.2">
      <c r="A52" s="1">
        <v>50</v>
      </c>
      <c r="B52">
        <v>51</v>
      </c>
      <c r="C52">
        <v>-1.0602E-2</v>
      </c>
      <c r="D52">
        <v>9.1000000000000004E-3</v>
      </c>
      <c r="E52">
        <v>4.3082311733800387E-2</v>
      </c>
      <c r="F52">
        <v>3.6395196630812032E-2</v>
      </c>
      <c r="G52">
        <v>3.8E-3</v>
      </c>
      <c r="H52">
        <v>-6.1876722284326391E-3</v>
      </c>
    </row>
    <row r="53" spans="1:8" x14ac:dyDescent="0.2">
      <c r="A53" s="1">
        <v>51</v>
      </c>
      <c r="B53">
        <v>52</v>
      </c>
      <c r="C53">
        <v>4.2680000000000001E-3</v>
      </c>
      <c r="D53">
        <v>7.1000000000000004E-3</v>
      </c>
      <c r="E53">
        <v>-1.108126259234388E-2</v>
      </c>
      <c r="F53">
        <v>5.2304988880041758E-2</v>
      </c>
      <c r="G53">
        <v>3.8E-3</v>
      </c>
      <c r="H53">
        <v>-5.3025981227305952E-4</v>
      </c>
    </row>
    <row r="54" spans="1:8" x14ac:dyDescent="0.2">
      <c r="A54" s="1">
        <v>52</v>
      </c>
      <c r="B54">
        <v>53</v>
      </c>
      <c r="C54">
        <v>-1.2116E-2</v>
      </c>
      <c r="D54">
        <v>1.2500000000000001E-2</v>
      </c>
      <c r="E54">
        <v>-2.9202037351443218E-2</v>
      </c>
      <c r="F54">
        <v>-3.4337003600688698E-2</v>
      </c>
      <c r="G54">
        <v>3.7000000000000002E-3</v>
      </c>
      <c r="H54">
        <v>-2.1110513726083639E-2</v>
      </c>
    </row>
    <row r="55" spans="1:8" x14ac:dyDescent="0.2">
      <c r="A55" s="1">
        <v>53</v>
      </c>
      <c r="B55">
        <v>54</v>
      </c>
      <c r="C55">
        <v>5.1742000000000003E-2</v>
      </c>
      <c r="D55">
        <v>1.6400000000000001E-2</v>
      </c>
      <c r="E55">
        <v>3.4977264777902311E-4</v>
      </c>
      <c r="F55">
        <v>-2.4209673061334921E-2</v>
      </c>
      <c r="G55">
        <v>4.0000000000000001E-3</v>
      </c>
      <c r="H55">
        <v>2.2751240919476109E-2</v>
      </c>
    </row>
    <row r="56" spans="1:8" x14ac:dyDescent="0.2">
      <c r="A56" s="1">
        <v>54</v>
      </c>
      <c r="B56">
        <v>55</v>
      </c>
      <c r="C56">
        <v>-1.4866000000000001E-2</v>
      </c>
      <c r="D56">
        <v>-7.0000000000000001E-3</v>
      </c>
      <c r="E56">
        <v>7.692307692307665E-3</v>
      </c>
      <c r="F56">
        <v>-8.5147034391094834E-2</v>
      </c>
      <c r="G56">
        <v>4.1999999999999997E-3</v>
      </c>
      <c r="H56">
        <v>-1.3355268635515951E-2</v>
      </c>
    </row>
    <row r="57" spans="1:8" x14ac:dyDescent="0.2">
      <c r="A57" s="1">
        <v>55</v>
      </c>
      <c r="B57">
        <v>56</v>
      </c>
      <c r="C57">
        <v>-1.4206E-2</v>
      </c>
      <c r="D57">
        <v>1.9800000000000002E-2</v>
      </c>
      <c r="E57">
        <v>1.318528799444829E-2</v>
      </c>
      <c r="F57">
        <v>9.806592209207432E-3</v>
      </c>
      <c r="G57">
        <v>4.4000000000000003E-3</v>
      </c>
      <c r="H57">
        <v>-2.754326500095727E-2</v>
      </c>
    </row>
    <row r="58" spans="1:8" x14ac:dyDescent="0.2">
      <c r="A58" s="1">
        <v>56</v>
      </c>
      <c r="B58">
        <v>57</v>
      </c>
      <c r="C58">
        <v>7.3200000000000001E-4</v>
      </c>
      <c r="D58">
        <v>-2.8999999999999998E-3</v>
      </c>
      <c r="E58">
        <v>5.5136986301369983E-2</v>
      </c>
      <c r="F58">
        <v>3.6477534993855532E-2</v>
      </c>
      <c r="G58">
        <v>4.3E-3</v>
      </c>
      <c r="H58">
        <v>1.02708200283419E-3</v>
      </c>
    </row>
    <row r="59" spans="1:8" x14ac:dyDescent="0.2">
      <c r="A59" s="1">
        <v>57</v>
      </c>
      <c r="B59">
        <v>58</v>
      </c>
      <c r="C59">
        <v>-3.9525999999999999E-2</v>
      </c>
      <c r="D59">
        <v>-9.2999999999999992E-3</v>
      </c>
      <c r="E59">
        <v>4.8360921778643151E-2</v>
      </c>
      <c r="F59">
        <v>2.87738577212262E-2</v>
      </c>
      <c r="G59">
        <v>4.8999999999999998E-3</v>
      </c>
      <c r="H59">
        <v>-3.2819013638074157E-2</v>
      </c>
    </row>
    <row r="60" spans="1:8" x14ac:dyDescent="0.2">
      <c r="A60" s="1">
        <v>58</v>
      </c>
      <c r="B60">
        <v>59</v>
      </c>
      <c r="C60">
        <v>4.3794E-2</v>
      </c>
      <c r="D60">
        <v>9.2999999999999992E-3</v>
      </c>
      <c r="E60">
        <v>-8.9783281733745168E-3</v>
      </c>
      <c r="F60">
        <v>4.2501756851721639E-2</v>
      </c>
      <c r="G60">
        <v>5.0000000000000001E-3</v>
      </c>
      <c r="H60">
        <v>-1.917259953707062E-3</v>
      </c>
    </row>
    <row r="61" spans="1:8" x14ac:dyDescent="0.2">
      <c r="A61" s="1">
        <v>59</v>
      </c>
      <c r="B61">
        <v>60</v>
      </c>
      <c r="C61">
        <v>6.1630000000000001E-3</v>
      </c>
      <c r="D61">
        <v>-1.6799999999999999E-2</v>
      </c>
      <c r="E61">
        <v>3.0615432677288279E-2</v>
      </c>
      <c r="F61">
        <v>5.1203925903955623E-2</v>
      </c>
      <c r="G61">
        <v>4.8999999999999998E-3</v>
      </c>
      <c r="H61">
        <v>1.29213570503921E-2</v>
      </c>
    </row>
    <row r="62" spans="1:8" x14ac:dyDescent="0.2">
      <c r="A62" s="1">
        <v>60</v>
      </c>
      <c r="B62">
        <v>61</v>
      </c>
      <c r="C62">
        <v>-5.6730999999999997E-2</v>
      </c>
      <c r="D62">
        <v>-8.0000000000000002E-3</v>
      </c>
      <c r="E62">
        <v>6.5474386177629684E-2</v>
      </c>
      <c r="F62">
        <v>3.2242343405324947E-2</v>
      </c>
      <c r="G62">
        <v>4.8999999999999998E-3</v>
      </c>
      <c r="H62">
        <v>-2.3836570185143961E-3</v>
      </c>
    </row>
    <row r="63" spans="1:8" x14ac:dyDescent="0.2">
      <c r="A63" s="1">
        <v>61</v>
      </c>
      <c r="B63">
        <v>62</v>
      </c>
      <c r="C63">
        <v>-1.1129999999999999E-2</v>
      </c>
      <c r="D63">
        <v>4.0000000000000002E-4</v>
      </c>
      <c r="E63">
        <v>3.6984352773826501E-2</v>
      </c>
      <c r="F63">
        <v>1.575429267201733E-2</v>
      </c>
      <c r="G63">
        <v>4.5999999999999999E-3</v>
      </c>
      <c r="H63">
        <v>1.1369535947787E-2</v>
      </c>
    </row>
    <row r="64" spans="1:8" x14ac:dyDescent="0.2">
      <c r="A64" s="1">
        <v>62</v>
      </c>
      <c r="B64">
        <v>63</v>
      </c>
      <c r="C64">
        <v>3.2226999999999999E-2</v>
      </c>
      <c r="D64">
        <v>-2.0999999999999999E-3</v>
      </c>
      <c r="E64">
        <v>-3.5665294924553952E-3</v>
      </c>
      <c r="F64">
        <v>0.1032365388849477</v>
      </c>
      <c r="G64">
        <v>5.3E-3</v>
      </c>
      <c r="H64">
        <v>-5.7848221977219172E-3</v>
      </c>
    </row>
    <row r="65" spans="1:8" x14ac:dyDescent="0.2">
      <c r="A65" s="1">
        <v>63</v>
      </c>
      <c r="B65">
        <v>64</v>
      </c>
      <c r="C65">
        <v>8.3955000000000002E-2</v>
      </c>
      <c r="D65">
        <v>-5.0000000000000001E-4</v>
      </c>
      <c r="E65">
        <v>-5.9196035242290779E-2</v>
      </c>
      <c r="F65">
        <v>2.1487016874736749E-2</v>
      </c>
      <c r="G65">
        <v>5.4000000000000003E-3</v>
      </c>
      <c r="H65">
        <v>2.0326095399728631E-2</v>
      </c>
    </row>
    <row r="66" spans="1:8" x14ac:dyDescent="0.2">
      <c r="A66" s="1">
        <v>64</v>
      </c>
      <c r="B66">
        <v>65</v>
      </c>
      <c r="C66">
        <v>2.0035000000000001E-2</v>
      </c>
      <c r="D66">
        <v>-5.7999999999999996E-3</v>
      </c>
      <c r="E66">
        <v>7.7846063798653775E-2</v>
      </c>
      <c r="F66">
        <v>7.6260148482611978E-2</v>
      </c>
      <c r="G66">
        <v>5.1000000000000004E-3</v>
      </c>
      <c r="H66">
        <v>2.3390105442699929E-4</v>
      </c>
    </row>
    <row r="67" spans="1:8" x14ac:dyDescent="0.2">
      <c r="A67" s="1">
        <v>65</v>
      </c>
      <c r="B67">
        <v>66</v>
      </c>
      <c r="C67">
        <v>-1.3202999999999999E-2</v>
      </c>
      <c r="D67">
        <v>-6.1999999999999998E-3</v>
      </c>
      <c r="E67">
        <v>-5.9733912571272576E-3</v>
      </c>
      <c r="F67">
        <v>-9.3386312753383494E-2</v>
      </c>
      <c r="G67">
        <v>5.4000000000000003E-3</v>
      </c>
      <c r="H67">
        <v>9.227971917560307E-4</v>
      </c>
    </row>
    <row r="68" spans="1:8" x14ac:dyDescent="0.2">
      <c r="A68" s="1">
        <v>66</v>
      </c>
      <c r="B68">
        <v>67</v>
      </c>
      <c r="C68">
        <v>5.7299999999999997E-2</v>
      </c>
      <c r="D68">
        <v>1.43E-2</v>
      </c>
      <c r="E68">
        <v>9.3963397978694241E-2</v>
      </c>
      <c r="F68">
        <v>2.725310907917855E-2</v>
      </c>
      <c r="G68">
        <v>5.5999999999999999E-3</v>
      </c>
      <c r="H68">
        <v>5.847286274893726E-4</v>
      </c>
    </row>
    <row r="69" spans="1:8" x14ac:dyDescent="0.2">
      <c r="A69" s="1">
        <v>67</v>
      </c>
      <c r="B69">
        <v>68</v>
      </c>
      <c r="C69">
        <v>4.0418999999999997E-2</v>
      </c>
      <c r="D69">
        <v>2.18E-2</v>
      </c>
      <c r="E69">
        <v>4.2197253433208459E-2</v>
      </c>
      <c r="F69">
        <v>2.7288084203231259E-2</v>
      </c>
      <c r="G69">
        <v>5.4999999999999997E-3</v>
      </c>
      <c r="H69">
        <v>-2.2201576550642699E-2</v>
      </c>
    </row>
    <row r="70" spans="1:8" x14ac:dyDescent="0.2">
      <c r="A70" s="1">
        <v>68</v>
      </c>
      <c r="B70">
        <v>69</v>
      </c>
      <c r="C70">
        <v>-7.7390000000000002E-3</v>
      </c>
      <c r="D70">
        <v>-1.06E-2</v>
      </c>
      <c r="E70">
        <v>4.0249161475802708E-2</v>
      </c>
      <c r="F70">
        <v>5.6246574187291731E-2</v>
      </c>
      <c r="G70">
        <v>6.1999999999999998E-3</v>
      </c>
      <c r="H70">
        <v>1.7305420570179472E-2</v>
      </c>
    </row>
    <row r="71" spans="1:8" x14ac:dyDescent="0.2">
      <c r="A71" s="1">
        <v>69</v>
      </c>
      <c r="B71">
        <v>70</v>
      </c>
      <c r="C71">
        <v>-0.107221</v>
      </c>
      <c r="D71">
        <v>-0.02</v>
      </c>
      <c r="E71">
        <v>0.1174573929064946</v>
      </c>
      <c r="F71">
        <v>1.0039519380463879E-2</v>
      </c>
      <c r="G71">
        <v>6.7999999999999996E-3</v>
      </c>
      <c r="H71">
        <v>-1.1496142946387791E-3</v>
      </c>
    </row>
    <row r="72" spans="1:8" x14ac:dyDescent="0.2">
      <c r="A72" s="1">
        <v>70</v>
      </c>
      <c r="B72">
        <v>71</v>
      </c>
      <c r="C72">
        <v>3.4068000000000001E-2</v>
      </c>
      <c r="D72">
        <v>1.89E-2</v>
      </c>
      <c r="E72">
        <v>-0.20280296784831001</v>
      </c>
      <c r="F72">
        <v>2.5886770082007571E-2</v>
      </c>
      <c r="G72">
        <v>7.0000000000000001E-3</v>
      </c>
      <c r="H72">
        <v>8.9261318052356042E-3</v>
      </c>
    </row>
    <row r="73" spans="1:8" x14ac:dyDescent="0.2">
      <c r="A73" s="1">
        <v>71</v>
      </c>
      <c r="B73">
        <v>72</v>
      </c>
      <c r="C73">
        <v>1.537E-2</v>
      </c>
      <c r="D73">
        <v>-1.2999999999999999E-2</v>
      </c>
      <c r="E73">
        <v>0.16856256463288519</v>
      </c>
      <c r="F73">
        <v>-1.1692189155349969E-2</v>
      </c>
      <c r="G73">
        <v>7.7999999999999996E-3</v>
      </c>
      <c r="H73">
        <v>-3.0454906944269111E-2</v>
      </c>
    </row>
    <row r="74" spans="1:8" x14ac:dyDescent="0.2">
      <c r="A74" s="1">
        <v>72</v>
      </c>
      <c r="B74">
        <v>73</v>
      </c>
      <c r="C74">
        <v>4.8174000000000002E-2</v>
      </c>
      <c r="D74">
        <v>1.9099999999999999E-2</v>
      </c>
      <c r="E74">
        <v>3.4070796460176973E-2</v>
      </c>
      <c r="F74">
        <v>7.2133000701644967E-2</v>
      </c>
      <c r="G74">
        <v>7.7000000000000002E-3</v>
      </c>
      <c r="H74">
        <v>2.6512440075785459E-3</v>
      </c>
    </row>
    <row r="75" spans="1:8" x14ac:dyDescent="0.2">
      <c r="A75" s="1">
        <v>73</v>
      </c>
      <c r="B75">
        <v>74</v>
      </c>
      <c r="C75">
        <v>-2.8788999999999999E-2</v>
      </c>
      <c r="D75">
        <v>-1.35E-2</v>
      </c>
      <c r="E75">
        <v>7.5310226786478474E-2</v>
      </c>
      <c r="F75">
        <v>5.8535875947572043E-2</v>
      </c>
      <c r="G75">
        <v>7.3000000000000001E-3</v>
      </c>
      <c r="H75">
        <v>-6.8530608509090873E-3</v>
      </c>
    </row>
    <row r="76" spans="1:8" x14ac:dyDescent="0.2">
      <c r="A76" s="1">
        <v>74</v>
      </c>
      <c r="B76">
        <v>75</v>
      </c>
      <c r="C76">
        <v>6.3643000000000005E-2</v>
      </c>
      <c r="D76">
        <v>1.29E-2</v>
      </c>
      <c r="E76">
        <v>-4.4568245125348287E-2</v>
      </c>
      <c r="F76">
        <v>-1.7757474797781E-2</v>
      </c>
      <c r="G76">
        <v>8.0999999999999996E-3</v>
      </c>
      <c r="H76">
        <v>1.5871426907255511E-2</v>
      </c>
    </row>
    <row r="77" spans="1:8" x14ac:dyDescent="0.2">
      <c r="A77" s="1">
        <v>75</v>
      </c>
      <c r="B77">
        <v>76</v>
      </c>
      <c r="C77">
        <v>6.3569999999999998E-3</v>
      </c>
      <c r="D77">
        <v>-1.12E-2</v>
      </c>
      <c r="E77">
        <v>2.1657642648896362E-2</v>
      </c>
      <c r="F77">
        <v>5.9830404755660371E-2</v>
      </c>
      <c r="G77">
        <v>8.0000000000000002E-3</v>
      </c>
      <c r="H77">
        <v>1.843587281347547E-2</v>
      </c>
    </row>
    <row r="78" spans="1:8" x14ac:dyDescent="0.2">
      <c r="A78" s="1">
        <v>76</v>
      </c>
      <c r="B78">
        <v>77</v>
      </c>
      <c r="C78">
        <v>-1.3919000000000001E-2</v>
      </c>
      <c r="D78">
        <v>2.6100000000000002E-2</v>
      </c>
      <c r="E78">
        <v>0.11944557684468</v>
      </c>
      <c r="F78">
        <v>-4.7115495653034523E-2</v>
      </c>
      <c r="G78">
        <v>8.2000000000000007E-3</v>
      </c>
      <c r="H78">
        <v>1.291750908228617E-2</v>
      </c>
    </row>
    <row r="79" spans="1:8" x14ac:dyDescent="0.2">
      <c r="A79" s="1">
        <v>77</v>
      </c>
      <c r="B79">
        <v>78</v>
      </c>
      <c r="C79">
        <v>4.5741999999999998E-2</v>
      </c>
      <c r="D79">
        <v>3.1099999999999999E-2</v>
      </c>
      <c r="E79">
        <v>1.056081573197365E-2</v>
      </c>
      <c r="F79">
        <v>1.3382732293415909E-2</v>
      </c>
      <c r="G79">
        <v>8.0999999999999996E-3</v>
      </c>
      <c r="H79">
        <v>-2.3291858164668281E-2</v>
      </c>
    </row>
    <row r="80" spans="1:8" x14ac:dyDescent="0.2">
      <c r="A80" s="1">
        <v>78</v>
      </c>
      <c r="B80">
        <v>79</v>
      </c>
      <c r="C80">
        <v>1.5025E-2</v>
      </c>
      <c r="D80">
        <v>-8.5000000000000006E-3</v>
      </c>
      <c r="E80">
        <v>6.8288288288288257E-2</v>
      </c>
      <c r="F80">
        <v>-4.1736426692179029E-2</v>
      </c>
      <c r="G80">
        <v>7.7000000000000002E-3</v>
      </c>
      <c r="H80">
        <v>-2.0694449668296141E-2</v>
      </c>
    </row>
    <row r="81" spans="1:8" x14ac:dyDescent="0.2">
      <c r="A81" s="1">
        <v>79</v>
      </c>
      <c r="B81">
        <v>80</v>
      </c>
      <c r="C81">
        <v>6.2384000000000002E-2</v>
      </c>
      <c r="D81">
        <v>-3.5000000000000001E-3</v>
      </c>
      <c r="E81">
        <v>6.2911114859167006E-2</v>
      </c>
      <c r="F81">
        <v>0.1151699916207591</v>
      </c>
      <c r="G81">
        <v>7.7000000000000002E-3</v>
      </c>
      <c r="H81">
        <v>-1.1022353582669011E-2</v>
      </c>
    </row>
    <row r="82" spans="1:8" x14ac:dyDescent="0.2">
      <c r="A82" s="1">
        <v>80</v>
      </c>
      <c r="B82">
        <v>81</v>
      </c>
      <c r="C82">
        <v>1.54E-4</v>
      </c>
      <c r="D82">
        <v>-1.2200000000000001E-2</v>
      </c>
      <c r="E82">
        <v>0.26071088543319559</v>
      </c>
      <c r="F82">
        <v>4.2972934085786063E-2</v>
      </c>
      <c r="G82">
        <v>8.3000000000000001E-3</v>
      </c>
      <c r="H82">
        <v>-9.6230393125183999E-3</v>
      </c>
    </row>
    <row r="83" spans="1:8" x14ac:dyDescent="0.2">
      <c r="A83" s="1">
        <v>81</v>
      </c>
      <c r="B83">
        <v>82</v>
      </c>
      <c r="C83">
        <v>-6.9959999999999994E-2</v>
      </c>
      <c r="D83">
        <v>-8.4099999999999994E-2</v>
      </c>
      <c r="E83">
        <v>-3.8388923851478962E-2</v>
      </c>
      <c r="F83">
        <v>-3.1652845690461229E-2</v>
      </c>
      <c r="G83">
        <v>8.6999999999999994E-3</v>
      </c>
      <c r="H83">
        <v>-1.9172067696805459E-3</v>
      </c>
    </row>
    <row r="84" spans="1:8" x14ac:dyDescent="0.2">
      <c r="A84" s="1">
        <v>82</v>
      </c>
      <c r="B84">
        <v>83</v>
      </c>
      <c r="C84">
        <v>6.1379000000000003E-2</v>
      </c>
      <c r="D84">
        <v>3.1099999999999999E-2</v>
      </c>
      <c r="E84">
        <v>8.8089005235602036E-2</v>
      </c>
      <c r="F84">
        <v>6.9316490961471411E-2</v>
      </c>
      <c r="G84">
        <v>9.9000000000000008E-3</v>
      </c>
      <c r="H84">
        <v>1.8530627523440701E-2</v>
      </c>
    </row>
    <row r="85" spans="1:8" x14ac:dyDescent="0.2">
      <c r="A85" s="1">
        <v>83</v>
      </c>
      <c r="B85">
        <v>84</v>
      </c>
      <c r="C85">
        <v>2.5055000000000001E-2</v>
      </c>
      <c r="D85">
        <v>5.7000000000000002E-3</v>
      </c>
      <c r="E85">
        <v>0.2318056056778541</v>
      </c>
      <c r="F85">
        <v>1.6327920299616491E-2</v>
      </c>
      <c r="G85">
        <v>9.4999999999999998E-3</v>
      </c>
      <c r="H85">
        <v>-9.3179783853900577E-3</v>
      </c>
    </row>
    <row r="86" spans="1:8" x14ac:dyDescent="0.2">
      <c r="A86" s="1">
        <v>84</v>
      </c>
      <c r="B86">
        <v>85</v>
      </c>
      <c r="C86">
        <v>6.2206999999999998E-2</v>
      </c>
      <c r="D86">
        <v>-7.4099999999999999E-2</v>
      </c>
      <c r="E86">
        <v>0.275390625</v>
      </c>
      <c r="F86">
        <v>6.024236774644609E-2</v>
      </c>
      <c r="G86">
        <v>8.0000000000000002E-3</v>
      </c>
      <c r="H86">
        <v>1.71763620415466E-2</v>
      </c>
    </row>
    <row r="87" spans="1:8" x14ac:dyDescent="0.2">
      <c r="A87" s="1">
        <v>85</v>
      </c>
      <c r="B87">
        <v>86</v>
      </c>
      <c r="C87">
        <v>-1.915E-3</v>
      </c>
      <c r="D87">
        <v>-4.6699999999999998E-2</v>
      </c>
      <c r="E87">
        <v>-2.4502297090352228E-2</v>
      </c>
      <c r="F87">
        <v>-9.2455214858774282E-3</v>
      </c>
      <c r="G87">
        <v>8.8999999999999999E-3</v>
      </c>
      <c r="H87">
        <v>-3.7803018496100349E-2</v>
      </c>
    </row>
    <row r="88" spans="1:8" x14ac:dyDescent="0.2">
      <c r="A88" s="1">
        <v>86</v>
      </c>
      <c r="B88">
        <v>87</v>
      </c>
      <c r="C88">
        <v>-0.11236</v>
      </c>
      <c r="D88">
        <v>-3.15E-2</v>
      </c>
      <c r="E88">
        <v>-0.22370486656200941</v>
      </c>
      <c r="F88">
        <v>-0.1397689929144886</v>
      </c>
      <c r="G88">
        <v>1.21E-2</v>
      </c>
      <c r="H88">
        <v>7.9993507406448394E-3</v>
      </c>
    </row>
    <row r="89" spans="1:8" x14ac:dyDescent="0.2">
      <c r="A89" s="1">
        <v>87</v>
      </c>
      <c r="B89">
        <v>88</v>
      </c>
      <c r="C89">
        <v>5.0654999999999999E-2</v>
      </c>
      <c r="D89">
        <v>0.15229999999999999</v>
      </c>
      <c r="E89">
        <v>4.7522750252780632E-2</v>
      </c>
      <c r="F89">
        <v>3.7057334902238948E-2</v>
      </c>
      <c r="G89">
        <v>1.26E-2</v>
      </c>
      <c r="H89">
        <v>2.1954611822647681E-3</v>
      </c>
    </row>
    <row r="90" spans="1:8" x14ac:dyDescent="0.2">
      <c r="A90" s="1">
        <v>88</v>
      </c>
      <c r="B90">
        <v>89</v>
      </c>
      <c r="C90">
        <v>5.9192000000000002E-2</v>
      </c>
      <c r="D90">
        <v>4.19E-2</v>
      </c>
      <c r="E90">
        <v>3.3783783783783772E-2</v>
      </c>
      <c r="F90">
        <v>6.0803879511330823E-2</v>
      </c>
      <c r="G90">
        <v>8.0999999999999996E-3</v>
      </c>
      <c r="H90">
        <v>-2.2769013263470361E-2</v>
      </c>
    </row>
    <row r="91" spans="1:8" x14ac:dyDescent="0.2">
      <c r="A91" s="1">
        <v>89</v>
      </c>
      <c r="B91">
        <v>90</v>
      </c>
      <c r="C91">
        <v>3.5194999999999997E-2</v>
      </c>
      <c r="D91">
        <v>3.5900000000000001E-2</v>
      </c>
      <c r="E91">
        <v>0.22035480859010281</v>
      </c>
      <c r="F91">
        <v>5.6293040293040157E-2</v>
      </c>
      <c r="G91">
        <v>6.1000000000000004E-3</v>
      </c>
      <c r="H91">
        <v>5.1739743290659668E-3</v>
      </c>
    </row>
    <row r="92" spans="1:8" x14ac:dyDescent="0.2">
      <c r="A92" s="1">
        <v>90</v>
      </c>
      <c r="B92">
        <v>91</v>
      </c>
      <c r="C92">
        <v>6.9032999999999997E-2</v>
      </c>
      <c r="D92">
        <v>-4.7600000000000003E-2</v>
      </c>
      <c r="E92">
        <v>-6.0061208875286883E-2</v>
      </c>
      <c r="F92">
        <v>4.7480996504466473E-2</v>
      </c>
      <c r="G92">
        <v>5.3E-3</v>
      </c>
      <c r="H92">
        <v>-8.0084376176507988E-3</v>
      </c>
    </row>
    <row r="93" spans="1:8" x14ac:dyDescent="0.2">
      <c r="A93" s="1">
        <v>91</v>
      </c>
      <c r="B93">
        <v>92</v>
      </c>
      <c r="C93">
        <v>2.1118000000000001E-2</v>
      </c>
      <c r="D93">
        <v>-4.3200000000000002E-2</v>
      </c>
      <c r="E93">
        <v>2.7676027676027729E-2</v>
      </c>
      <c r="F93">
        <v>1.6089518638681129E-2</v>
      </c>
      <c r="G93">
        <v>6.4000000000000003E-3</v>
      </c>
      <c r="H93">
        <v>-7.7697932342042364E-3</v>
      </c>
    </row>
    <row r="94" spans="1:8" x14ac:dyDescent="0.2">
      <c r="A94" s="1">
        <v>92</v>
      </c>
      <c r="B94">
        <v>93</v>
      </c>
      <c r="C94">
        <v>2.7944E-2</v>
      </c>
      <c r="D94">
        <v>-2.6200000000000001E-2</v>
      </c>
      <c r="E94">
        <v>5.6237623762376288E-2</v>
      </c>
      <c r="F94">
        <v>5.5884269516486278E-2</v>
      </c>
      <c r="G94">
        <v>7.4999999999999997E-3</v>
      </c>
      <c r="H94">
        <v>1.645522803861765E-2</v>
      </c>
    </row>
    <row r="95" spans="1:8" x14ac:dyDescent="0.2">
      <c r="A95" s="1">
        <v>93</v>
      </c>
      <c r="B95">
        <v>94</v>
      </c>
      <c r="C95">
        <v>1.9029999999999998E-2</v>
      </c>
      <c r="D95">
        <v>-2.63E-2</v>
      </c>
      <c r="E95">
        <v>-5.6617922759655048E-2</v>
      </c>
      <c r="F95">
        <v>3.1375743661902433E-2</v>
      </c>
      <c r="G95">
        <v>9.4999999999999998E-3</v>
      </c>
      <c r="H95">
        <v>-1.732974412443344E-2</v>
      </c>
    </row>
    <row r="96" spans="1:8" x14ac:dyDescent="0.2">
      <c r="A96" s="1">
        <v>94</v>
      </c>
      <c r="B96">
        <v>95</v>
      </c>
      <c r="C96">
        <v>0.107306</v>
      </c>
      <c r="D96">
        <v>0.01</v>
      </c>
      <c r="E96">
        <v>-1.4705882352941121E-2</v>
      </c>
      <c r="F96">
        <v>-1.3882240306366761E-2</v>
      </c>
      <c r="G96">
        <v>9.5999999999999992E-3</v>
      </c>
      <c r="H96">
        <v>5.0491324611152688E-3</v>
      </c>
    </row>
    <row r="97" spans="1:8" x14ac:dyDescent="0.2">
      <c r="A97" s="1">
        <v>95</v>
      </c>
      <c r="B97">
        <v>96</v>
      </c>
      <c r="C97">
        <v>-3.2427999999999998E-2</v>
      </c>
      <c r="D97">
        <v>3.5200000000000002E-2</v>
      </c>
      <c r="E97">
        <v>-4.840661557079462E-2</v>
      </c>
      <c r="F97">
        <v>-7.444174757281552E-2</v>
      </c>
      <c r="G97">
        <v>1.3100000000000001E-2</v>
      </c>
      <c r="H97">
        <v>2.3316941012245799E-2</v>
      </c>
    </row>
    <row r="98" spans="1:8" x14ac:dyDescent="0.2">
      <c r="A98" s="1">
        <v>96</v>
      </c>
      <c r="B98">
        <v>97</v>
      </c>
      <c r="C98">
        <v>-4.1834000000000003E-2</v>
      </c>
      <c r="D98">
        <v>-1.15E-2</v>
      </c>
      <c r="E98">
        <v>-0.14116150911403141</v>
      </c>
      <c r="F98">
        <v>-6.3540765216479111E-2</v>
      </c>
      <c r="G98">
        <v>1.04E-2</v>
      </c>
      <c r="H98">
        <v>-4.9223749684146334E-3</v>
      </c>
    </row>
    <row r="99" spans="1:8" x14ac:dyDescent="0.2">
      <c r="A99" s="1">
        <v>97</v>
      </c>
      <c r="B99">
        <v>98</v>
      </c>
      <c r="C99">
        <v>1.7878999999999999E-2</v>
      </c>
      <c r="D99">
        <v>-4.3499999999999997E-2</v>
      </c>
      <c r="E99">
        <v>-3.4550839091806562E-2</v>
      </c>
      <c r="F99">
        <v>-2.9025483057966931E-2</v>
      </c>
      <c r="G99">
        <v>1.0699999999999999E-2</v>
      </c>
      <c r="H99">
        <v>7.5797580311951496E-3</v>
      </c>
    </row>
    <row r="100" spans="1:8" x14ac:dyDescent="0.2">
      <c r="A100" s="1">
        <v>98</v>
      </c>
      <c r="B100">
        <v>99</v>
      </c>
      <c r="C100">
        <v>4.6646E-2</v>
      </c>
      <c r="D100">
        <v>3.8399999999999997E-2</v>
      </c>
      <c r="E100">
        <v>5.0613496932515378E-2</v>
      </c>
      <c r="F100">
        <v>-1.687167433342518E-3</v>
      </c>
      <c r="G100">
        <v>1.21E-2</v>
      </c>
      <c r="H100">
        <v>4.4758082423046464E-3</v>
      </c>
    </row>
    <row r="101" spans="1:8" x14ac:dyDescent="0.2">
      <c r="A101" s="1">
        <v>99</v>
      </c>
      <c r="B101">
        <v>100</v>
      </c>
      <c r="C101">
        <v>-1.6213999999999999E-2</v>
      </c>
      <c r="D101">
        <v>-5.1799999999999999E-2</v>
      </c>
      <c r="E101">
        <v>-6.0340632603406268E-2</v>
      </c>
      <c r="F101">
        <v>-1.3650151668351819E-2</v>
      </c>
      <c r="G101">
        <v>1.0800000000000001E-2</v>
      </c>
      <c r="H101">
        <v>-1.0696770528450311E-2</v>
      </c>
    </row>
    <row r="102" spans="1:8" x14ac:dyDescent="0.2">
      <c r="A102" s="1">
        <v>100</v>
      </c>
      <c r="B102">
        <v>101</v>
      </c>
      <c r="C102">
        <v>9.8779999999999996E-3</v>
      </c>
      <c r="D102">
        <v>6.2199999999999998E-2</v>
      </c>
      <c r="E102">
        <v>-7.2501294665976426E-3</v>
      </c>
      <c r="F102">
        <v>5.4184667203631687E-3</v>
      </c>
      <c r="G102">
        <v>1.15E-2</v>
      </c>
      <c r="H102">
        <v>-1.07083376300543E-2</v>
      </c>
    </row>
    <row r="103" spans="1:8" x14ac:dyDescent="0.2">
      <c r="A103" s="1">
        <v>101</v>
      </c>
      <c r="B103">
        <v>102</v>
      </c>
      <c r="C103">
        <v>-7.3200000000000001E-3</v>
      </c>
      <c r="D103">
        <v>-1.7899999999999999E-2</v>
      </c>
      <c r="E103">
        <v>-0.1111111111111112</v>
      </c>
      <c r="F103">
        <v>-6.3535066637535498E-2</v>
      </c>
      <c r="G103">
        <v>1.35E-2</v>
      </c>
      <c r="H103">
        <v>-1.6615708318291959E-2</v>
      </c>
    </row>
    <row r="104" spans="1:8" x14ac:dyDescent="0.2">
      <c r="A104" s="1">
        <v>102</v>
      </c>
      <c r="B104">
        <v>103</v>
      </c>
      <c r="C104">
        <v>-8.0999999999999996E-4</v>
      </c>
      <c r="D104">
        <v>-3.5299999999999998E-2</v>
      </c>
      <c r="E104">
        <v>-4.6948356807511749E-2</v>
      </c>
      <c r="F104">
        <v>4.5463736332104647E-2</v>
      </c>
      <c r="G104">
        <v>1.24E-2</v>
      </c>
      <c r="H104">
        <v>4.0825683436871429E-3</v>
      </c>
    </row>
    <row r="105" spans="1:8" x14ac:dyDescent="0.2">
      <c r="A105" s="1">
        <v>103</v>
      </c>
      <c r="B105">
        <v>104</v>
      </c>
      <c r="C105">
        <v>-5.5643999999999999E-2</v>
      </c>
      <c r="D105">
        <v>-3.8600000000000002E-2</v>
      </c>
      <c r="E105">
        <v>4.6798029556650363E-2</v>
      </c>
      <c r="F105">
        <v>-3.2834444179957067E-2</v>
      </c>
      <c r="G105">
        <v>1.2800000000000001E-2</v>
      </c>
      <c r="H105">
        <v>-1.110438015755677E-2</v>
      </c>
    </row>
    <row r="106" spans="1:8" x14ac:dyDescent="0.2">
      <c r="A106" s="1">
        <v>104</v>
      </c>
      <c r="B106">
        <v>105</v>
      </c>
      <c r="C106">
        <v>-5.7031999999999999E-2</v>
      </c>
      <c r="D106">
        <v>-1.4500000000000001E-2</v>
      </c>
      <c r="E106">
        <v>8.8235294117646745E-3</v>
      </c>
      <c r="F106">
        <v>-1.276746296666631E-3</v>
      </c>
      <c r="G106">
        <v>1.24E-2</v>
      </c>
      <c r="H106">
        <v>-1.195802343438745E-3</v>
      </c>
    </row>
    <row r="107" spans="1:8" x14ac:dyDescent="0.2">
      <c r="A107" s="1">
        <v>105</v>
      </c>
      <c r="B107">
        <v>106</v>
      </c>
      <c r="C107">
        <v>5.8583000000000003E-2</v>
      </c>
      <c r="D107">
        <v>8.2900000000000001E-2</v>
      </c>
      <c r="E107">
        <v>-4.0816326530612734E-3</v>
      </c>
      <c r="F107">
        <v>3.018821427471341E-3</v>
      </c>
      <c r="G107">
        <v>1.21E-2</v>
      </c>
      <c r="H107">
        <v>-6.6404984320357352E-3</v>
      </c>
    </row>
    <row r="108" spans="1:8" x14ac:dyDescent="0.2">
      <c r="A108" s="1">
        <v>106</v>
      </c>
      <c r="B108">
        <v>107</v>
      </c>
      <c r="C108">
        <v>4.5225000000000001E-2</v>
      </c>
      <c r="D108">
        <v>0.14099999999999999</v>
      </c>
      <c r="E108">
        <v>-2.9274004683840778E-2</v>
      </c>
      <c r="F108">
        <v>-4.5069254629771849E-2</v>
      </c>
      <c r="G108">
        <v>1.0699999999999999E-2</v>
      </c>
      <c r="H108">
        <v>1.7019736771393119E-3</v>
      </c>
    </row>
    <row r="109" spans="1:8" x14ac:dyDescent="0.2">
      <c r="A109" s="1">
        <v>107</v>
      </c>
      <c r="B109">
        <v>108</v>
      </c>
      <c r="C109">
        <v>-2.7862000000000001E-2</v>
      </c>
      <c r="D109">
        <v>-7.1300000000000002E-2</v>
      </c>
      <c r="E109">
        <v>-4.1013268998793762E-2</v>
      </c>
      <c r="F109">
        <v>-5.5783363082316351E-2</v>
      </c>
      <c r="G109">
        <v>8.6999999999999994E-3</v>
      </c>
      <c r="H109">
        <v>9.6802740573851409E-3</v>
      </c>
    </row>
    <row r="110" spans="1:8" x14ac:dyDescent="0.2">
      <c r="A110" s="1">
        <v>108</v>
      </c>
      <c r="B110">
        <v>109</v>
      </c>
      <c r="C110">
        <v>-2.3068999999999999E-2</v>
      </c>
      <c r="D110">
        <v>4.5999999999999999E-3</v>
      </c>
      <c r="E110">
        <v>-2.6415094339622639E-2</v>
      </c>
      <c r="F110">
        <v>7.9941414898327734E-2</v>
      </c>
      <c r="G110">
        <v>8.0000000000000002E-3</v>
      </c>
      <c r="H110">
        <v>-1.381677571183459E-3</v>
      </c>
    </row>
    <row r="111" spans="1:8" x14ac:dyDescent="0.2">
      <c r="A111" s="1">
        <v>109</v>
      </c>
      <c r="B111">
        <v>110</v>
      </c>
      <c r="C111">
        <v>-5.0123000000000001E-2</v>
      </c>
      <c r="D111">
        <v>1.8200000000000001E-2</v>
      </c>
      <c r="E111">
        <v>-6.3049095607235039E-2</v>
      </c>
      <c r="F111">
        <v>-2.247208730208794E-2</v>
      </c>
      <c r="G111">
        <v>9.1999999999999998E-3</v>
      </c>
      <c r="H111">
        <v>-1.436639764045855E-2</v>
      </c>
    </row>
    <row r="112" spans="1:8" x14ac:dyDescent="0.2">
      <c r="A112" s="1">
        <v>110</v>
      </c>
      <c r="B112">
        <v>111</v>
      </c>
      <c r="C112">
        <v>-7.4819999999999999E-3</v>
      </c>
      <c r="D112">
        <v>2.3099999999999999E-2</v>
      </c>
      <c r="E112">
        <v>-0.1174848317705461</v>
      </c>
      <c r="F112">
        <v>3.7298143159049557E-2</v>
      </c>
      <c r="G112">
        <v>9.7999999999999997E-3</v>
      </c>
      <c r="H112">
        <v>8.6586425548258461E-3</v>
      </c>
    </row>
    <row r="113" spans="1:8" x14ac:dyDescent="0.2">
      <c r="A113" s="1">
        <v>111</v>
      </c>
      <c r="B113">
        <v>112</v>
      </c>
      <c r="C113">
        <v>4.2583999999999997E-2</v>
      </c>
      <c r="D113">
        <v>3.73E-2</v>
      </c>
      <c r="E113">
        <v>0.12890625</v>
      </c>
      <c r="F113">
        <v>3.6050327376786477E-2</v>
      </c>
      <c r="G113">
        <v>1.1299999999999999E-2</v>
      </c>
      <c r="H113">
        <v>5.8698305651385674E-3</v>
      </c>
    </row>
    <row r="114" spans="1:8" x14ac:dyDescent="0.2">
      <c r="A114" s="1">
        <v>112</v>
      </c>
      <c r="B114">
        <v>113</v>
      </c>
      <c r="C114">
        <v>-2.8649999999999998E-2</v>
      </c>
      <c r="D114">
        <v>3.3999999999999998E-3</v>
      </c>
      <c r="E114">
        <v>-9.9653979238754298E-2</v>
      </c>
      <c r="F114">
        <v>2.2666886830688959E-3</v>
      </c>
      <c r="G114">
        <v>1.06E-2</v>
      </c>
      <c r="H114">
        <v>-3.0829757916689071E-2</v>
      </c>
    </row>
    <row r="115" spans="1:8" x14ac:dyDescent="0.2">
      <c r="A115" s="1">
        <v>113</v>
      </c>
      <c r="B115">
        <v>114</v>
      </c>
      <c r="C115">
        <v>-1.924E-2</v>
      </c>
      <c r="D115">
        <v>-2.23E-2</v>
      </c>
      <c r="E115">
        <v>-2.382782475019218E-2</v>
      </c>
      <c r="F115">
        <v>-3.0089264318236109E-2</v>
      </c>
      <c r="G115">
        <v>9.5999999999999992E-3</v>
      </c>
      <c r="H115">
        <v>-4.8323803214602723E-3</v>
      </c>
    </row>
    <row r="116" spans="1:8" x14ac:dyDescent="0.2">
      <c r="A116" s="1">
        <v>114</v>
      </c>
      <c r="B116">
        <v>115</v>
      </c>
      <c r="C116">
        <v>-2.2381999999999999E-2</v>
      </c>
      <c r="D116">
        <v>5.0099999999999999E-2</v>
      </c>
      <c r="E116">
        <v>7.9999999999999849E-2</v>
      </c>
      <c r="F116">
        <v>2.1726709800954151E-2</v>
      </c>
      <c r="G116">
        <v>1.0500000000000001E-2</v>
      </c>
      <c r="H116">
        <v>1.343016400583474E-2</v>
      </c>
    </row>
    <row r="117" spans="1:8" x14ac:dyDescent="0.2">
      <c r="A117" s="1">
        <v>115</v>
      </c>
      <c r="B117">
        <v>116</v>
      </c>
      <c r="C117">
        <v>0.124441</v>
      </c>
      <c r="D117">
        <v>7.8100000000000003E-2</v>
      </c>
      <c r="E117">
        <v>0.20005832604257809</v>
      </c>
      <c r="F117">
        <v>-2.251911858053957E-3</v>
      </c>
      <c r="G117">
        <v>7.6E-3</v>
      </c>
      <c r="H117">
        <v>-1.104593145003652E-2</v>
      </c>
    </row>
    <row r="118" spans="1:8" x14ac:dyDescent="0.2">
      <c r="A118" s="1">
        <v>116</v>
      </c>
      <c r="B118">
        <v>117</v>
      </c>
      <c r="C118">
        <v>1.4385E-2</v>
      </c>
      <c r="D118">
        <v>6.1800000000000001E-2</v>
      </c>
      <c r="E118">
        <v>-3.523693803159178E-2</v>
      </c>
      <c r="F118">
        <v>-2.9234894042443501E-2</v>
      </c>
      <c r="G118">
        <v>5.1000000000000004E-3</v>
      </c>
      <c r="H118">
        <v>7.6054286837925478E-3</v>
      </c>
    </row>
    <row r="119" spans="1:8" x14ac:dyDescent="0.2">
      <c r="A119" s="1">
        <v>117</v>
      </c>
      <c r="B119">
        <v>118</v>
      </c>
      <c r="C119">
        <v>0.117184</v>
      </c>
      <c r="D119">
        <v>6.3399999999999998E-2</v>
      </c>
      <c r="E119">
        <v>6.6120906801007573E-2</v>
      </c>
      <c r="F119">
        <v>-5.8046093591523906E-3</v>
      </c>
      <c r="G119">
        <v>5.8999999999999999E-3</v>
      </c>
      <c r="H119">
        <v>-8.6714939579058958E-3</v>
      </c>
    </row>
    <row r="120" spans="1:8" x14ac:dyDescent="0.2">
      <c r="A120" s="1">
        <v>118</v>
      </c>
      <c r="B120">
        <v>119</v>
      </c>
      <c r="C120">
        <v>4.8753999999999999E-2</v>
      </c>
      <c r="D120">
        <v>-2.0000000000000001E-4</v>
      </c>
      <c r="E120">
        <v>3.012404016538683E-2</v>
      </c>
      <c r="F120">
        <v>3.9912108608648023E-2</v>
      </c>
      <c r="G120">
        <v>6.3E-3</v>
      </c>
      <c r="H120">
        <v>1.7264456033845299E-3</v>
      </c>
    </row>
    <row r="121" spans="1:8" x14ac:dyDescent="0.2">
      <c r="A121" s="1">
        <v>119</v>
      </c>
      <c r="B121">
        <v>120</v>
      </c>
      <c r="C121">
        <v>1.2421E-2</v>
      </c>
      <c r="D121">
        <v>3.1199999999999999E-2</v>
      </c>
      <c r="E121">
        <v>4.7935779816513653E-2</v>
      </c>
      <c r="F121">
        <v>-1.1364665398895361E-2</v>
      </c>
      <c r="G121">
        <v>6.7000000000000002E-3</v>
      </c>
      <c r="H121">
        <v>4.2096034684153683E-3</v>
      </c>
    </row>
    <row r="122" spans="1:8" x14ac:dyDescent="0.2">
      <c r="A122" s="1">
        <v>120</v>
      </c>
      <c r="B122">
        <v>121</v>
      </c>
      <c r="C122">
        <v>3.9752999999999997E-2</v>
      </c>
      <c r="D122">
        <v>-3.09E-2</v>
      </c>
      <c r="E122">
        <v>9.3237032173342227E-2</v>
      </c>
      <c r="F122">
        <v>6.9765666742998E-3</v>
      </c>
      <c r="G122">
        <v>6.8999999999999999E-3</v>
      </c>
      <c r="H122">
        <v>8.0935204808376682E-3</v>
      </c>
    </row>
    <row r="123" spans="1:8" x14ac:dyDescent="0.2">
      <c r="A123" s="1">
        <v>121</v>
      </c>
      <c r="B123">
        <v>122</v>
      </c>
      <c r="C123">
        <v>3.0544000000000002E-2</v>
      </c>
      <c r="D123">
        <v>4.9200000000000001E-2</v>
      </c>
      <c r="E123">
        <v>-0.18218218218218221</v>
      </c>
      <c r="F123">
        <v>-1.1430823807646821E-2</v>
      </c>
      <c r="G123">
        <v>6.1999999999999998E-3</v>
      </c>
      <c r="H123">
        <v>-1.243003150358679E-2</v>
      </c>
    </row>
    <row r="124" spans="1:8" x14ac:dyDescent="0.2">
      <c r="A124" s="1">
        <v>122</v>
      </c>
      <c r="B124">
        <v>123</v>
      </c>
      <c r="C124">
        <v>3.3984E-2</v>
      </c>
      <c r="D124">
        <v>-9.4000000000000004E-3</v>
      </c>
      <c r="E124">
        <v>1.5299877600979171E-2</v>
      </c>
      <c r="F124">
        <v>6.738437001594888E-2</v>
      </c>
      <c r="G124">
        <v>6.3E-3</v>
      </c>
      <c r="H124">
        <v>-1.18274501780371E-2</v>
      </c>
    </row>
    <row r="125" spans="1:8" x14ac:dyDescent="0.2">
      <c r="A125" s="1">
        <v>123</v>
      </c>
      <c r="B125">
        <v>124</v>
      </c>
      <c r="C125">
        <v>7.2937000000000002E-2</v>
      </c>
      <c r="D125">
        <v>3.5000000000000003E-2</v>
      </c>
      <c r="E125">
        <v>3.4960819770946339E-2</v>
      </c>
      <c r="F125">
        <v>9.7985690066377806E-3</v>
      </c>
      <c r="G125">
        <v>7.1000000000000004E-3</v>
      </c>
      <c r="H125">
        <v>-7.3098318769040382E-3</v>
      </c>
    </row>
    <row r="126" spans="1:8" x14ac:dyDescent="0.2">
      <c r="A126" s="1">
        <v>124</v>
      </c>
      <c r="B126">
        <v>125</v>
      </c>
      <c r="C126">
        <v>7.6810000000000003E-3</v>
      </c>
      <c r="D126">
        <v>-3.8600000000000002E-2</v>
      </c>
      <c r="E126">
        <v>1.921956901572508E-2</v>
      </c>
      <c r="F126">
        <v>5.2643560412042323E-3</v>
      </c>
      <c r="G126">
        <v>6.8999999999999999E-3</v>
      </c>
      <c r="H126">
        <v>1.8629492881749869E-3</v>
      </c>
    </row>
    <row r="127" spans="1:8" x14ac:dyDescent="0.2">
      <c r="A127" s="1">
        <v>125</v>
      </c>
      <c r="B127">
        <v>126</v>
      </c>
      <c r="C127">
        <v>3.7394999999999998E-2</v>
      </c>
      <c r="D127">
        <v>3.8999999999999998E-3</v>
      </c>
      <c r="E127">
        <v>-4.9142857142857148E-2</v>
      </c>
      <c r="F127">
        <v>1.280889970843835E-2</v>
      </c>
      <c r="G127">
        <v>6.7000000000000002E-3</v>
      </c>
      <c r="H127">
        <v>4.4979447673920703E-3</v>
      </c>
    </row>
    <row r="128" spans="1:8" x14ac:dyDescent="0.2">
      <c r="A128" s="1">
        <v>126</v>
      </c>
      <c r="B128">
        <v>127</v>
      </c>
      <c r="C128">
        <v>-3.3570999999999997E-2</v>
      </c>
      <c r="D128">
        <v>-4.8599999999999997E-2</v>
      </c>
      <c r="E128">
        <v>1.442307692307687E-2</v>
      </c>
      <c r="F128">
        <v>3.5215696138850339E-2</v>
      </c>
      <c r="G128">
        <v>7.4000000000000003E-3</v>
      </c>
      <c r="H128">
        <v>1.7269381413701271E-2</v>
      </c>
    </row>
    <row r="129" spans="1:8" x14ac:dyDescent="0.2">
      <c r="A129" s="1">
        <v>127</v>
      </c>
      <c r="B129">
        <v>128</v>
      </c>
      <c r="C129">
        <v>6.1079999999999997E-3</v>
      </c>
      <c r="D129">
        <v>2E-3</v>
      </c>
      <c r="E129">
        <v>-1.836492890995256E-2</v>
      </c>
      <c r="F129">
        <v>1.753533390029571E-2</v>
      </c>
      <c r="G129">
        <v>7.6E-3</v>
      </c>
      <c r="H129">
        <v>0</v>
      </c>
    </row>
    <row r="130" spans="1:8" x14ac:dyDescent="0.2">
      <c r="A130" s="1">
        <v>128</v>
      </c>
      <c r="B130">
        <v>129</v>
      </c>
      <c r="C130">
        <v>1.6565E-2</v>
      </c>
      <c r="D130">
        <v>5.0500000000000003E-2</v>
      </c>
      <c r="E130">
        <v>-2.232951116475557E-2</v>
      </c>
      <c r="F130">
        <v>-2.7169731221311281E-2</v>
      </c>
      <c r="G130">
        <v>7.6E-3</v>
      </c>
      <c r="H130">
        <v>-1.2525241360111459E-2</v>
      </c>
    </row>
    <row r="131" spans="1:8" x14ac:dyDescent="0.2">
      <c r="A131" s="1">
        <v>129</v>
      </c>
      <c r="B131">
        <v>130</v>
      </c>
      <c r="C131">
        <v>-2.47E-2</v>
      </c>
      <c r="D131">
        <v>-1.32E-2</v>
      </c>
      <c r="E131">
        <v>-5.6790123456790131E-2</v>
      </c>
      <c r="F131">
        <v>-1.220510023182864E-2</v>
      </c>
      <c r="G131">
        <v>7.6E-3</v>
      </c>
      <c r="H131">
        <v>1.537896674907868E-2</v>
      </c>
    </row>
    <row r="132" spans="1:8" x14ac:dyDescent="0.2">
      <c r="A132" s="1">
        <v>130</v>
      </c>
      <c r="B132">
        <v>131</v>
      </c>
      <c r="C132">
        <v>2.8604999999999998E-2</v>
      </c>
      <c r="D132">
        <v>1.83E-2</v>
      </c>
      <c r="E132">
        <v>6.0209424083769607E-2</v>
      </c>
      <c r="F132">
        <v>8.6974528887973079E-4</v>
      </c>
      <c r="G132">
        <v>7.0000000000000001E-3</v>
      </c>
      <c r="H132">
        <v>-1.4380470225153539E-2</v>
      </c>
    </row>
    <row r="133" spans="1:8" x14ac:dyDescent="0.2">
      <c r="A133" s="1">
        <v>131</v>
      </c>
      <c r="B133">
        <v>132</v>
      </c>
      <c r="C133">
        <v>-1.0116999999999999E-2</v>
      </c>
      <c r="D133">
        <v>-5.8999999999999999E-3</v>
      </c>
      <c r="E133">
        <v>-5.5802469135802557E-2</v>
      </c>
      <c r="F133">
        <v>5.0415183867141167E-2</v>
      </c>
      <c r="G133">
        <v>7.3000000000000001E-3</v>
      </c>
      <c r="H133">
        <v>-5.4974998364305527E-3</v>
      </c>
    </row>
    <row r="134" spans="1:8" x14ac:dyDescent="0.2">
      <c r="A134" s="1">
        <v>132</v>
      </c>
      <c r="B134">
        <v>133</v>
      </c>
      <c r="C134">
        <v>-9.2720000000000007E-3</v>
      </c>
      <c r="D134">
        <v>2.4400000000000002E-2</v>
      </c>
      <c r="E134">
        <v>-2.262029288702927E-2</v>
      </c>
      <c r="F134">
        <v>1.049203577009439E-2</v>
      </c>
      <c r="G134">
        <v>7.6E-3</v>
      </c>
      <c r="H134">
        <v>1.5560748678701721E-2</v>
      </c>
    </row>
    <row r="135" spans="1:8" x14ac:dyDescent="0.2">
      <c r="A135" s="1">
        <v>133</v>
      </c>
      <c r="B135">
        <v>134</v>
      </c>
      <c r="C135">
        <v>-3.9676000000000003E-2</v>
      </c>
      <c r="D135">
        <v>-1.78E-2</v>
      </c>
      <c r="E135">
        <v>5.4849498327759212E-2</v>
      </c>
      <c r="F135">
        <v>4.7822018920886666E-3</v>
      </c>
      <c r="G135">
        <v>7.1000000000000004E-3</v>
      </c>
      <c r="H135">
        <v>-8.9546934953375068E-3</v>
      </c>
    </row>
    <row r="136" spans="1:8" x14ac:dyDescent="0.2">
      <c r="A136" s="1">
        <v>134</v>
      </c>
      <c r="B136">
        <v>135</v>
      </c>
      <c r="C136">
        <v>1.4168E-2</v>
      </c>
      <c r="D136">
        <v>-1.5599999999999999E-2</v>
      </c>
      <c r="E136">
        <v>-1.4584654407102099E-2</v>
      </c>
      <c r="F136">
        <v>4.9094671495085278E-2</v>
      </c>
      <c r="G136">
        <v>7.3000000000000001E-3</v>
      </c>
      <c r="H136">
        <v>-4.1293534213834304E-3</v>
      </c>
    </row>
    <row r="137" spans="1:8" x14ac:dyDescent="0.2">
      <c r="A137" s="1">
        <v>135</v>
      </c>
      <c r="B137">
        <v>136</v>
      </c>
      <c r="C137">
        <v>3.9350000000000001E-3</v>
      </c>
      <c r="D137">
        <v>-1.0500000000000001E-2</v>
      </c>
      <c r="E137">
        <v>-3.268983268983261E-2</v>
      </c>
      <c r="F137">
        <v>-1.124315794664432E-2</v>
      </c>
      <c r="G137">
        <v>8.0999999999999996E-3</v>
      </c>
      <c r="H137">
        <v>-7.983258464290266E-4</v>
      </c>
    </row>
    <row r="138" spans="1:8" x14ac:dyDescent="0.2">
      <c r="A138" s="1">
        <v>136</v>
      </c>
      <c r="B138">
        <v>137</v>
      </c>
      <c r="C138">
        <v>-5.1778999999999999E-2</v>
      </c>
      <c r="D138">
        <v>-5.16E-2</v>
      </c>
      <c r="E138">
        <v>2.248536455561467E-2</v>
      </c>
      <c r="F138">
        <v>2.9038451947533961E-2</v>
      </c>
      <c r="G138">
        <v>7.7999999999999996E-3</v>
      </c>
      <c r="H138">
        <v>1.363869144943797E-3</v>
      </c>
    </row>
    <row r="139" spans="1:8" x14ac:dyDescent="0.2">
      <c r="A139" s="1">
        <v>137</v>
      </c>
      <c r="B139">
        <v>138</v>
      </c>
      <c r="C139">
        <v>2.6133E-2</v>
      </c>
      <c r="D139">
        <v>1.4999999999999999E-2</v>
      </c>
      <c r="E139">
        <v>-2.9147690305790449E-2</v>
      </c>
      <c r="F139">
        <v>-2.2597021797341799E-2</v>
      </c>
      <c r="G139">
        <v>7.4999999999999997E-3</v>
      </c>
      <c r="H139">
        <v>-1.7434537000818869E-2</v>
      </c>
    </row>
    <row r="140" spans="1:8" x14ac:dyDescent="0.2">
      <c r="A140" s="1">
        <v>138</v>
      </c>
      <c r="B140">
        <v>139</v>
      </c>
      <c r="C140">
        <v>-1.8901000000000001E-2</v>
      </c>
      <c r="D140">
        <v>6.93E-2</v>
      </c>
      <c r="E140">
        <v>-8.2294598579278899E-2</v>
      </c>
      <c r="F140">
        <v>-6.7164179104477584E-2</v>
      </c>
      <c r="G140">
        <v>8.2000000000000007E-3</v>
      </c>
      <c r="H140">
        <v>8.4532981052882761E-3</v>
      </c>
    </row>
    <row r="141" spans="1:8" x14ac:dyDescent="0.2">
      <c r="A141" s="1">
        <v>139</v>
      </c>
      <c r="B141">
        <v>140</v>
      </c>
      <c r="C141">
        <v>0.112329</v>
      </c>
      <c r="D141">
        <v>2.6599999999999999E-2</v>
      </c>
      <c r="E141">
        <v>1.7233825032860969E-2</v>
      </c>
      <c r="F141">
        <v>4.2923588039867067E-2</v>
      </c>
      <c r="G141">
        <v>8.3000000000000001E-3</v>
      </c>
      <c r="H141">
        <v>-2.6363028855506121E-3</v>
      </c>
    </row>
    <row r="142" spans="1:8" x14ac:dyDescent="0.2">
      <c r="A142" s="1">
        <v>140</v>
      </c>
      <c r="B142">
        <v>141</v>
      </c>
      <c r="C142">
        <v>2.1599999999999999E-4</v>
      </c>
      <c r="D142">
        <v>3.4200000000000001E-2</v>
      </c>
      <c r="E142">
        <v>-1.2921751615218909E-2</v>
      </c>
      <c r="F142">
        <v>-7.8491335372068427E-3</v>
      </c>
      <c r="G142">
        <v>8.6E-3</v>
      </c>
      <c r="H142">
        <v>-3.8487614895793549E-3</v>
      </c>
    </row>
    <row r="143" spans="1:8" x14ac:dyDescent="0.2">
      <c r="A143" s="1">
        <v>141</v>
      </c>
      <c r="B143">
        <v>142</v>
      </c>
      <c r="C143">
        <v>1.6080000000000001E-3</v>
      </c>
      <c r="D143">
        <v>5.6099999999999997E-2</v>
      </c>
      <c r="E143">
        <v>-2.9818181818181851E-2</v>
      </c>
      <c r="F143">
        <v>4.5720743861092927E-3</v>
      </c>
      <c r="G143">
        <v>0.01</v>
      </c>
      <c r="H143">
        <v>6.6945029938394462E-3</v>
      </c>
    </row>
    <row r="144" spans="1:8" x14ac:dyDescent="0.2">
      <c r="A144" s="1">
        <v>142</v>
      </c>
      <c r="B144">
        <v>143</v>
      </c>
      <c r="C144">
        <v>-1.042E-2</v>
      </c>
      <c r="D144">
        <v>1.18E-2</v>
      </c>
      <c r="E144">
        <v>-1.3493253373313309E-2</v>
      </c>
      <c r="F144">
        <v>3.7969828688313449E-3</v>
      </c>
      <c r="G144">
        <v>7.3000000000000001E-3</v>
      </c>
      <c r="H144">
        <v>2.718550348039805E-3</v>
      </c>
    </row>
    <row r="145" spans="1:8" x14ac:dyDescent="0.2">
      <c r="A145" s="1">
        <v>143</v>
      </c>
      <c r="B145">
        <v>144</v>
      </c>
      <c r="C145">
        <v>2.4878999999999998E-2</v>
      </c>
      <c r="D145">
        <v>9.1000000000000004E-3</v>
      </c>
      <c r="E145">
        <v>-6.2917933130699044E-2</v>
      </c>
      <c r="F145">
        <v>-1.9919253155367581E-2</v>
      </c>
      <c r="G145">
        <v>6.4000000000000003E-3</v>
      </c>
      <c r="H145">
        <v>-9.3012126227637326E-3</v>
      </c>
    </row>
    <row r="146" spans="1:8" x14ac:dyDescent="0.2">
      <c r="A146" s="1">
        <v>144</v>
      </c>
      <c r="B146">
        <v>145</v>
      </c>
      <c r="C146">
        <v>8.5375999999999994E-2</v>
      </c>
      <c r="D146">
        <v>3.6400000000000002E-2</v>
      </c>
      <c r="E146">
        <v>-5.3519299383718577E-3</v>
      </c>
      <c r="F146">
        <v>1.2618091562382361E-2</v>
      </c>
      <c r="G146">
        <v>6.4999999999999997E-3</v>
      </c>
      <c r="H146">
        <v>-6.3923675627874932E-3</v>
      </c>
    </row>
    <row r="147" spans="1:8" x14ac:dyDescent="0.2">
      <c r="A147" s="1">
        <v>145</v>
      </c>
      <c r="B147">
        <v>146</v>
      </c>
      <c r="C147">
        <v>1.7257999999999999E-2</v>
      </c>
      <c r="D147">
        <v>-4.9299999999999997E-2</v>
      </c>
      <c r="E147">
        <v>-6.1633784444806723E-2</v>
      </c>
      <c r="F147">
        <v>-1.3128176171654401E-2</v>
      </c>
      <c r="G147">
        <v>5.7999999999999996E-3</v>
      </c>
      <c r="H147">
        <v>-8.9764097371625162E-4</v>
      </c>
    </row>
    <row r="148" spans="1:8" x14ac:dyDescent="0.2">
      <c r="A148" s="1">
        <v>146</v>
      </c>
      <c r="B148">
        <v>147</v>
      </c>
      <c r="C148">
        <v>-2.689E-3</v>
      </c>
      <c r="D148">
        <v>3.0700000000000002E-2</v>
      </c>
      <c r="E148">
        <v>0.1442224152910512</v>
      </c>
      <c r="F148">
        <v>4.3224405404351129E-2</v>
      </c>
      <c r="G148">
        <v>6.1999999999999998E-3</v>
      </c>
      <c r="H148">
        <v>5.9249374019969547E-3</v>
      </c>
    </row>
    <row r="149" spans="1:8" x14ac:dyDescent="0.2">
      <c r="A149" s="1">
        <v>147</v>
      </c>
      <c r="B149">
        <v>148</v>
      </c>
      <c r="C149">
        <v>-2.6670000000000001E-3</v>
      </c>
      <c r="D149">
        <v>2.4199999999999999E-2</v>
      </c>
      <c r="E149">
        <v>-2.399392558845859E-2</v>
      </c>
      <c r="F149">
        <v>-3.2346525397320081E-2</v>
      </c>
      <c r="G149">
        <v>7.1999999999999998E-3</v>
      </c>
      <c r="H149">
        <v>-4.8828313441270374E-3</v>
      </c>
    </row>
    <row r="150" spans="1:8" x14ac:dyDescent="0.2">
      <c r="A150" s="1">
        <v>148</v>
      </c>
      <c r="B150">
        <v>149</v>
      </c>
      <c r="C150">
        <v>5.7764999999999997E-2</v>
      </c>
      <c r="D150">
        <v>8.9599999999999999E-2</v>
      </c>
      <c r="E150">
        <v>-2.28722576629844E-2</v>
      </c>
      <c r="F150">
        <v>-1.030529434495886E-4</v>
      </c>
      <c r="G150">
        <v>6.6E-3</v>
      </c>
      <c r="H150">
        <v>1.3037808644351669E-3</v>
      </c>
    </row>
    <row r="151" spans="1:8" x14ac:dyDescent="0.2">
      <c r="A151" s="1">
        <v>149</v>
      </c>
      <c r="B151">
        <v>150</v>
      </c>
      <c r="C151">
        <v>1.8367000000000001E-2</v>
      </c>
      <c r="D151">
        <v>1.4200000000000001E-2</v>
      </c>
      <c r="E151">
        <v>1.1942675159235749E-2</v>
      </c>
      <c r="F151">
        <v>-2.9141222849192291E-2</v>
      </c>
      <c r="G151">
        <v>5.4999999999999997E-3</v>
      </c>
      <c r="H151">
        <v>9.2220252072805486E-4</v>
      </c>
    </row>
    <row r="152" spans="1:8" x14ac:dyDescent="0.2">
      <c r="A152" s="1">
        <v>150</v>
      </c>
      <c r="B152">
        <v>151</v>
      </c>
      <c r="C152">
        <v>-1.467E-3</v>
      </c>
      <c r="D152">
        <v>-1.7999999999999999E-2</v>
      </c>
      <c r="E152">
        <v>3.0684500393391101E-2</v>
      </c>
      <c r="F152">
        <v>-2.247876857749476E-2</v>
      </c>
      <c r="G152">
        <v>6.1999999999999998E-3</v>
      </c>
      <c r="H152">
        <v>-7.5637575532625512E-3</v>
      </c>
    </row>
    <row r="153" spans="1:8" x14ac:dyDescent="0.2">
      <c r="A153" s="1">
        <v>151</v>
      </c>
      <c r="B153">
        <v>152</v>
      </c>
      <c r="C153">
        <v>-4.6189999999999998E-3</v>
      </c>
      <c r="D153">
        <v>2.5899999999999999E-2</v>
      </c>
      <c r="E153">
        <v>1.755725190839685E-2</v>
      </c>
      <c r="F153">
        <v>1.497298618087051E-2</v>
      </c>
      <c r="G153">
        <v>5.4999999999999997E-3</v>
      </c>
      <c r="H153">
        <v>4.9989325712400667E-3</v>
      </c>
    </row>
    <row r="154" spans="1:8" x14ac:dyDescent="0.2">
      <c r="A154" s="1">
        <v>152</v>
      </c>
      <c r="B154">
        <v>153</v>
      </c>
      <c r="C154">
        <v>-3.8566999999999997E-2</v>
      </c>
      <c r="D154">
        <v>-2.0999999999999999E-3</v>
      </c>
      <c r="E154">
        <v>-2.2505626406601701E-2</v>
      </c>
      <c r="F154">
        <v>5.6868488277227243E-2</v>
      </c>
      <c r="G154">
        <v>6.0000000000000001E-3</v>
      </c>
      <c r="H154">
        <v>4.045788380129034E-3</v>
      </c>
    </row>
    <row r="155" spans="1:8" x14ac:dyDescent="0.2">
      <c r="A155" s="1">
        <v>153</v>
      </c>
      <c r="B155">
        <v>154</v>
      </c>
      <c r="C155">
        <v>4.6545000000000003E-2</v>
      </c>
      <c r="D155">
        <v>3.3799999999999997E-2</v>
      </c>
      <c r="E155">
        <v>-1.9953952417497418E-3</v>
      </c>
      <c r="F155">
        <v>7.2411131218283575E-2</v>
      </c>
      <c r="G155">
        <v>6.4999999999999997E-3</v>
      </c>
      <c r="H155">
        <v>1.040321735005212E-2</v>
      </c>
    </row>
    <row r="156" spans="1:8" x14ac:dyDescent="0.2">
      <c r="A156" s="1">
        <v>154</v>
      </c>
      <c r="B156">
        <v>155</v>
      </c>
      <c r="C156">
        <v>6.9907999999999998E-2</v>
      </c>
      <c r="D156">
        <v>4.0099999999999997E-2</v>
      </c>
      <c r="E156">
        <v>6.1519532451548287E-4</v>
      </c>
      <c r="F156">
        <v>1.7405567421497899E-2</v>
      </c>
      <c r="G156">
        <v>6.1000000000000004E-3</v>
      </c>
      <c r="H156">
        <v>1.6252490874156589E-2</v>
      </c>
    </row>
    <row r="157" spans="1:8" x14ac:dyDescent="0.2">
      <c r="A157" s="1">
        <v>155</v>
      </c>
      <c r="B157">
        <v>156</v>
      </c>
      <c r="C157">
        <v>4.4181999999999999E-2</v>
      </c>
      <c r="D157">
        <v>5.4100000000000002E-2</v>
      </c>
      <c r="E157">
        <v>4.6111281893637113E-3</v>
      </c>
      <c r="F157">
        <v>-1.8093669535363729E-2</v>
      </c>
      <c r="G157">
        <v>6.4999999999999997E-3</v>
      </c>
      <c r="H157">
        <v>5.2114754721137579E-3</v>
      </c>
    </row>
    <row r="158" spans="1:8" x14ac:dyDescent="0.2">
      <c r="A158" s="1">
        <v>156</v>
      </c>
      <c r="B158">
        <v>157</v>
      </c>
      <c r="C158">
        <v>1.1505E-2</v>
      </c>
      <c r="D158">
        <v>-2.5000000000000001E-3</v>
      </c>
      <c r="E158">
        <v>7.2521419828641243E-2</v>
      </c>
      <c r="F158">
        <v>-9.0729759739185956E-2</v>
      </c>
      <c r="G158">
        <v>5.5999999999999999E-3</v>
      </c>
      <c r="H158">
        <v>9.6070833182904103E-3</v>
      </c>
    </row>
    <row r="159" spans="1:8" x14ac:dyDescent="0.2">
      <c r="A159" s="1">
        <v>157</v>
      </c>
      <c r="B159">
        <v>158</v>
      </c>
      <c r="C159">
        <v>7.5290999999999997E-2</v>
      </c>
      <c r="D159">
        <v>0.1145</v>
      </c>
      <c r="E159">
        <v>-3.5235378031383768E-2</v>
      </c>
      <c r="F159">
        <v>-3.484157605518523E-2</v>
      </c>
      <c r="G159">
        <v>5.3E-3</v>
      </c>
      <c r="H159">
        <v>3.0438142299040738E-3</v>
      </c>
    </row>
    <row r="160" spans="1:8" x14ac:dyDescent="0.2">
      <c r="A160" s="1">
        <v>158</v>
      </c>
      <c r="B160">
        <v>159</v>
      </c>
      <c r="C160">
        <v>5.3706999999999998E-2</v>
      </c>
      <c r="D160">
        <v>7.6999999999999999E-2</v>
      </c>
      <c r="E160">
        <v>1.7300014786337581E-2</v>
      </c>
      <c r="F160">
        <v>-2.2208762366243699E-3</v>
      </c>
      <c r="G160">
        <v>6.0000000000000001E-3</v>
      </c>
      <c r="H160">
        <v>8.1427648339820191E-3</v>
      </c>
    </row>
    <row r="161" spans="1:8" x14ac:dyDescent="0.2">
      <c r="A161" s="1">
        <v>159</v>
      </c>
      <c r="B161">
        <v>160</v>
      </c>
      <c r="C161">
        <v>-7.7580000000000001E-3</v>
      </c>
      <c r="D161">
        <v>-8.0000000000000002E-3</v>
      </c>
      <c r="E161">
        <v>5.0872093023255349E-3</v>
      </c>
      <c r="F161">
        <v>5.6333468231485329E-2</v>
      </c>
      <c r="G161">
        <v>5.1999999999999998E-3</v>
      </c>
      <c r="H161">
        <v>-8.4164828291365401E-3</v>
      </c>
    </row>
    <row r="162" spans="1:8" x14ac:dyDescent="0.2">
      <c r="A162" s="1">
        <v>160</v>
      </c>
      <c r="B162">
        <v>161</v>
      </c>
      <c r="C162">
        <v>5.1228999999999997E-2</v>
      </c>
      <c r="D162">
        <v>-5.0500000000000003E-2</v>
      </c>
      <c r="E162">
        <v>-7.3752711496746226E-3</v>
      </c>
      <c r="F162">
        <v>-3.7545015707608598E-2</v>
      </c>
      <c r="G162">
        <v>4.8999999999999998E-3</v>
      </c>
      <c r="H162">
        <v>1.17393017695131E-2</v>
      </c>
    </row>
    <row r="163" spans="1:8" x14ac:dyDescent="0.2">
      <c r="A163" s="1">
        <v>161</v>
      </c>
      <c r="B163">
        <v>162</v>
      </c>
      <c r="C163">
        <v>1.5098E-2</v>
      </c>
      <c r="D163">
        <v>6.13E-2</v>
      </c>
      <c r="E163">
        <v>1.0343822843822849E-2</v>
      </c>
      <c r="F163">
        <v>3.7815460552503843E-2</v>
      </c>
      <c r="G163">
        <v>5.1999999999999998E-3</v>
      </c>
      <c r="H163">
        <v>-8.8279790211609477E-4</v>
      </c>
    </row>
    <row r="164" spans="1:8" x14ac:dyDescent="0.2">
      <c r="A164" s="1">
        <v>162</v>
      </c>
      <c r="B164">
        <v>163</v>
      </c>
      <c r="C164">
        <v>-5.9431999999999999E-2</v>
      </c>
      <c r="D164">
        <v>-1.0800000000000001E-2</v>
      </c>
      <c r="E164">
        <v>3.1002162941600631E-2</v>
      </c>
      <c r="F164">
        <v>9.6527564692647783E-3</v>
      </c>
      <c r="G164">
        <v>5.1999999999999998E-3</v>
      </c>
      <c r="H164">
        <v>5.258638755407663E-4</v>
      </c>
    </row>
    <row r="165" spans="1:8" x14ac:dyDescent="0.2">
      <c r="A165" s="1">
        <v>163</v>
      </c>
      <c r="B165">
        <v>164</v>
      </c>
      <c r="C165">
        <v>6.6780000000000006E-2</v>
      </c>
      <c r="D165">
        <v>4.99E-2</v>
      </c>
      <c r="E165">
        <v>7.6083916083915959E-2</v>
      </c>
      <c r="F165">
        <v>8.5854300945916728E-2</v>
      </c>
      <c r="G165">
        <v>4.5999999999999999E-3</v>
      </c>
      <c r="H165">
        <v>-2.794439028927953E-3</v>
      </c>
    </row>
    <row r="166" spans="1:8" x14ac:dyDescent="0.2">
      <c r="A166" s="1">
        <v>164</v>
      </c>
      <c r="B166">
        <v>165</v>
      </c>
      <c r="C166">
        <v>-8.0895999999999996E-2</v>
      </c>
      <c r="D166">
        <v>-0.05</v>
      </c>
      <c r="E166">
        <v>0.1000779828437743</v>
      </c>
      <c r="F166">
        <v>-2.5270842322538511E-2</v>
      </c>
      <c r="G166">
        <v>4.4999999999999997E-3</v>
      </c>
      <c r="H166">
        <v>3.423680595735501E-4</v>
      </c>
    </row>
    <row r="167" spans="1:8" x14ac:dyDescent="0.2">
      <c r="A167" s="1">
        <v>165</v>
      </c>
      <c r="B167">
        <v>166</v>
      </c>
      <c r="C167">
        <v>5.1199000000000001E-2</v>
      </c>
      <c r="D167">
        <v>2.8899999999999999E-2</v>
      </c>
      <c r="E167">
        <v>-5.2457466918714557E-2</v>
      </c>
      <c r="F167">
        <v>1.052833078101068E-2</v>
      </c>
      <c r="G167">
        <v>4.5999999999999999E-3</v>
      </c>
      <c r="H167">
        <v>8.6728166088805292E-3</v>
      </c>
    </row>
    <row r="168" spans="1:8" x14ac:dyDescent="0.2">
      <c r="A168" s="1">
        <v>166</v>
      </c>
      <c r="B168">
        <v>167</v>
      </c>
      <c r="C168">
        <v>1.5476E-2</v>
      </c>
      <c r="D168">
        <v>2.6700000000000002E-2</v>
      </c>
      <c r="E168">
        <v>-2.8678304239401538E-2</v>
      </c>
      <c r="F168">
        <v>3.027325250994517E-2</v>
      </c>
      <c r="G168">
        <v>3.8999999999999998E-3</v>
      </c>
      <c r="H168">
        <v>9.7336576146105358E-3</v>
      </c>
    </row>
    <row r="169" spans="1:8" x14ac:dyDescent="0.2">
      <c r="A169" s="1">
        <v>167</v>
      </c>
      <c r="B169">
        <v>168</v>
      </c>
      <c r="C169">
        <v>-2.7366000000000001E-2</v>
      </c>
      <c r="D169">
        <v>-1.8E-3</v>
      </c>
      <c r="E169">
        <v>-1.925545571245135E-3</v>
      </c>
      <c r="F169">
        <v>-7.2626147711472022E-3</v>
      </c>
      <c r="G169">
        <v>4.8999999999999998E-3</v>
      </c>
      <c r="H169">
        <v>8.3191024177340367E-3</v>
      </c>
    </row>
    <row r="170" spans="1:8" x14ac:dyDescent="0.2">
      <c r="A170" s="1">
        <v>168</v>
      </c>
      <c r="B170">
        <v>169</v>
      </c>
      <c r="C170">
        <v>0.12831699999999999</v>
      </c>
      <c r="D170">
        <v>1.61E-2</v>
      </c>
      <c r="E170">
        <v>3.022508038585214E-2</v>
      </c>
      <c r="F170">
        <v>5.7206357290858767E-2</v>
      </c>
      <c r="G170">
        <v>4.1999999999999997E-3</v>
      </c>
      <c r="H170">
        <v>-2.6462865028555878E-2</v>
      </c>
    </row>
    <row r="171" spans="1:8" x14ac:dyDescent="0.2">
      <c r="A171" s="1">
        <v>169</v>
      </c>
      <c r="B171">
        <v>170</v>
      </c>
      <c r="C171">
        <v>4.7462999999999998E-2</v>
      </c>
      <c r="D171">
        <v>2.0199999999999999E-2</v>
      </c>
      <c r="E171">
        <v>1.3358302122347119E-2</v>
      </c>
      <c r="F171">
        <v>-6.0045329625209358E-2</v>
      </c>
      <c r="G171">
        <v>4.3E-3</v>
      </c>
      <c r="H171">
        <v>8.6538298270439906E-3</v>
      </c>
    </row>
    <row r="172" spans="1:8" x14ac:dyDescent="0.2">
      <c r="A172" s="1">
        <v>170</v>
      </c>
      <c r="B172">
        <v>171</v>
      </c>
      <c r="C172">
        <v>2.1187000000000001E-2</v>
      </c>
      <c r="D172">
        <v>-2.23E-2</v>
      </c>
      <c r="E172">
        <v>3.7329062461500577E-2</v>
      </c>
      <c r="F172">
        <v>8.078325392850072E-2</v>
      </c>
      <c r="G172">
        <v>4.7000000000000002E-3</v>
      </c>
      <c r="H172">
        <v>-1.0577023849353E-3</v>
      </c>
    </row>
    <row r="173" spans="1:8" x14ac:dyDescent="0.2">
      <c r="A173" s="1">
        <v>171</v>
      </c>
      <c r="B173">
        <v>172</v>
      </c>
      <c r="C173">
        <v>-1.6711E-2</v>
      </c>
      <c r="D173">
        <v>-4.7300000000000002E-2</v>
      </c>
      <c r="E173">
        <v>7.6603325415677048E-2</v>
      </c>
      <c r="F173">
        <v>5.0236037162380447E-2</v>
      </c>
      <c r="G173">
        <v>4.4000000000000003E-3</v>
      </c>
      <c r="H173">
        <v>1.7657515251131569E-2</v>
      </c>
    </row>
    <row r="174" spans="1:8" x14ac:dyDescent="0.2">
      <c r="A174" s="1">
        <v>172</v>
      </c>
      <c r="B174">
        <v>173</v>
      </c>
      <c r="C174">
        <v>4.986E-3</v>
      </c>
      <c r="D174">
        <v>-1.0500000000000001E-2</v>
      </c>
      <c r="E174">
        <v>-4.964147821290732E-3</v>
      </c>
      <c r="F174">
        <v>4.6170581776012742E-2</v>
      </c>
      <c r="G174">
        <v>3.8E-3</v>
      </c>
      <c r="H174">
        <v>2.9788957318748199E-3</v>
      </c>
    </row>
    <row r="175" spans="1:8" x14ac:dyDescent="0.2">
      <c r="A175" s="1">
        <v>173</v>
      </c>
      <c r="B175">
        <v>174</v>
      </c>
      <c r="C175">
        <v>4.3672999999999997E-2</v>
      </c>
      <c r="D175">
        <v>9.7999999999999997E-3</v>
      </c>
      <c r="E175">
        <v>-8.2039911308203761E-3</v>
      </c>
      <c r="F175">
        <v>3.5736006748935623E-2</v>
      </c>
      <c r="G175">
        <v>4.7999999999999996E-3</v>
      </c>
      <c r="H175">
        <v>1.573705314666296E-2</v>
      </c>
    </row>
    <row r="176" spans="1:8" x14ac:dyDescent="0.2">
      <c r="A176" s="1">
        <v>174</v>
      </c>
      <c r="B176">
        <v>175</v>
      </c>
      <c r="C176">
        <v>4.3278999999999998E-2</v>
      </c>
      <c r="D176">
        <v>-1.78E-2</v>
      </c>
      <c r="E176">
        <v>3.3981667784484637E-2</v>
      </c>
      <c r="F176">
        <v>4.4627551262016452E-2</v>
      </c>
      <c r="G176">
        <v>4.5999999999999999E-3</v>
      </c>
      <c r="H176">
        <v>-1.2561752639135729E-2</v>
      </c>
    </row>
    <row r="177" spans="1:8" x14ac:dyDescent="0.2">
      <c r="A177" s="1">
        <v>175</v>
      </c>
      <c r="B177">
        <v>176</v>
      </c>
      <c r="C177">
        <v>3.9641999999999997E-2</v>
      </c>
      <c r="D177">
        <v>-1.6500000000000001E-2</v>
      </c>
      <c r="E177">
        <v>-1.9675675675675741E-2</v>
      </c>
      <c r="F177">
        <v>-2.0254404018241631E-2</v>
      </c>
      <c r="G177">
        <v>4.7000000000000002E-3</v>
      </c>
      <c r="H177">
        <v>2.654805328854648E-3</v>
      </c>
    </row>
    <row r="178" spans="1:8" x14ac:dyDescent="0.2">
      <c r="A178" s="1">
        <v>176</v>
      </c>
      <c r="B178">
        <v>177</v>
      </c>
      <c r="C178">
        <v>-2.1399000000000001E-2</v>
      </c>
      <c r="D178">
        <v>-3.6900000000000002E-2</v>
      </c>
      <c r="E178">
        <v>1.345390383767109E-2</v>
      </c>
      <c r="F178">
        <v>7.3753273553387464E-3</v>
      </c>
      <c r="G178">
        <v>4.4999999999999997E-3</v>
      </c>
      <c r="H178">
        <v>-9.7605686884061349E-3</v>
      </c>
    </row>
    <row r="179" spans="1:8" x14ac:dyDescent="0.2">
      <c r="A179" s="1">
        <v>177</v>
      </c>
      <c r="B179">
        <v>178</v>
      </c>
      <c r="C179">
        <v>-0.224798</v>
      </c>
      <c r="D179">
        <v>6.2300000000000001E-2</v>
      </c>
      <c r="E179">
        <v>2.0239390642002201E-2</v>
      </c>
      <c r="F179">
        <v>1.0518096637883501E-2</v>
      </c>
      <c r="G179">
        <v>6.0000000000000001E-3</v>
      </c>
      <c r="H179">
        <v>-8.1515857745051434E-3</v>
      </c>
    </row>
    <row r="180" spans="1:8" x14ac:dyDescent="0.2">
      <c r="A180" s="1">
        <v>178</v>
      </c>
      <c r="B180">
        <v>179</v>
      </c>
      <c r="C180">
        <v>-7.3885999999999993E-2</v>
      </c>
      <c r="D180">
        <v>3.7000000000000002E-3</v>
      </c>
      <c r="E180">
        <v>5.0554607508532363E-2</v>
      </c>
      <c r="F180">
        <v>-2.090814053906653E-4</v>
      </c>
      <c r="G180">
        <v>3.5000000000000001E-3</v>
      </c>
      <c r="H180">
        <v>1.393896239642101E-2</v>
      </c>
    </row>
    <row r="181" spans="1:8" x14ac:dyDescent="0.2">
      <c r="A181" s="1">
        <v>179</v>
      </c>
      <c r="B181">
        <v>180</v>
      </c>
      <c r="C181">
        <v>7.1873000000000006E-2</v>
      </c>
      <c r="D181">
        <v>1.6500000000000001E-2</v>
      </c>
      <c r="E181">
        <v>-1.7055837563451751E-2</v>
      </c>
      <c r="F181">
        <v>-2.7777272644614489E-2</v>
      </c>
      <c r="G181">
        <v>3.8999999999999998E-3</v>
      </c>
      <c r="H181">
        <v>-1.0002437090679271E-2</v>
      </c>
    </row>
    <row r="182" spans="1:8" x14ac:dyDescent="0.2">
      <c r="A182" s="1">
        <v>180</v>
      </c>
      <c r="B182">
        <v>181</v>
      </c>
      <c r="C182">
        <v>4.6115000000000003E-2</v>
      </c>
      <c r="D182">
        <v>6.6600000000000006E-2</v>
      </c>
      <c r="E182">
        <v>-5.3914480479239857E-2</v>
      </c>
      <c r="F182">
        <v>2.6578880918757711E-2</v>
      </c>
      <c r="G182">
        <v>2.8999999999999998E-3</v>
      </c>
      <c r="H182">
        <v>5.3555104842728518E-4</v>
      </c>
    </row>
    <row r="183" spans="1:8" x14ac:dyDescent="0.2">
      <c r="A183" s="1">
        <v>181</v>
      </c>
      <c r="B183">
        <v>182</v>
      </c>
      <c r="C183">
        <v>5.1735999999999997E-2</v>
      </c>
      <c r="D183">
        <v>5.1999999999999998E-3</v>
      </c>
      <c r="E183">
        <v>-6.9541484716157287E-2</v>
      </c>
      <c r="F183">
        <v>-1.105047873261134E-2</v>
      </c>
      <c r="G183">
        <v>4.5999999999999999E-3</v>
      </c>
      <c r="H183">
        <v>9.7056683891327822E-3</v>
      </c>
    </row>
    <row r="184" spans="1:8" x14ac:dyDescent="0.2">
      <c r="A184" s="1">
        <v>182</v>
      </c>
      <c r="B184">
        <v>183</v>
      </c>
      <c r="C184">
        <v>-1.8324E-2</v>
      </c>
      <c r="D184">
        <v>-3.0700000000000002E-2</v>
      </c>
      <c r="E184">
        <v>7.2275020532676315E-2</v>
      </c>
      <c r="F184">
        <v>5.0416374958546673E-2</v>
      </c>
      <c r="G184">
        <v>4.4000000000000003E-3</v>
      </c>
      <c r="H184">
        <v>-5.7512789851310586E-3</v>
      </c>
    </row>
    <row r="185" spans="1:8" x14ac:dyDescent="0.2">
      <c r="A185" s="1">
        <v>183</v>
      </c>
      <c r="B185">
        <v>184</v>
      </c>
      <c r="C185">
        <v>1.0406E-2</v>
      </c>
      <c r="D185">
        <v>-1.6E-2</v>
      </c>
      <c r="E185">
        <v>-1.739796476638578E-2</v>
      </c>
      <c r="F185">
        <v>3.0992116040656551E-2</v>
      </c>
      <c r="G185">
        <v>4.5999999999999999E-3</v>
      </c>
      <c r="H185">
        <v>-7.2088212243096583E-3</v>
      </c>
    </row>
    <row r="186" spans="1:8" x14ac:dyDescent="0.2">
      <c r="A186" s="1">
        <v>184</v>
      </c>
      <c r="B186">
        <v>185</v>
      </c>
      <c r="C186">
        <v>2.1580000000000002E-3</v>
      </c>
      <c r="D186">
        <v>-1.0200000000000001E-2</v>
      </c>
      <c r="E186">
        <v>1.447661469933181E-2</v>
      </c>
      <c r="F186">
        <v>3.5317234163809941E-2</v>
      </c>
      <c r="G186">
        <v>5.1000000000000004E-3</v>
      </c>
      <c r="H186">
        <v>-1.487442443656062E-3</v>
      </c>
    </row>
    <row r="187" spans="1:8" x14ac:dyDescent="0.2">
      <c r="A187" s="1">
        <v>185</v>
      </c>
      <c r="B187">
        <v>186</v>
      </c>
      <c r="C187">
        <v>5.2366999999999997E-2</v>
      </c>
      <c r="D187">
        <v>3.6799999999999999E-2</v>
      </c>
      <c r="E187">
        <v>-4.1602634467618027E-2</v>
      </c>
      <c r="F187">
        <v>-2.7934108367908661E-2</v>
      </c>
      <c r="G187">
        <v>4.8999999999999998E-3</v>
      </c>
      <c r="H187">
        <v>3.42384180634614E-3</v>
      </c>
    </row>
    <row r="188" spans="1:8" x14ac:dyDescent="0.2">
      <c r="A188" s="1">
        <v>186</v>
      </c>
      <c r="B188">
        <v>187</v>
      </c>
      <c r="C188">
        <v>-7.3039999999999997E-3</v>
      </c>
      <c r="D188">
        <v>-1.7000000000000001E-2</v>
      </c>
      <c r="E188">
        <v>5.7267208796241142E-4</v>
      </c>
      <c r="F188">
        <v>5.9164095845836151E-3</v>
      </c>
      <c r="G188">
        <v>5.1000000000000004E-3</v>
      </c>
      <c r="H188">
        <v>3.3749622177805532E-3</v>
      </c>
    </row>
    <row r="189" spans="1:8" x14ac:dyDescent="0.2">
      <c r="A189" s="1">
        <v>187</v>
      </c>
      <c r="B189">
        <v>188</v>
      </c>
      <c r="C189">
        <v>-2.7028E-2</v>
      </c>
      <c r="D189">
        <v>5.7999999999999996E-3</v>
      </c>
      <c r="E189">
        <v>-2.071886446886451E-2</v>
      </c>
      <c r="F189">
        <v>-6.7554509935724427E-3</v>
      </c>
      <c r="G189">
        <v>5.8999999999999999E-3</v>
      </c>
      <c r="H189">
        <v>8.3618943724796946E-3</v>
      </c>
    </row>
    <row r="190" spans="1:8" x14ac:dyDescent="0.2">
      <c r="A190" s="1">
        <v>188</v>
      </c>
      <c r="B190">
        <v>189</v>
      </c>
      <c r="C190">
        <v>3.8939000000000001E-2</v>
      </c>
      <c r="D190">
        <v>3.4500000000000003E-2</v>
      </c>
      <c r="E190">
        <v>-7.2589129164231436E-2</v>
      </c>
      <c r="F190">
        <v>-2.7307103399852761E-2</v>
      </c>
      <c r="G190">
        <v>6.1999999999999998E-3</v>
      </c>
      <c r="H190">
        <v>4.0853706881154306E-3</v>
      </c>
    </row>
    <row r="191" spans="1:8" x14ac:dyDescent="0.2">
      <c r="A191" s="1">
        <v>189</v>
      </c>
      <c r="B191">
        <v>190</v>
      </c>
      <c r="C191">
        <v>1.7787000000000001E-2</v>
      </c>
      <c r="D191">
        <v>3.0800000000000001E-2</v>
      </c>
      <c r="E191">
        <v>3.9576506175951653E-2</v>
      </c>
      <c r="F191">
        <v>4.8407155840428651E-2</v>
      </c>
      <c r="G191">
        <v>6.1000000000000004E-3</v>
      </c>
      <c r="H191">
        <v>9.7037560157695602E-3</v>
      </c>
    </row>
    <row r="192" spans="1:8" x14ac:dyDescent="0.2">
      <c r="A192" s="1">
        <v>190</v>
      </c>
      <c r="B192">
        <v>191</v>
      </c>
      <c r="C192">
        <v>-1.6726999999999999E-2</v>
      </c>
      <c r="D192">
        <v>-1.9599999999999999E-2</v>
      </c>
      <c r="E192">
        <v>2.4733268671193191E-2</v>
      </c>
      <c r="F192">
        <v>5.7462110842893648E-2</v>
      </c>
      <c r="G192">
        <v>5.7000000000000002E-3</v>
      </c>
      <c r="H192">
        <v>-5.4375153142214314E-3</v>
      </c>
    </row>
    <row r="193" spans="1:8" x14ac:dyDescent="0.2">
      <c r="A193" s="1">
        <v>191</v>
      </c>
      <c r="B193">
        <v>192</v>
      </c>
      <c r="C193">
        <v>2.1159000000000001E-2</v>
      </c>
      <c r="D193">
        <v>1.0999999999999999E-2</v>
      </c>
      <c r="E193">
        <v>-2.9223852342640799E-2</v>
      </c>
      <c r="F193">
        <v>7.3119646051021503E-2</v>
      </c>
      <c r="G193">
        <v>6.3E-3</v>
      </c>
      <c r="H193">
        <v>5.8631951178496067E-3</v>
      </c>
    </row>
    <row r="194" spans="1:8" x14ac:dyDescent="0.2">
      <c r="A194" s="1">
        <v>192</v>
      </c>
      <c r="B194">
        <v>193</v>
      </c>
      <c r="C194">
        <v>6.6438999999999998E-2</v>
      </c>
      <c r="D194">
        <v>2.0299999999999999E-2</v>
      </c>
      <c r="E194">
        <v>-3.9609993906154828E-2</v>
      </c>
      <c r="F194">
        <v>4.1155873301315093E-3</v>
      </c>
      <c r="G194">
        <v>5.4999999999999997E-3</v>
      </c>
      <c r="H194">
        <v>1.0613719093639511E-3</v>
      </c>
    </row>
    <row r="195" spans="1:8" x14ac:dyDescent="0.2">
      <c r="A195" s="1">
        <v>193</v>
      </c>
      <c r="B195">
        <v>194</v>
      </c>
      <c r="C195">
        <v>-1.635E-2</v>
      </c>
      <c r="D195">
        <v>-1.7899999999999999E-2</v>
      </c>
      <c r="E195">
        <v>-1.7766497461928928E-2</v>
      </c>
      <c r="F195">
        <v>4.3011065812463611E-2</v>
      </c>
      <c r="G195">
        <v>6.1000000000000004E-3</v>
      </c>
      <c r="H195">
        <v>-1.6652705737074669E-4</v>
      </c>
    </row>
    <row r="196" spans="1:8" x14ac:dyDescent="0.2">
      <c r="A196" s="1">
        <v>194</v>
      </c>
      <c r="B196">
        <v>195</v>
      </c>
      <c r="C196">
        <v>2.2325999999999999E-2</v>
      </c>
      <c r="D196">
        <v>1.2200000000000001E-2</v>
      </c>
      <c r="E196">
        <v>-9.819121447028456E-3</v>
      </c>
      <c r="F196">
        <v>6.7467962140882687E-2</v>
      </c>
      <c r="G196">
        <v>6.7000000000000002E-3</v>
      </c>
      <c r="H196">
        <v>1.9653491947433151E-2</v>
      </c>
    </row>
    <row r="197" spans="1:8" x14ac:dyDescent="0.2">
      <c r="A197" s="1">
        <v>195</v>
      </c>
      <c r="B197">
        <v>196</v>
      </c>
      <c r="C197">
        <v>4.9882000000000003E-2</v>
      </c>
      <c r="D197">
        <v>1.5900000000000001E-2</v>
      </c>
      <c r="E197">
        <v>-1.4744258872651289E-2</v>
      </c>
      <c r="F197">
        <v>3.1758797912825321E-2</v>
      </c>
      <c r="G197">
        <v>6.7000000000000002E-3</v>
      </c>
      <c r="H197">
        <v>-1.183542803916404E-2</v>
      </c>
    </row>
    <row r="198" spans="1:8" x14ac:dyDescent="0.2">
      <c r="A198" s="1">
        <v>196</v>
      </c>
      <c r="B198">
        <v>197</v>
      </c>
      <c r="C198">
        <v>4.1399999999999999E-2</v>
      </c>
      <c r="D198">
        <v>4.0099999999999997E-2</v>
      </c>
      <c r="E198">
        <v>-4.1716328963051219E-2</v>
      </c>
      <c r="F198">
        <v>-1.278273158798671E-2</v>
      </c>
      <c r="G198">
        <v>7.9000000000000008E-3</v>
      </c>
      <c r="H198">
        <v>-1.848101068663621E-3</v>
      </c>
    </row>
    <row r="199" spans="1:8" x14ac:dyDescent="0.2">
      <c r="A199" s="1">
        <v>197</v>
      </c>
      <c r="B199">
        <v>198</v>
      </c>
      <c r="C199">
        <v>-5.8669999999999998E-3</v>
      </c>
      <c r="D199">
        <v>5.5E-2</v>
      </c>
      <c r="E199">
        <v>3.0956329463792009E-2</v>
      </c>
      <c r="F199">
        <v>3.4967324457226612E-2</v>
      </c>
      <c r="G199">
        <v>7.1000000000000004E-3</v>
      </c>
      <c r="H199">
        <v>1.239790217739367E-2</v>
      </c>
    </row>
    <row r="200" spans="1:8" x14ac:dyDescent="0.2">
      <c r="A200" s="1">
        <v>198</v>
      </c>
      <c r="B200">
        <v>199</v>
      </c>
      <c r="C200">
        <v>7.8506000000000006E-2</v>
      </c>
      <c r="D200">
        <v>2.3800000000000002E-2</v>
      </c>
      <c r="E200">
        <v>-1.260053619302948E-2</v>
      </c>
      <c r="F200">
        <v>-2.8098076553302539E-2</v>
      </c>
      <c r="G200">
        <v>7.0000000000000001E-3</v>
      </c>
      <c r="H200">
        <v>5.5593008645535846E-3</v>
      </c>
    </row>
    <row r="201" spans="1:8" x14ac:dyDescent="0.2">
      <c r="A201" s="1">
        <v>199</v>
      </c>
      <c r="B201">
        <v>200</v>
      </c>
      <c r="C201">
        <v>2.1812000000000002E-2</v>
      </c>
      <c r="D201">
        <v>-2.5899999999999999E-2</v>
      </c>
      <c r="E201">
        <v>-2.3079011675264719E-2</v>
      </c>
      <c r="F201">
        <v>3.4743539833174797E-2</v>
      </c>
      <c r="G201">
        <v>7.4000000000000003E-3</v>
      </c>
      <c r="H201">
        <v>9.0612826912375155E-3</v>
      </c>
    </row>
    <row r="202" spans="1:8" x14ac:dyDescent="0.2">
      <c r="A202" s="1">
        <v>200</v>
      </c>
      <c r="B202">
        <v>201</v>
      </c>
      <c r="C202">
        <v>-1.2049999999999999E-3</v>
      </c>
      <c r="D202">
        <v>1.9E-3</v>
      </c>
      <c r="E202">
        <v>1.862145636464696E-2</v>
      </c>
      <c r="F202">
        <v>5.9561476547321801E-2</v>
      </c>
      <c r="G202">
        <v>6.4999999999999997E-3</v>
      </c>
      <c r="H202">
        <v>1.504236098971479E-2</v>
      </c>
    </row>
    <row r="203" spans="1:8" x14ac:dyDescent="0.2">
      <c r="A203" s="1">
        <v>201</v>
      </c>
      <c r="B203">
        <v>202</v>
      </c>
      <c r="C203">
        <v>-3.0013000000000001E-2</v>
      </c>
      <c r="D203">
        <v>3.7900000000000003E-2</v>
      </c>
      <c r="E203">
        <v>2.4010914051841858E-2</v>
      </c>
      <c r="F203">
        <v>-7.037580329701143E-3</v>
      </c>
      <c r="G203">
        <v>6.7999999999999996E-3</v>
      </c>
      <c r="H203">
        <v>-1.0573821005846581E-2</v>
      </c>
    </row>
    <row r="204" spans="1:8" x14ac:dyDescent="0.2">
      <c r="A204" s="1">
        <v>202</v>
      </c>
      <c r="B204">
        <v>203</v>
      </c>
      <c r="C204">
        <v>1.7208999999999999E-2</v>
      </c>
      <c r="D204">
        <v>7.7999999999999996E-3</v>
      </c>
      <c r="E204">
        <v>8.7529976019184552E-2</v>
      </c>
      <c r="F204">
        <v>1.613290890651475E-2</v>
      </c>
      <c r="G204">
        <v>6.8999999999999999E-3</v>
      </c>
      <c r="H204">
        <v>-1.4933701725691081E-2</v>
      </c>
    </row>
    <row r="205" spans="1:8" x14ac:dyDescent="0.2">
      <c r="A205" s="1">
        <v>203</v>
      </c>
      <c r="B205">
        <v>204</v>
      </c>
      <c r="C205">
        <v>1.7923999999999999E-2</v>
      </c>
      <c r="D205">
        <v>-5.9999999999999995E-4</v>
      </c>
      <c r="E205">
        <v>-2.3398260443464269E-2</v>
      </c>
      <c r="F205">
        <v>9.1320275766579195E-2</v>
      </c>
      <c r="G205">
        <v>6.1000000000000004E-3</v>
      </c>
      <c r="H205">
        <v>-1.069267858860634E-2</v>
      </c>
    </row>
    <row r="206" spans="1:8" x14ac:dyDescent="0.2">
      <c r="A206" s="1">
        <v>204</v>
      </c>
      <c r="B206">
        <v>205</v>
      </c>
      <c r="C206">
        <v>-7.1780999999999998E-2</v>
      </c>
      <c r="D206">
        <v>-3.4299999999999997E-2</v>
      </c>
      <c r="E206">
        <v>4.1269443050677257E-2</v>
      </c>
      <c r="F206">
        <v>-4.3771542153899778E-3</v>
      </c>
      <c r="G206">
        <v>5.7000000000000002E-3</v>
      </c>
      <c r="H206">
        <v>1.20707520318426E-2</v>
      </c>
    </row>
    <row r="207" spans="1:8" x14ac:dyDescent="0.2">
      <c r="A207" s="1">
        <v>205</v>
      </c>
      <c r="B207">
        <v>206</v>
      </c>
      <c r="C207">
        <v>1.7066999999999999E-2</v>
      </c>
      <c r="D207">
        <v>-2.5000000000000001E-3</v>
      </c>
      <c r="E207">
        <v>-1.770870979400074E-2</v>
      </c>
      <c r="F207">
        <v>-3.265440489338078E-3</v>
      </c>
      <c r="G207">
        <v>5.7000000000000002E-3</v>
      </c>
      <c r="H207">
        <v>-1.4706291167079E-2</v>
      </c>
    </row>
    <row r="208" spans="1:8" x14ac:dyDescent="0.2">
      <c r="A208" s="1">
        <v>206</v>
      </c>
      <c r="B208">
        <v>207</v>
      </c>
      <c r="C208">
        <v>2.4479000000000001E-2</v>
      </c>
      <c r="D208">
        <v>-4.4000000000000003E-3</v>
      </c>
      <c r="E208">
        <v>-9.6149129261712041E-2</v>
      </c>
      <c r="F208">
        <v>7.319372899142973E-3</v>
      </c>
      <c r="G208">
        <v>6.4000000000000003E-3</v>
      </c>
      <c r="H208">
        <v>2.2195115576574279E-2</v>
      </c>
    </row>
    <row r="209" spans="1:8" x14ac:dyDescent="0.2">
      <c r="A209" s="1">
        <v>207</v>
      </c>
      <c r="B209">
        <v>208</v>
      </c>
      <c r="C209">
        <v>-2.6827E-2</v>
      </c>
      <c r="D209">
        <v>-2.0199999999999999E-2</v>
      </c>
      <c r="E209">
        <v>-2.035278154681186E-3</v>
      </c>
      <c r="F209">
        <v>-1.0486792353050171E-2</v>
      </c>
      <c r="G209">
        <v>6.8999999999999999E-3</v>
      </c>
      <c r="H209">
        <v>-7.2438366526851317E-3</v>
      </c>
    </row>
    <row r="210" spans="1:8" x14ac:dyDescent="0.2">
      <c r="A210" s="1">
        <v>208</v>
      </c>
      <c r="B210">
        <v>209</v>
      </c>
      <c r="C210">
        <v>9.0634000000000006E-2</v>
      </c>
      <c r="D210">
        <v>4.1500000000000002E-2</v>
      </c>
      <c r="E210">
        <v>-1.278042148198499E-2</v>
      </c>
      <c r="F210">
        <v>-7.385950660566909E-3</v>
      </c>
      <c r="G210">
        <v>6.7999999999999996E-3</v>
      </c>
      <c r="H210">
        <v>6.0471056513466959E-3</v>
      </c>
    </row>
    <row r="211" spans="1:8" x14ac:dyDescent="0.2">
      <c r="A211" s="1">
        <v>209</v>
      </c>
      <c r="B211">
        <v>210</v>
      </c>
      <c r="C211">
        <v>-4.8739999999999999E-3</v>
      </c>
      <c r="D211">
        <v>2.3E-2</v>
      </c>
      <c r="E211">
        <v>-2.9885690676215489E-2</v>
      </c>
      <c r="F211">
        <v>-1.5479459430355891E-2</v>
      </c>
      <c r="G211">
        <v>6.3E-3</v>
      </c>
      <c r="H211">
        <v>-7.1606633841161393E-3</v>
      </c>
    </row>
    <row r="212" spans="1:8" x14ac:dyDescent="0.2">
      <c r="A212" s="1">
        <v>210</v>
      </c>
      <c r="B212">
        <v>211</v>
      </c>
      <c r="C212">
        <v>-1.1860000000000001E-2</v>
      </c>
      <c r="D212">
        <v>1.0699999999999999E-2</v>
      </c>
      <c r="E212">
        <v>5.706984667802395E-2</v>
      </c>
      <c r="F212">
        <v>8.2535342211041529E-2</v>
      </c>
      <c r="G212">
        <v>6.7999999999999996E-3</v>
      </c>
      <c r="H212">
        <v>1.9572075704785471E-2</v>
      </c>
    </row>
    <row r="213" spans="1:8" x14ac:dyDescent="0.2">
      <c r="A213" s="1">
        <v>211</v>
      </c>
      <c r="B213">
        <v>212</v>
      </c>
      <c r="C213">
        <v>-9.3868999999999994E-2</v>
      </c>
      <c r="D213">
        <v>-4.19E-2</v>
      </c>
      <c r="E213">
        <v>4.1498791297340798E-2</v>
      </c>
      <c r="F213">
        <v>0.16589289052119999</v>
      </c>
      <c r="G213">
        <v>6.6E-3</v>
      </c>
      <c r="H213">
        <v>1.298717280115769E-2</v>
      </c>
    </row>
    <row r="214" spans="1:8" x14ac:dyDescent="0.2">
      <c r="A214" s="1">
        <v>212</v>
      </c>
      <c r="B214">
        <v>213</v>
      </c>
      <c r="C214">
        <v>-5.4857999999999997E-2</v>
      </c>
      <c r="D214">
        <v>1.17E-2</v>
      </c>
      <c r="E214">
        <v>5.3255963894261793E-2</v>
      </c>
      <c r="F214">
        <v>0.22939965769005791</v>
      </c>
      <c r="G214">
        <v>6.0000000000000001E-3</v>
      </c>
      <c r="H214">
        <v>6.5005852009345499E-3</v>
      </c>
    </row>
    <row r="215" spans="1:8" x14ac:dyDescent="0.2">
      <c r="A215" s="1">
        <v>213</v>
      </c>
      <c r="B215">
        <v>214</v>
      </c>
      <c r="C215">
        <v>-1.2354E-2</v>
      </c>
      <c r="D215">
        <v>2.1499999999999998E-2</v>
      </c>
      <c r="E215">
        <v>-7.076395690499504E-2</v>
      </c>
      <c r="F215">
        <v>-6.0515918470924412E-2</v>
      </c>
      <c r="G215">
        <v>6.7999999999999996E-3</v>
      </c>
      <c r="H215">
        <v>-3.9848620985895811E-2</v>
      </c>
    </row>
    <row r="216" spans="1:8" x14ac:dyDescent="0.2">
      <c r="A216" s="1">
        <v>214</v>
      </c>
      <c r="B216">
        <v>215</v>
      </c>
      <c r="C216">
        <v>6.9004999999999997E-2</v>
      </c>
      <c r="D216">
        <v>4.02E-2</v>
      </c>
      <c r="E216">
        <v>1.409749670619243E-2</v>
      </c>
      <c r="F216">
        <v>-6.5640744756281122E-2</v>
      </c>
      <c r="G216">
        <v>5.7000000000000002E-3</v>
      </c>
      <c r="H216">
        <v>2.229174026447911E-2</v>
      </c>
    </row>
    <row r="217" spans="1:8" x14ac:dyDescent="0.2">
      <c r="A217" s="1">
        <v>215</v>
      </c>
      <c r="B217">
        <v>216</v>
      </c>
      <c r="C217">
        <v>3.0342999999999998E-2</v>
      </c>
      <c r="D217">
        <v>1.8700000000000001E-2</v>
      </c>
      <c r="E217">
        <v>3.507860205274715E-3</v>
      </c>
      <c r="F217">
        <v>-1.9641853368666199E-2</v>
      </c>
      <c r="G217">
        <v>6.0000000000000001E-3</v>
      </c>
      <c r="H217">
        <v>1.354709919912001E-2</v>
      </c>
    </row>
    <row r="218" spans="1:8" x14ac:dyDescent="0.2">
      <c r="A218" s="1">
        <v>216</v>
      </c>
      <c r="B218">
        <v>217</v>
      </c>
      <c r="C218">
        <v>5.2142000000000001E-2</v>
      </c>
      <c r="D218">
        <v>1.2999999999999999E-2</v>
      </c>
      <c r="E218">
        <v>-5.2304505437597133E-2</v>
      </c>
      <c r="F218">
        <v>-9.3877985649225004E-2</v>
      </c>
      <c r="G218">
        <v>5.1999999999999998E-3</v>
      </c>
      <c r="H218">
        <v>-3.1903410262525971E-3</v>
      </c>
    </row>
    <row r="219" spans="1:8" x14ac:dyDescent="0.2">
      <c r="A219" s="1">
        <v>217</v>
      </c>
      <c r="B219">
        <v>218</v>
      </c>
      <c r="C219">
        <v>7.6465000000000005E-2</v>
      </c>
      <c r="D219">
        <v>3.0000000000000001E-3</v>
      </c>
      <c r="E219">
        <v>-9.0163934426229497E-3</v>
      </c>
      <c r="F219">
        <v>1.3907596069533399E-2</v>
      </c>
      <c r="G219">
        <v>4.7999999999999996E-3</v>
      </c>
      <c r="H219">
        <v>1.0921030104455781E-2</v>
      </c>
    </row>
    <row r="220" spans="1:8" x14ac:dyDescent="0.2">
      <c r="A220" s="1">
        <v>218</v>
      </c>
      <c r="B220">
        <v>219</v>
      </c>
      <c r="C220">
        <v>3.0693999999999999E-2</v>
      </c>
      <c r="D220">
        <v>3.8E-3</v>
      </c>
      <c r="E220">
        <v>-1.9437551695616229E-2</v>
      </c>
      <c r="F220">
        <v>3.7642149935583902E-2</v>
      </c>
      <c r="G220">
        <v>4.4000000000000003E-3</v>
      </c>
      <c r="H220">
        <v>2.7233111013507121E-3</v>
      </c>
    </row>
    <row r="221" spans="1:8" x14ac:dyDescent="0.2">
      <c r="A221" s="1">
        <v>219</v>
      </c>
      <c r="B221">
        <v>220</v>
      </c>
      <c r="C221">
        <v>2.4060000000000002E-3</v>
      </c>
      <c r="D221">
        <v>1.4E-2</v>
      </c>
      <c r="E221">
        <v>5.9046815689582921E-3</v>
      </c>
      <c r="F221">
        <v>2.2649258700760729E-2</v>
      </c>
      <c r="G221">
        <v>5.3E-3</v>
      </c>
      <c r="H221">
        <v>-1.9786763084069351E-2</v>
      </c>
    </row>
    <row r="222" spans="1:8" x14ac:dyDescent="0.2">
      <c r="A222" s="1">
        <v>220</v>
      </c>
      <c r="B222">
        <v>221</v>
      </c>
      <c r="C222">
        <v>4.1445000000000003E-2</v>
      </c>
      <c r="D222">
        <v>0</v>
      </c>
      <c r="E222">
        <v>7.4074074074073071E-3</v>
      </c>
      <c r="F222">
        <v>-5.1252105747368049E-4</v>
      </c>
      <c r="G222">
        <v>4.7000000000000002E-3</v>
      </c>
      <c r="H222">
        <v>-2.9493260785328431E-2</v>
      </c>
    </row>
    <row r="223" spans="1:8" x14ac:dyDescent="0.2">
      <c r="A223" s="1">
        <v>221</v>
      </c>
      <c r="B223">
        <v>222</v>
      </c>
      <c r="C223">
        <v>-4.5194999999999999E-2</v>
      </c>
      <c r="D223">
        <v>-6.3E-3</v>
      </c>
      <c r="E223">
        <v>2.2058823529411908E-2</v>
      </c>
      <c r="F223">
        <v>-2.3680527242693979E-2</v>
      </c>
      <c r="G223">
        <v>4.1999999999999997E-3</v>
      </c>
      <c r="H223">
        <v>3.8213113436675879E-3</v>
      </c>
    </row>
    <row r="224" spans="1:8" x14ac:dyDescent="0.2">
      <c r="A224" s="1">
        <v>222</v>
      </c>
      <c r="B224">
        <v>223</v>
      </c>
      <c r="C224">
        <v>4.7238000000000002E-2</v>
      </c>
      <c r="D224">
        <v>1.5699999999999999E-2</v>
      </c>
      <c r="E224">
        <v>-1.4931451065562601E-2</v>
      </c>
      <c r="F224">
        <v>5.1058407201560067E-2</v>
      </c>
      <c r="G224">
        <v>4.8999999999999998E-3</v>
      </c>
      <c r="H224">
        <v>2.271955493899314E-2</v>
      </c>
    </row>
    <row r="225" spans="1:8" x14ac:dyDescent="0.2">
      <c r="A225" s="1">
        <v>223</v>
      </c>
      <c r="B225">
        <v>224</v>
      </c>
      <c r="C225">
        <v>2.7814999999999999E-2</v>
      </c>
      <c r="D225">
        <v>3.4000000000000002E-2</v>
      </c>
      <c r="E225">
        <v>-4.2579578338156399E-2</v>
      </c>
      <c r="F225">
        <v>1.5417194021536631E-2</v>
      </c>
      <c r="G225">
        <v>4.5999999999999999E-3</v>
      </c>
      <c r="H225">
        <v>-4.8660003463633972E-2</v>
      </c>
    </row>
    <row r="226" spans="1:8" x14ac:dyDescent="0.2">
      <c r="A226" s="1">
        <v>224</v>
      </c>
      <c r="B226">
        <v>225</v>
      </c>
      <c r="C226">
        <v>-1.1544E-2</v>
      </c>
      <c r="D226">
        <v>3.0300000000000001E-2</v>
      </c>
      <c r="E226">
        <v>2.158894645941278E-2</v>
      </c>
      <c r="F226">
        <v>7.894089315751307E-3</v>
      </c>
      <c r="G226">
        <v>4.5999999999999999E-3</v>
      </c>
      <c r="H226">
        <v>-6.4467000008473496E-3</v>
      </c>
    </row>
    <row r="227" spans="1:8" x14ac:dyDescent="0.2">
      <c r="A227" s="1">
        <v>225</v>
      </c>
      <c r="B227">
        <v>226</v>
      </c>
      <c r="C227">
        <v>1.6900999999999999E-2</v>
      </c>
      <c r="D227">
        <v>5.4000000000000003E-3</v>
      </c>
      <c r="E227">
        <v>7.1851225697379117E-3</v>
      </c>
      <c r="F227">
        <v>2.868360388051094E-2</v>
      </c>
      <c r="G227">
        <v>4.1999999999999997E-3</v>
      </c>
      <c r="H227">
        <v>-9.6116688694410923E-3</v>
      </c>
    </row>
    <row r="228" spans="1:8" x14ac:dyDescent="0.2">
      <c r="A228" s="1">
        <v>226</v>
      </c>
      <c r="B228">
        <v>227</v>
      </c>
      <c r="C228">
        <v>-3.7984999999999998E-2</v>
      </c>
      <c r="D228">
        <v>8.2000000000000007E-3</v>
      </c>
      <c r="E228">
        <v>2.4758707511540079E-2</v>
      </c>
      <c r="F228">
        <v>-4.0392014970956902E-2</v>
      </c>
      <c r="G228">
        <v>3.8999999999999998E-3</v>
      </c>
      <c r="H228">
        <v>7.7625381901438306E-3</v>
      </c>
    </row>
    <row r="229" spans="1:8" x14ac:dyDescent="0.2">
      <c r="A229" s="1">
        <v>227</v>
      </c>
      <c r="B229">
        <v>228</v>
      </c>
      <c r="C229">
        <v>0.111947</v>
      </c>
      <c r="D229">
        <v>5.8099999999999999E-2</v>
      </c>
      <c r="E229">
        <v>-3.5899535899535977E-2</v>
      </c>
      <c r="F229">
        <v>-7.0784799451852565E-2</v>
      </c>
      <c r="G229">
        <v>3.8E-3</v>
      </c>
      <c r="H229">
        <v>1.080387122093907E-3</v>
      </c>
    </row>
    <row r="230" spans="1:8" x14ac:dyDescent="0.2">
      <c r="A230" s="1">
        <v>228</v>
      </c>
      <c r="B230">
        <v>229</v>
      </c>
      <c r="C230">
        <v>-2.9759999999999999E-3</v>
      </c>
      <c r="D230">
        <v>-3.2399999999999998E-2</v>
      </c>
      <c r="E230">
        <v>2.6900750389353689E-3</v>
      </c>
      <c r="F230">
        <v>2.7492473493607731E-2</v>
      </c>
      <c r="G230">
        <v>3.3999999999999998E-3</v>
      </c>
      <c r="H230">
        <v>7.2993421810874093E-3</v>
      </c>
    </row>
    <row r="231" spans="1:8" x14ac:dyDescent="0.2">
      <c r="A231" s="1">
        <v>229</v>
      </c>
      <c r="B231">
        <v>230</v>
      </c>
      <c r="C231">
        <v>1.3683000000000001E-2</v>
      </c>
      <c r="D231">
        <v>5.1000000000000004E-3</v>
      </c>
      <c r="E231">
        <v>-2.8240609997175481E-3</v>
      </c>
      <c r="F231">
        <v>-1.0968572047339359E-2</v>
      </c>
      <c r="G231">
        <v>2.8E-3</v>
      </c>
      <c r="H231">
        <v>-8.6739428158754128E-3</v>
      </c>
    </row>
    <row r="232" spans="1:8" x14ac:dyDescent="0.2">
      <c r="A232" s="1">
        <v>230</v>
      </c>
      <c r="B232">
        <v>231</v>
      </c>
      <c r="C232">
        <v>-2.3167E-2</v>
      </c>
      <c r="D232">
        <v>-9.4000000000000004E-3</v>
      </c>
      <c r="E232">
        <v>-3.228547153780803E-2</v>
      </c>
      <c r="F232">
        <v>1.117608669517578E-2</v>
      </c>
      <c r="G232">
        <v>3.3999999999999998E-3</v>
      </c>
      <c r="H232">
        <v>-1.8775842473405251E-3</v>
      </c>
    </row>
    <row r="233" spans="1:8" x14ac:dyDescent="0.2">
      <c r="A233" s="1">
        <v>231</v>
      </c>
      <c r="B233">
        <v>232</v>
      </c>
      <c r="C233">
        <v>1.4651000000000001E-2</v>
      </c>
      <c r="D233">
        <v>1.6000000000000001E-3</v>
      </c>
      <c r="E233">
        <v>-1.565700907228551E-2</v>
      </c>
      <c r="F233">
        <v>2.9964630102203179E-2</v>
      </c>
      <c r="G233">
        <v>3.2000000000000002E-3</v>
      </c>
      <c r="H233">
        <v>-4.5234433125809206E-3</v>
      </c>
    </row>
    <row r="234" spans="1:8" x14ac:dyDescent="0.2">
      <c r="A234" s="1">
        <v>232</v>
      </c>
      <c r="B234">
        <v>233</v>
      </c>
      <c r="C234">
        <v>6.0549999999999996E-3</v>
      </c>
      <c r="D234">
        <v>2.4299999999999999E-2</v>
      </c>
      <c r="E234">
        <v>3.4190575293593368E-3</v>
      </c>
      <c r="F234">
        <v>2.6866693051020851E-2</v>
      </c>
      <c r="G234">
        <v>2.8E-3</v>
      </c>
      <c r="H234">
        <v>8.2125881743895235E-3</v>
      </c>
    </row>
    <row r="235" spans="1:8" x14ac:dyDescent="0.2">
      <c r="A235" s="1">
        <v>233</v>
      </c>
      <c r="B235">
        <v>234</v>
      </c>
      <c r="C235">
        <v>-1.9923E-2</v>
      </c>
      <c r="D235">
        <v>0.02</v>
      </c>
      <c r="E235">
        <v>1.7481481481481431E-2</v>
      </c>
      <c r="F235">
        <v>-5.5121745588855298E-3</v>
      </c>
      <c r="G235">
        <v>3.2000000000000002E-3</v>
      </c>
      <c r="H235">
        <v>-3.8747219454762232E-3</v>
      </c>
    </row>
    <row r="236" spans="1:8" x14ac:dyDescent="0.2">
      <c r="A236" s="1">
        <v>234</v>
      </c>
      <c r="B236">
        <v>235</v>
      </c>
      <c r="C236">
        <v>4.0911000000000003E-2</v>
      </c>
      <c r="D236">
        <v>3.9800000000000002E-2</v>
      </c>
      <c r="E236">
        <v>4.2079207920792117E-2</v>
      </c>
      <c r="F236">
        <v>-1.3935538044180349E-2</v>
      </c>
      <c r="G236">
        <v>3.0999999999999999E-3</v>
      </c>
      <c r="H236">
        <v>1.2609844848948001E-2</v>
      </c>
    </row>
    <row r="237" spans="1:8" x14ac:dyDescent="0.2">
      <c r="A237" s="1">
        <v>235</v>
      </c>
      <c r="B237">
        <v>236</v>
      </c>
      <c r="C237">
        <v>-2.0936E-2</v>
      </c>
      <c r="D237">
        <v>6.7000000000000002E-3</v>
      </c>
      <c r="E237">
        <v>-4.9881235154394347E-2</v>
      </c>
      <c r="F237">
        <v>1.048063538852118E-3</v>
      </c>
      <c r="G237">
        <v>2.5999999999999999E-3</v>
      </c>
      <c r="H237">
        <v>6.0947482150965904E-3</v>
      </c>
    </row>
    <row r="238" spans="1:8" x14ac:dyDescent="0.2">
      <c r="A238" s="1">
        <v>236</v>
      </c>
      <c r="B238">
        <v>237</v>
      </c>
      <c r="C238">
        <v>1.4364E-2</v>
      </c>
      <c r="D238">
        <v>1.8499999999999999E-2</v>
      </c>
      <c r="E238">
        <v>2.647058823529402E-2</v>
      </c>
      <c r="F238">
        <v>1.1463462513700669E-2</v>
      </c>
      <c r="G238">
        <v>2.5999999999999999E-3</v>
      </c>
      <c r="H238">
        <v>2.1292014994670479E-2</v>
      </c>
    </row>
    <row r="239" spans="1:8" x14ac:dyDescent="0.2">
      <c r="A239" s="1">
        <v>237</v>
      </c>
      <c r="B239">
        <v>238</v>
      </c>
      <c r="C239">
        <v>1.2371999999999999E-2</v>
      </c>
      <c r="D239">
        <v>-1.9800000000000002E-2</v>
      </c>
      <c r="E239">
        <v>-2.7936962750716329E-2</v>
      </c>
      <c r="F239">
        <v>-2.198779713649179E-2</v>
      </c>
      <c r="G239">
        <v>2.3E-3</v>
      </c>
      <c r="H239">
        <v>-3.2096195216735679E-2</v>
      </c>
    </row>
    <row r="240" spans="1:8" x14ac:dyDescent="0.2">
      <c r="A240" s="1">
        <v>238</v>
      </c>
      <c r="B240">
        <v>239</v>
      </c>
      <c r="C240">
        <v>4.3598999999999999E-2</v>
      </c>
      <c r="D240">
        <v>1E-3</v>
      </c>
      <c r="E240">
        <v>-1.488577745025799E-2</v>
      </c>
      <c r="F240">
        <v>-1.278727969538729E-2</v>
      </c>
      <c r="G240">
        <v>2.3E-3</v>
      </c>
      <c r="H240">
        <v>2.5896534673543799E-2</v>
      </c>
    </row>
    <row r="241" spans="1:8" x14ac:dyDescent="0.2">
      <c r="A241" s="1">
        <v>239</v>
      </c>
      <c r="B241">
        <v>240</v>
      </c>
      <c r="C241">
        <v>1.7825000000000001E-2</v>
      </c>
      <c r="D241">
        <v>2.46E-2</v>
      </c>
      <c r="E241">
        <v>-3.8898862956313618E-3</v>
      </c>
      <c r="F241">
        <v>2.2530445416018008E-3</v>
      </c>
      <c r="G241">
        <v>2.8E-3</v>
      </c>
      <c r="H241">
        <v>-4.9951890737794944E-3</v>
      </c>
    </row>
    <row r="242" spans="1:8" x14ac:dyDescent="0.2">
      <c r="A242" s="1">
        <v>240</v>
      </c>
      <c r="B242">
        <v>241</v>
      </c>
      <c r="C242">
        <v>1.1601999999999999E-2</v>
      </c>
      <c r="D242">
        <v>2.8000000000000001E-2</v>
      </c>
      <c r="E242">
        <v>-7.3595674376689679E-3</v>
      </c>
      <c r="F242">
        <v>1.2125719729573881E-2</v>
      </c>
      <c r="G242">
        <v>2.3E-3</v>
      </c>
      <c r="H242">
        <v>-7.807345155911416E-3</v>
      </c>
    </row>
    <row r="243" spans="1:8" x14ac:dyDescent="0.2">
      <c r="A243" s="1">
        <v>241</v>
      </c>
      <c r="B243">
        <v>242</v>
      </c>
      <c r="C243">
        <v>3.8080000000000002E-3</v>
      </c>
      <c r="D243">
        <v>3.5400000000000001E-2</v>
      </c>
      <c r="E243">
        <v>-8.6246028143439624E-3</v>
      </c>
      <c r="F243">
        <v>1.1617154086232651E-2</v>
      </c>
      <c r="G243">
        <v>2.2000000000000001E-3</v>
      </c>
      <c r="H243">
        <v>0</v>
      </c>
    </row>
    <row r="244" spans="1:8" x14ac:dyDescent="0.2">
      <c r="A244" s="1">
        <v>242</v>
      </c>
      <c r="B244">
        <v>243</v>
      </c>
      <c r="C244">
        <v>2.5576000000000002E-2</v>
      </c>
      <c r="D244">
        <v>2.0999999999999999E-3</v>
      </c>
      <c r="E244">
        <v>3.1135531135531021E-2</v>
      </c>
      <c r="F244">
        <v>2.0841325160584571E-2</v>
      </c>
      <c r="G244">
        <v>2.5000000000000001E-3</v>
      </c>
      <c r="H244">
        <v>-8.0157871710051509E-3</v>
      </c>
    </row>
    <row r="245" spans="1:8" x14ac:dyDescent="0.2">
      <c r="A245" s="1">
        <v>243</v>
      </c>
      <c r="B245">
        <v>244</v>
      </c>
      <c r="C245">
        <v>-2.819E-2</v>
      </c>
      <c r="D245">
        <v>7.1999999999999998E-3</v>
      </c>
      <c r="E245">
        <v>4.8845470692717503E-2</v>
      </c>
      <c r="F245">
        <v>-1.074559562500732E-2</v>
      </c>
      <c r="G245">
        <v>2.3999999999999998E-3</v>
      </c>
      <c r="H245">
        <v>-1.101086200671297E-2</v>
      </c>
    </row>
    <row r="246" spans="1:8" x14ac:dyDescent="0.2">
      <c r="A246" s="1">
        <v>244</v>
      </c>
      <c r="B246">
        <v>245</v>
      </c>
      <c r="C246">
        <v>3.0783999999999999E-2</v>
      </c>
      <c r="D246">
        <v>4.7000000000000002E-3</v>
      </c>
      <c r="E246">
        <v>6.5340107253739621E-2</v>
      </c>
      <c r="F246">
        <v>-2.782660702090434E-2</v>
      </c>
      <c r="G246">
        <v>2.2000000000000001E-3</v>
      </c>
      <c r="H246">
        <v>-8.2063960965675919E-3</v>
      </c>
    </row>
    <row r="247" spans="1:8" x14ac:dyDescent="0.2">
      <c r="A247" s="1">
        <v>245</v>
      </c>
      <c r="B247">
        <v>246</v>
      </c>
      <c r="C247">
        <v>5.5160000000000001E-3</v>
      </c>
      <c r="D247">
        <v>4.4900000000000002E-2</v>
      </c>
      <c r="E247">
        <v>2.6493575307988682E-3</v>
      </c>
      <c r="F247">
        <v>-3.1295853683882317E-2</v>
      </c>
      <c r="G247">
        <v>2.5000000000000001E-3</v>
      </c>
      <c r="H247">
        <v>-4.9920147064997922E-3</v>
      </c>
    </row>
    <row r="248" spans="1:8" x14ac:dyDescent="0.2">
      <c r="A248" s="1">
        <v>246</v>
      </c>
      <c r="B248">
        <v>247</v>
      </c>
      <c r="C248">
        <v>-9.7499999999999996E-4</v>
      </c>
      <c r="D248">
        <v>1.9099999999999999E-2</v>
      </c>
      <c r="E248">
        <v>6.1566917690579981E-2</v>
      </c>
      <c r="F248">
        <v>-8.6463616625044315E-3</v>
      </c>
      <c r="G248">
        <v>2.3999999999999998E-3</v>
      </c>
      <c r="H248">
        <v>7.4186863516711998E-3</v>
      </c>
    </row>
    <row r="249" spans="1:8" x14ac:dyDescent="0.2">
      <c r="A249" s="1">
        <v>247</v>
      </c>
      <c r="B249">
        <v>248</v>
      </c>
      <c r="C249">
        <v>3.9623999999999999E-2</v>
      </c>
      <c r="D249">
        <v>4.3400000000000001E-2</v>
      </c>
      <c r="E249">
        <v>-7.5171126322339687E-2</v>
      </c>
      <c r="F249">
        <v>8.2326614177317126E-3</v>
      </c>
      <c r="G249">
        <v>2.5000000000000001E-3</v>
      </c>
      <c r="H249">
        <v>-2.5362057108279101E-2</v>
      </c>
    </row>
    <row r="250" spans="1:8" x14ac:dyDescent="0.2">
      <c r="A250" s="1">
        <v>248</v>
      </c>
      <c r="B250">
        <v>249</v>
      </c>
      <c r="C250">
        <v>1.4530000000000001E-3</v>
      </c>
      <c r="D250">
        <v>5.0000000000000001E-4</v>
      </c>
      <c r="E250">
        <v>-4.3197416229309733E-2</v>
      </c>
      <c r="F250">
        <v>2.545796430733382E-3</v>
      </c>
      <c r="G250">
        <v>2.5999999999999999E-3</v>
      </c>
      <c r="H250">
        <v>1.269089569458925E-2</v>
      </c>
    </row>
    <row r="251" spans="1:8" x14ac:dyDescent="0.2">
      <c r="A251" s="1">
        <v>249</v>
      </c>
      <c r="B251">
        <v>250</v>
      </c>
      <c r="C251">
        <v>1.6288E-2</v>
      </c>
      <c r="D251">
        <v>9.5999999999999992E-3</v>
      </c>
      <c r="E251">
        <v>3.9662447257384097E-2</v>
      </c>
      <c r="F251">
        <v>-3.5927477026112757E-2</v>
      </c>
      <c r="G251">
        <v>2.2000000000000001E-3</v>
      </c>
      <c r="H251">
        <v>-1.6652849239503831E-2</v>
      </c>
    </row>
    <row r="252" spans="1:8" x14ac:dyDescent="0.2">
      <c r="A252" s="1">
        <v>250</v>
      </c>
      <c r="B252">
        <v>251</v>
      </c>
      <c r="C252">
        <v>-1.6230000000000001E-2</v>
      </c>
      <c r="D252">
        <v>-2.5899999999999999E-2</v>
      </c>
      <c r="E252">
        <v>3.517316017315864E-3</v>
      </c>
      <c r="F252">
        <v>-5.015634993959206E-2</v>
      </c>
      <c r="G252">
        <v>2.5000000000000001E-3</v>
      </c>
      <c r="H252">
        <v>6.0270919352403141E-3</v>
      </c>
    </row>
    <row r="253" spans="1:8" x14ac:dyDescent="0.2">
      <c r="A253" s="1">
        <v>251</v>
      </c>
      <c r="B253">
        <v>252</v>
      </c>
      <c r="C253">
        <v>1.8865E-2</v>
      </c>
      <c r="D253">
        <v>2E-3</v>
      </c>
      <c r="E253">
        <v>5.6214613103262367E-2</v>
      </c>
      <c r="F253">
        <v>-1.8812779409289049E-2</v>
      </c>
      <c r="G253">
        <v>2.3E-3</v>
      </c>
      <c r="H253">
        <v>-1.4563072254185291E-2</v>
      </c>
    </row>
    <row r="254" spans="1:8" x14ac:dyDescent="0.2">
      <c r="A254" s="1">
        <v>252</v>
      </c>
      <c r="B254">
        <v>253</v>
      </c>
      <c r="C254">
        <v>3.1330999999999998E-2</v>
      </c>
      <c r="D254">
        <v>2.5700000000000001E-2</v>
      </c>
      <c r="E254">
        <v>-3.5354179961710308E-2</v>
      </c>
      <c r="F254">
        <v>8.1421783329600039E-2</v>
      </c>
      <c r="G254">
        <v>2.5000000000000001E-3</v>
      </c>
      <c r="H254">
        <v>2.1985453882276799E-2</v>
      </c>
    </row>
    <row r="255" spans="1:8" x14ac:dyDescent="0.2">
      <c r="A255" s="1">
        <v>253</v>
      </c>
      <c r="B255">
        <v>254</v>
      </c>
      <c r="C255">
        <v>-2.3283999999999999E-2</v>
      </c>
      <c r="D255">
        <v>-4.4999999999999998E-2</v>
      </c>
      <c r="E255">
        <v>9.6586398518128114E-3</v>
      </c>
      <c r="F255">
        <v>-2.1740375928252061E-2</v>
      </c>
      <c r="G255">
        <v>2.0999999999999999E-3</v>
      </c>
      <c r="H255">
        <v>2.758889834498857E-2</v>
      </c>
    </row>
    <row r="256" spans="1:8" x14ac:dyDescent="0.2">
      <c r="A256" s="1">
        <v>254</v>
      </c>
      <c r="B256">
        <v>255</v>
      </c>
      <c r="C256">
        <v>-4.5029E-2</v>
      </c>
      <c r="D256">
        <v>-3.95E-2</v>
      </c>
      <c r="E256">
        <v>2.0049796881142608E-2</v>
      </c>
      <c r="F256">
        <v>-1.190690717748177E-2</v>
      </c>
      <c r="G256">
        <v>2.7000000000000001E-3</v>
      </c>
      <c r="H256">
        <v>-2.3131074441047339E-3</v>
      </c>
    </row>
    <row r="257" spans="1:8" x14ac:dyDescent="0.2">
      <c r="A257" s="1">
        <v>255</v>
      </c>
      <c r="B257">
        <v>256</v>
      </c>
      <c r="C257">
        <v>9.6830000000000006E-3</v>
      </c>
      <c r="D257">
        <v>-1.4999999999999999E-2</v>
      </c>
      <c r="E257">
        <v>-3.2759506680369983E-2</v>
      </c>
      <c r="F257">
        <v>2.6188967259231699E-2</v>
      </c>
      <c r="G257">
        <v>2.7000000000000001E-3</v>
      </c>
      <c r="H257">
        <v>4.3877100032467808E-3</v>
      </c>
    </row>
    <row r="258" spans="1:8" x14ac:dyDescent="0.2">
      <c r="A258" s="1">
        <v>256</v>
      </c>
      <c r="B258">
        <v>257</v>
      </c>
      <c r="C258">
        <v>8.9650000000000007E-3</v>
      </c>
      <c r="D258">
        <v>-8.2000000000000007E-3</v>
      </c>
      <c r="E258">
        <v>2.9618807278523059E-2</v>
      </c>
      <c r="F258">
        <v>1.4879616835426599E-2</v>
      </c>
      <c r="G258">
        <v>3.2000000000000002E-3</v>
      </c>
      <c r="H258">
        <v>-1.365600479392715E-3</v>
      </c>
    </row>
    <row r="259" spans="1:8" x14ac:dyDescent="0.2">
      <c r="A259" s="1">
        <v>257</v>
      </c>
      <c r="B259">
        <v>258</v>
      </c>
      <c r="C259">
        <v>-2.7224000000000002E-2</v>
      </c>
      <c r="D259">
        <v>-0.01</v>
      </c>
      <c r="E259">
        <v>1.6769865841073091E-3</v>
      </c>
      <c r="F259">
        <v>2.4599206731400699E-2</v>
      </c>
      <c r="G259">
        <v>3.0999999999999999E-3</v>
      </c>
      <c r="H259">
        <v>0</v>
      </c>
    </row>
    <row r="260" spans="1:8" x14ac:dyDescent="0.2">
      <c r="A260" s="1">
        <v>258</v>
      </c>
      <c r="B260">
        <v>259</v>
      </c>
      <c r="C260">
        <v>3.1115E-2</v>
      </c>
      <c r="D260">
        <v>3.6299999999999999E-2</v>
      </c>
      <c r="E260">
        <v>-1.0946555054732739E-2</v>
      </c>
      <c r="F260">
        <v>1.721493242636973E-2</v>
      </c>
      <c r="G260">
        <v>2.8E-3</v>
      </c>
      <c r="H260">
        <v>-3.282076792272548E-3</v>
      </c>
    </row>
    <row r="261" spans="1:8" x14ac:dyDescent="0.2">
      <c r="A261" s="1">
        <v>259</v>
      </c>
      <c r="B261">
        <v>260</v>
      </c>
      <c r="C261">
        <v>4.3915000000000003E-2</v>
      </c>
      <c r="D261">
        <v>-8.6E-3</v>
      </c>
      <c r="E261">
        <v>4.5572916666667407E-3</v>
      </c>
      <c r="F261">
        <v>-6.7396143991263036E-2</v>
      </c>
      <c r="G261">
        <v>3.7000000000000002E-3</v>
      </c>
      <c r="H261">
        <v>2.3962486054411869E-3</v>
      </c>
    </row>
    <row r="262" spans="1:8" x14ac:dyDescent="0.2">
      <c r="A262" s="1">
        <v>260</v>
      </c>
      <c r="B262">
        <v>261</v>
      </c>
      <c r="C262">
        <v>-1.9171000000000001E-2</v>
      </c>
      <c r="D262">
        <v>-3.3099999999999997E-2</v>
      </c>
      <c r="E262">
        <v>2.3590408295528279E-2</v>
      </c>
      <c r="F262">
        <v>-9.4133543519874241E-3</v>
      </c>
      <c r="G262">
        <v>3.7000000000000002E-3</v>
      </c>
      <c r="H262">
        <v>1.117804270294975E-2</v>
      </c>
    </row>
    <row r="263" spans="1:8" x14ac:dyDescent="0.2">
      <c r="A263" s="1">
        <v>261</v>
      </c>
      <c r="B263">
        <v>262</v>
      </c>
      <c r="C263">
        <v>1.7330999999999999E-2</v>
      </c>
      <c r="D263">
        <v>-2.5000000000000001E-3</v>
      </c>
      <c r="E263">
        <v>-2.785868051158669E-2</v>
      </c>
      <c r="F263">
        <v>4.5058767363086449E-3</v>
      </c>
      <c r="G263">
        <v>3.8E-3</v>
      </c>
      <c r="H263">
        <v>0</v>
      </c>
    </row>
    <row r="264" spans="1:8" x14ac:dyDescent="0.2">
      <c r="A264" s="1">
        <v>262</v>
      </c>
      <c r="B264">
        <v>263</v>
      </c>
      <c r="C264">
        <v>-3.6613E-2</v>
      </c>
      <c r="D264">
        <v>6.4999999999999997E-3</v>
      </c>
      <c r="E264">
        <v>-1.9538882375927939E-3</v>
      </c>
      <c r="F264">
        <v>-3.2743995727076092E-2</v>
      </c>
      <c r="G264">
        <v>3.7000000000000002E-3</v>
      </c>
      <c r="H264">
        <v>1.0036937080758481E-2</v>
      </c>
    </row>
    <row r="265" spans="1:8" x14ac:dyDescent="0.2">
      <c r="A265" s="1">
        <v>263</v>
      </c>
      <c r="B265">
        <v>264</v>
      </c>
      <c r="C265">
        <v>1.316E-2</v>
      </c>
      <c r="D265">
        <v>1.61E-2</v>
      </c>
      <c r="E265">
        <v>3.9154267815177951E-4</v>
      </c>
      <c r="F265">
        <v>3.385714018306718E-2</v>
      </c>
      <c r="G265">
        <v>4.4000000000000003E-3</v>
      </c>
      <c r="H265">
        <v>7.0246239571440938E-3</v>
      </c>
    </row>
    <row r="266" spans="1:8" x14ac:dyDescent="0.2">
      <c r="A266" s="1">
        <v>264</v>
      </c>
      <c r="B266">
        <v>265</v>
      </c>
      <c r="C266">
        <v>2.2314000000000001E-2</v>
      </c>
      <c r="D266">
        <v>2.7300000000000001E-2</v>
      </c>
      <c r="E266">
        <v>-2.178734507501634E-2</v>
      </c>
      <c r="F266">
        <v>-2.484983727656653E-2</v>
      </c>
      <c r="G266">
        <v>4.1999999999999997E-3</v>
      </c>
      <c r="H266">
        <v>-1.864964883738995E-2</v>
      </c>
    </row>
    <row r="267" spans="1:8" x14ac:dyDescent="0.2">
      <c r="A267" s="1">
        <v>265</v>
      </c>
      <c r="B267">
        <v>266</v>
      </c>
      <c r="C267">
        <v>4.0214E-2</v>
      </c>
      <c r="D267">
        <v>2.87E-2</v>
      </c>
      <c r="E267">
        <v>4.0010669511869601E-3</v>
      </c>
      <c r="F267">
        <v>8.0766070823490299E-3</v>
      </c>
      <c r="G267">
        <v>4.0000000000000001E-3</v>
      </c>
      <c r="H267">
        <v>-3.1832617022030658E-3</v>
      </c>
    </row>
    <row r="268" spans="1:8" x14ac:dyDescent="0.2">
      <c r="A268" s="1">
        <v>266</v>
      </c>
      <c r="B268">
        <v>267</v>
      </c>
      <c r="C268">
        <v>2.6492999999999999E-2</v>
      </c>
      <c r="D268">
        <v>9.1000000000000004E-3</v>
      </c>
      <c r="E268">
        <v>4.1445270988310412E-2</v>
      </c>
      <c r="F268">
        <v>1.3620226819598621E-2</v>
      </c>
      <c r="G268">
        <v>4.5999999999999999E-3</v>
      </c>
      <c r="H268">
        <v>4.6091312930420791E-3</v>
      </c>
    </row>
    <row r="269" spans="1:8" x14ac:dyDescent="0.2">
      <c r="A269" s="1">
        <v>267</v>
      </c>
      <c r="B269">
        <v>268</v>
      </c>
      <c r="C269">
        <v>2.571E-2</v>
      </c>
      <c r="D269">
        <v>1.6899999999999998E-2</v>
      </c>
      <c r="E269">
        <v>-5.7397959183673741E-3</v>
      </c>
      <c r="F269">
        <v>3.061757557862221E-2</v>
      </c>
      <c r="G269">
        <v>4.4000000000000003E-3</v>
      </c>
      <c r="H269">
        <v>1.4711495090385499E-2</v>
      </c>
    </row>
    <row r="270" spans="1:8" x14ac:dyDescent="0.2">
      <c r="A270" s="1">
        <v>268</v>
      </c>
      <c r="B270">
        <v>269</v>
      </c>
      <c r="C270">
        <v>3.4305000000000002E-2</v>
      </c>
      <c r="D270">
        <v>7.9000000000000001E-2</v>
      </c>
      <c r="E270">
        <v>-1.398332264271962E-2</v>
      </c>
      <c r="F270">
        <v>-8.4407713498623194E-3</v>
      </c>
      <c r="G270">
        <v>5.4000000000000003E-3</v>
      </c>
      <c r="H270">
        <v>1.341501592515648E-2</v>
      </c>
    </row>
    <row r="271" spans="1:8" x14ac:dyDescent="0.2">
      <c r="A271" s="1">
        <v>269</v>
      </c>
      <c r="B271">
        <v>270</v>
      </c>
      <c r="C271">
        <v>3.1606000000000002E-2</v>
      </c>
      <c r="D271">
        <v>1.3899999999999999E-2</v>
      </c>
      <c r="E271">
        <v>7.1558678116054866E-3</v>
      </c>
      <c r="F271">
        <v>-1.784317211948783E-2</v>
      </c>
      <c r="G271">
        <v>4.7000000000000002E-3</v>
      </c>
      <c r="H271">
        <v>-4.4896115627823807E-3</v>
      </c>
    </row>
    <row r="272" spans="1:8" x14ac:dyDescent="0.2">
      <c r="A272" s="1">
        <v>270</v>
      </c>
      <c r="B272">
        <v>271</v>
      </c>
      <c r="C272">
        <v>4.1596000000000001E-2</v>
      </c>
      <c r="D272">
        <v>-1.6799999999999999E-2</v>
      </c>
      <c r="E272">
        <v>-9.5594884381862144E-3</v>
      </c>
      <c r="F272">
        <v>2.611497832049459E-2</v>
      </c>
      <c r="G272">
        <v>4.4999999999999997E-3</v>
      </c>
      <c r="H272">
        <v>-5.4721401618884613E-6</v>
      </c>
    </row>
    <row r="273" spans="1:8" x14ac:dyDescent="0.2">
      <c r="A273" s="1">
        <v>271</v>
      </c>
      <c r="B273">
        <v>272</v>
      </c>
      <c r="C273">
        <v>1.0163999999999999E-2</v>
      </c>
      <c r="D273">
        <v>2.3599999999999999E-2</v>
      </c>
      <c r="E273">
        <v>-2.6085822355549348E-3</v>
      </c>
      <c r="F273">
        <v>2.1198327422855101E-2</v>
      </c>
      <c r="G273">
        <v>4.7000000000000002E-3</v>
      </c>
      <c r="H273">
        <v>1.882697487353235E-2</v>
      </c>
    </row>
    <row r="274" spans="1:8" x14ac:dyDescent="0.2">
      <c r="A274" s="1">
        <v>272</v>
      </c>
      <c r="B274">
        <v>273</v>
      </c>
      <c r="C274">
        <v>3.7798999999999999E-2</v>
      </c>
      <c r="D274">
        <v>1.7500000000000002E-2</v>
      </c>
      <c r="E274">
        <v>4.3154178109061636E-3</v>
      </c>
      <c r="F274">
        <v>4.2242205924276632E-3</v>
      </c>
      <c r="G274">
        <v>4.3E-3</v>
      </c>
      <c r="H274">
        <v>-6.959123869241135E-3</v>
      </c>
    </row>
    <row r="275" spans="1:8" x14ac:dyDescent="0.2">
      <c r="A275" s="1">
        <v>273</v>
      </c>
      <c r="B275">
        <v>274</v>
      </c>
      <c r="C275">
        <v>-1.0215999999999999E-2</v>
      </c>
      <c r="D275">
        <v>2.9399999999999999E-2</v>
      </c>
      <c r="E275">
        <v>-3.5156250000000222E-3</v>
      </c>
      <c r="F275">
        <v>1.0064516129032249E-2</v>
      </c>
      <c r="G275">
        <v>4.7000000000000002E-3</v>
      </c>
      <c r="H275">
        <v>1.789685814136188E-3</v>
      </c>
    </row>
    <row r="276" spans="1:8" x14ac:dyDescent="0.2">
      <c r="A276" s="1">
        <v>274</v>
      </c>
      <c r="B276">
        <v>275</v>
      </c>
      <c r="C276">
        <v>4.3487999999999999E-2</v>
      </c>
      <c r="D276">
        <v>2.4899999999999999E-2</v>
      </c>
      <c r="E276">
        <v>1.345877433686149E-2</v>
      </c>
      <c r="F276">
        <v>2.6997104411514261E-2</v>
      </c>
      <c r="G276">
        <v>4.1999999999999997E-3</v>
      </c>
      <c r="H276">
        <v>-1.4105467224591051E-3</v>
      </c>
    </row>
    <row r="277" spans="1:8" x14ac:dyDescent="0.2">
      <c r="A277" s="1">
        <v>275</v>
      </c>
      <c r="B277">
        <v>276</v>
      </c>
      <c r="C277">
        <v>1.5273E-2</v>
      </c>
      <c r="D277">
        <v>2.7199999999999998E-2</v>
      </c>
      <c r="E277">
        <v>-2.0629190304281009E-3</v>
      </c>
      <c r="F277">
        <v>0.10227216187080181</v>
      </c>
      <c r="G277">
        <v>4.8999999999999998E-3</v>
      </c>
      <c r="H277">
        <v>1.2989663785150761E-2</v>
      </c>
    </row>
    <row r="278" spans="1:8" x14ac:dyDescent="0.2">
      <c r="A278" s="1">
        <v>276</v>
      </c>
      <c r="B278">
        <v>277</v>
      </c>
      <c r="C278">
        <v>2.6931E-2</v>
      </c>
      <c r="D278">
        <v>-1.1000000000000001E-3</v>
      </c>
      <c r="E278">
        <v>4.7932816537467733E-2</v>
      </c>
      <c r="F278">
        <v>-1.617477787892341E-3</v>
      </c>
      <c r="G278">
        <v>4.3E-3</v>
      </c>
      <c r="H278">
        <v>3.692039929376945E-3</v>
      </c>
    </row>
    <row r="279" spans="1:8" x14ac:dyDescent="0.2">
      <c r="A279" s="1">
        <v>277</v>
      </c>
      <c r="B279">
        <v>278</v>
      </c>
      <c r="C279">
        <v>1.7224E-2</v>
      </c>
      <c r="D279">
        <v>-4.8300000000000003E-2</v>
      </c>
      <c r="E279">
        <v>-1.208235729256568E-2</v>
      </c>
      <c r="F279">
        <v>4.0088012779937898E-2</v>
      </c>
      <c r="G279">
        <v>3.8999999999999998E-3</v>
      </c>
      <c r="H279">
        <v>4.2964128067966012E-3</v>
      </c>
    </row>
    <row r="280" spans="1:8" x14ac:dyDescent="0.2">
      <c r="A280" s="1">
        <v>278</v>
      </c>
      <c r="B280">
        <v>279</v>
      </c>
      <c r="C280">
        <v>1.1261999999999999E-2</v>
      </c>
      <c r="D280">
        <v>-2.1000000000000001E-2</v>
      </c>
      <c r="E280">
        <v>-1.0732559590665099E-2</v>
      </c>
      <c r="F280">
        <v>6.5001304083229572E-2</v>
      </c>
      <c r="G280">
        <v>3.8999999999999998E-3</v>
      </c>
      <c r="H280">
        <v>2.3018767358732321E-2</v>
      </c>
    </row>
    <row r="281" spans="1:8" x14ac:dyDescent="0.2">
      <c r="A281" s="1">
        <v>279</v>
      </c>
      <c r="B281">
        <v>280</v>
      </c>
      <c r="C281">
        <v>2.5155E-2</v>
      </c>
      <c r="D281">
        <v>-1.6500000000000001E-2</v>
      </c>
      <c r="E281">
        <v>-1.2741264034313081E-2</v>
      </c>
      <c r="F281">
        <v>5.7734693877550917E-2</v>
      </c>
      <c r="G281">
        <v>4.5999999999999999E-3</v>
      </c>
      <c r="H281">
        <v>-1.521268686445554E-2</v>
      </c>
    </row>
    <row r="282" spans="1:8" x14ac:dyDescent="0.2">
      <c r="A282" s="1">
        <v>280</v>
      </c>
      <c r="B282">
        <v>281</v>
      </c>
      <c r="C282">
        <v>2.7473000000000001E-2</v>
      </c>
      <c r="D282">
        <v>-5.4000000000000003E-3</v>
      </c>
      <c r="E282">
        <v>-1.9166879631995479E-3</v>
      </c>
      <c r="F282">
        <v>-7.8977663727514136E-3</v>
      </c>
      <c r="G282">
        <v>4.1999999999999997E-3</v>
      </c>
      <c r="H282">
        <v>3.160566064113635E-3</v>
      </c>
    </row>
    <row r="283" spans="1:8" x14ac:dyDescent="0.2">
      <c r="A283" s="1">
        <v>281</v>
      </c>
      <c r="B283">
        <v>282</v>
      </c>
      <c r="C283">
        <v>-7.0720000000000002E-3</v>
      </c>
      <c r="D283">
        <v>2.0299999999999999E-2</v>
      </c>
      <c r="E283">
        <v>-2.1892203303034211E-2</v>
      </c>
      <c r="F283">
        <v>3.8798384535100088E-2</v>
      </c>
      <c r="G283">
        <v>4.0000000000000001E-3</v>
      </c>
      <c r="H283">
        <v>8.5860190445097295E-4</v>
      </c>
    </row>
    <row r="284" spans="1:8" x14ac:dyDescent="0.2">
      <c r="A284" s="1">
        <v>282</v>
      </c>
      <c r="B284">
        <v>283</v>
      </c>
      <c r="C284">
        <v>-5.4531000000000003E-2</v>
      </c>
      <c r="D284">
        <v>1.8E-3</v>
      </c>
      <c r="E284">
        <v>8.6387434554973108E-3</v>
      </c>
      <c r="F284">
        <v>-4.7324704825141728E-2</v>
      </c>
      <c r="G284">
        <v>4.4999999999999997E-3</v>
      </c>
      <c r="H284">
        <v>3.1536721794978022E-3</v>
      </c>
    </row>
    <row r="285" spans="1:8" x14ac:dyDescent="0.2">
      <c r="A285" s="1">
        <v>283</v>
      </c>
      <c r="B285">
        <v>284</v>
      </c>
      <c r="C285">
        <v>3.1896000000000001E-2</v>
      </c>
      <c r="D285">
        <v>-1.3899999999999999E-2</v>
      </c>
      <c r="E285">
        <v>2.9846872566829941E-3</v>
      </c>
      <c r="F285">
        <v>3.220217410528603E-2</v>
      </c>
      <c r="G285">
        <v>4.1000000000000003E-3</v>
      </c>
      <c r="H285">
        <v>2.2419484196712029E-2</v>
      </c>
    </row>
    <row r="286" spans="1:8" x14ac:dyDescent="0.2">
      <c r="A286" s="1">
        <v>284</v>
      </c>
      <c r="B286">
        <v>285</v>
      </c>
      <c r="C286">
        <v>5.4530000000000002E-2</v>
      </c>
      <c r="D286">
        <v>2.9000000000000001E-2</v>
      </c>
      <c r="E286">
        <v>-1.9278043731401181E-2</v>
      </c>
      <c r="F286">
        <v>3.5465313673041399E-2</v>
      </c>
      <c r="G286">
        <v>4.4000000000000003E-3</v>
      </c>
      <c r="H286">
        <v>1.26028738671522E-2</v>
      </c>
    </row>
    <row r="287" spans="1:8" x14ac:dyDescent="0.2">
      <c r="A287" s="1">
        <v>285</v>
      </c>
      <c r="B287">
        <v>286</v>
      </c>
      <c r="C287">
        <v>1.3327E-2</v>
      </c>
      <c r="D287">
        <v>4.0399999999999998E-2</v>
      </c>
      <c r="E287">
        <v>1.3192612137202799E-3</v>
      </c>
      <c r="F287">
        <v>-2.472956822848094E-3</v>
      </c>
      <c r="G287">
        <v>4.1999999999999997E-3</v>
      </c>
      <c r="H287">
        <v>-5.8818842053850462E-3</v>
      </c>
    </row>
    <row r="288" spans="1:8" x14ac:dyDescent="0.2">
      <c r="A288" s="1">
        <v>286</v>
      </c>
      <c r="B288">
        <v>287</v>
      </c>
      <c r="C288">
        <v>6.6732E-2</v>
      </c>
      <c r="D288">
        <v>3.5099999999999999E-2</v>
      </c>
      <c r="E288">
        <v>-2.1607378129117279E-2</v>
      </c>
      <c r="F288">
        <v>8.321685410861912E-2</v>
      </c>
      <c r="G288">
        <v>4.1000000000000003E-3</v>
      </c>
      <c r="H288">
        <v>5.1904892889675924E-3</v>
      </c>
    </row>
    <row r="289" spans="1:8" x14ac:dyDescent="0.2">
      <c r="A289" s="1">
        <v>287</v>
      </c>
      <c r="B289">
        <v>288</v>
      </c>
      <c r="C289">
        <v>-1.2343E-2</v>
      </c>
      <c r="D289">
        <v>-2.5600000000000001E-2</v>
      </c>
      <c r="E289">
        <v>-5.5211419337463097E-3</v>
      </c>
      <c r="F289">
        <v>9.6451623881206316E-3</v>
      </c>
      <c r="G289">
        <v>4.5999999999999999E-3</v>
      </c>
      <c r="H289">
        <v>-1.053197602617406E-2</v>
      </c>
    </row>
    <row r="290" spans="1:8" x14ac:dyDescent="0.2">
      <c r="A290" s="1">
        <v>288</v>
      </c>
      <c r="B290">
        <v>289</v>
      </c>
      <c r="C290">
        <v>5.4240999999999998E-2</v>
      </c>
      <c r="D290">
        <v>-7.9000000000000008E-3</v>
      </c>
      <c r="E290">
        <v>-6.4319566689234886E-2</v>
      </c>
      <c r="F290">
        <v>-1.470171033080259E-2</v>
      </c>
      <c r="G290">
        <v>4.4999999999999997E-3</v>
      </c>
      <c r="H290">
        <v>7.6924797087134511E-3</v>
      </c>
    </row>
    <row r="291" spans="1:8" x14ac:dyDescent="0.2">
      <c r="A291" s="1">
        <v>289</v>
      </c>
      <c r="B291">
        <v>290</v>
      </c>
      <c r="C291">
        <v>-8.9800000000000004E-4</v>
      </c>
      <c r="D291">
        <v>5.0000000000000001E-4</v>
      </c>
      <c r="E291">
        <v>3.7916063675832223E-2</v>
      </c>
      <c r="F291">
        <v>-6.8937992297144368E-2</v>
      </c>
      <c r="G291">
        <v>3.8999999999999998E-3</v>
      </c>
      <c r="H291">
        <v>1.629938026985478E-2</v>
      </c>
    </row>
    <row r="292" spans="1:8" x14ac:dyDescent="0.2">
      <c r="A292" s="1">
        <v>290</v>
      </c>
      <c r="B292">
        <v>291</v>
      </c>
      <c r="C292">
        <v>-4.5867999999999999E-2</v>
      </c>
      <c r="D292">
        <v>-2.52E-2</v>
      </c>
      <c r="E292">
        <v>-2.9141104294478689E-2</v>
      </c>
      <c r="F292">
        <v>1.6867883048527821E-2</v>
      </c>
      <c r="G292">
        <v>4.3E-3</v>
      </c>
      <c r="H292">
        <v>2.16179361782185E-2</v>
      </c>
    </row>
    <row r="293" spans="1:8" x14ac:dyDescent="0.2">
      <c r="A293" s="1">
        <v>291</v>
      </c>
      <c r="B293">
        <v>292</v>
      </c>
      <c r="C293">
        <v>4.4978999999999998E-2</v>
      </c>
      <c r="D293">
        <v>2.5499999999999998E-2</v>
      </c>
      <c r="E293">
        <v>-2.2978601177653268E-2</v>
      </c>
      <c r="F293">
        <v>2.3134180050947469E-2</v>
      </c>
      <c r="G293">
        <v>4.3E-3</v>
      </c>
      <c r="H293">
        <v>-2.196208086665985E-2</v>
      </c>
    </row>
    <row r="294" spans="1:8" x14ac:dyDescent="0.2">
      <c r="A294" s="1">
        <v>292</v>
      </c>
      <c r="B294">
        <v>293</v>
      </c>
      <c r="C294">
        <v>7.2303000000000006E-2</v>
      </c>
      <c r="D294">
        <v>9.7000000000000003E-3</v>
      </c>
      <c r="E294">
        <v>1.6022343083933691E-2</v>
      </c>
      <c r="F294">
        <v>7.1514969584065557E-3</v>
      </c>
      <c r="G294">
        <v>4.8999999999999998E-3</v>
      </c>
      <c r="H294">
        <v>-2.4568142068639438E-3</v>
      </c>
    </row>
    <row r="295" spans="1:8" x14ac:dyDescent="0.2">
      <c r="A295" s="1">
        <v>293</v>
      </c>
      <c r="B295">
        <v>294</v>
      </c>
      <c r="C295">
        <v>4.4818999999999998E-2</v>
      </c>
      <c r="D295">
        <v>1.95E-2</v>
      </c>
      <c r="E295">
        <v>-3.197337962962965E-2</v>
      </c>
      <c r="F295">
        <v>-5.4099860031149638E-2</v>
      </c>
      <c r="G295">
        <v>3.7000000000000002E-3</v>
      </c>
      <c r="H295">
        <v>1.499104092579295E-2</v>
      </c>
    </row>
    <row r="296" spans="1:8" x14ac:dyDescent="0.2">
      <c r="A296" s="1">
        <v>294</v>
      </c>
      <c r="B296">
        <v>295</v>
      </c>
      <c r="C296">
        <v>7.7620999999999996E-2</v>
      </c>
      <c r="D296">
        <v>6.2600000000000003E-2</v>
      </c>
      <c r="E296">
        <v>-2.4510536541623051E-2</v>
      </c>
      <c r="F296">
        <v>4.0969401152283647E-2</v>
      </c>
      <c r="G296">
        <v>4.3E-3</v>
      </c>
      <c r="H296">
        <v>2.5663088204709531E-2</v>
      </c>
    </row>
    <row r="297" spans="1:8" x14ac:dyDescent="0.2">
      <c r="A297" s="1">
        <v>295</v>
      </c>
      <c r="B297">
        <v>296</v>
      </c>
      <c r="C297">
        <v>-3.6998999999999997E-2</v>
      </c>
      <c r="D297">
        <v>-3.1699999999999999E-2</v>
      </c>
      <c r="E297">
        <v>-3.0641948827945238E-3</v>
      </c>
      <c r="F297">
        <v>2.5290310327124029E-2</v>
      </c>
      <c r="G297">
        <v>4.1000000000000003E-3</v>
      </c>
      <c r="H297">
        <v>1.724144776152015E-3</v>
      </c>
    </row>
    <row r="298" spans="1:8" x14ac:dyDescent="0.2">
      <c r="A298" s="1">
        <v>296</v>
      </c>
      <c r="B298">
        <v>297</v>
      </c>
      <c r="C298">
        <v>5.7646000000000003E-2</v>
      </c>
      <c r="D298">
        <v>3.1600000000000003E-2</v>
      </c>
      <c r="E298">
        <v>2.0746887966804909E-2</v>
      </c>
      <c r="F298">
        <v>2.5294582461380829E-2</v>
      </c>
      <c r="G298">
        <v>4.4000000000000003E-3</v>
      </c>
      <c r="H298">
        <v>2.9474650292576229E-2</v>
      </c>
    </row>
    <row r="299" spans="1:8" x14ac:dyDescent="0.2">
      <c r="A299" s="1">
        <v>297</v>
      </c>
      <c r="B299">
        <v>298</v>
      </c>
      <c r="C299">
        <v>-3.3716000000000003E-2</v>
      </c>
      <c r="D299">
        <v>3.4099999999999998E-2</v>
      </c>
      <c r="E299">
        <v>-6.2330623306233179E-2</v>
      </c>
      <c r="F299">
        <v>2.7510529941167761E-2</v>
      </c>
      <c r="G299">
        <v>4.1999999999999997E-3</v>
      </c>
      <c r="H299">
        <v>1.9661447195453929E-2</v>
      </c>
    </row>
    <row r="300" spans="1:8" x14ac:dyDescent="0.2">
      <c r="A300" s="1">
        <v>298</v>
      </c>
      <c r="B300">
        <v>299</v>
      </c>
      <c r="C300">
        <v>3.3959999999999997E-2</v>
      </c>
      <c r="D300">
        <v>1.4800000000000001E-2</v>
      </c>
      <c r="E300">
        <v>-4.6885035324341628E-2</v>
      </c>
      <c r="F300">
        <v>-9.8592478013479035E-2</v>
      </c>
      <c r="G300">
        <v>3.8999999999999998E-3</v>
      </c>
      <c r="H300">
        <v>2.1578054419046481E-2</v>
      </c>
    </row>
    <row r="301" spans="1:8" x14ac:dyDescent="0.2">
      <c r="A301" s="1">
        <v>299</v>
      </c>
      <c r="B301">
        <v>300</v>
      </c>
      <c r="C301">
        <v>1.8303E-2</v>
      </c>
      <c r="D301">
        <v>1.84E-2</v>
      </c>
      <c r="E301">
        <v>-2.2237196765498731E-2</v>
      </c>
      <c r="F301">
        <v>-6.7576381946307107E-2</v>
      </c>
      <c r="G301">
        <v>4.7999999999999996E-3</v>
      </c>
      <c r="H301">
        <v>-2.722821688808796E-2</v>
      </c>
    </row>
    <row r="302" spans="1:8" x14ac:dyDescent="0.2">
      <c r="A302" s="1">
        <v>300</v>
      </c>
      <c r="B302">
        <v>301</v>
      </c>
      <c r="C302">
        <v>5.7920000000000003E-3</v>
      </c>
      <c r="D302">
        <v>0.02</v>
      </c>
      <c r="E302">
        <v>5.0482425913163542E-2</v>
      </c>
      <c r="F302">
        <v>-1.6118751164531538E-2</v>
      </c>
      <c r="G302">
        <v>4.3E-3</v>
      </c>
      <c r="H302">
        <v>1.27232439637468E-2</v>
      </c>
    </row>
    <row r="303" spans="1:8" x14ac:dyDescent="0.2">
      <c r="A303" s="1">
        <v>301</v>
      </c>
      <c r="B303">
        <v>302</v>
      </c>
      <c r="C303">
        <v>7.4219999999999994E-2</v>
      </c>
      <c r="D303">
        <v>-7.1999999999999998E-3</v>
      </c>
      <c r="E303">
        <v>-2.4438248318845449E-2</v>
      </c>
      <c r="F303">
        <v>-6.598313542822587E-2</v>
      </c>
      <c r="G303">
        <v>3.8999999999999998E-3</v>
      </c>
      <c r="H303">
        <v>-4.2535585872030768E-2</v>
      </c>
    </row>
    <row r="304" spans="1:8" x14ac:dyDescent="0.2">
      <c r="A304" s="1">
        <v>302</v>
      </c>
      <c r="B304">
        <v>303</v>
      </c>
      <c r="C304">
        <v>5.1492999999999997E-2</v>
      </c>
      <c r="D304">
        <v>2.5000000000000001E-3</v>
      </c>
      <c r="E304">
        <v>1.2104909213181079E-2</v>
      </c>
      <c r="F304">
        <v>-5.1934008238300189E-3</v>
      </c>
      <c r="G304">
        <v>3.8999999999999998E-3</v>
      </c>
      <c r="H304">
        <v>-1.3972109237894379E-2</v>
      </c>
    </row>
    <row r="305" spans="1:8" x14ac:dyDescent="0.2">
      <c r="A305" s="1">
        <v>303</v>
      </c>
      <c r="B305">
        <v>304</v>
      </c>
      <c r="C305">
        <v>1.1558000000000001E-2</v>
      </c>
      <c r="D305">
        <v>2.5999999999999999E-3</v>
      </c>
      <c r="E305">
        <v>3.222591362126237E-2</v>
      </c>
      <c r="F305">
        <v>-2.7268241402244039E-2</v>
      </c>
      <c r="G305">
        <v>4.3E-3</v>
      </c>
      <c r="H305">
        <v>-2.3976950367742278E-3</v>
      </c>
    </row>
    <row r="306" spans="1:8" x14ac:dyDescent="0.2">
      <c r="A306" s="1">
        <v>304</v>
      </c>
      <c r="B306">
        <v>305</v>
      </c>
      <c r="C306">
        <v>-2.6505999999999998E-2</v>
      </c>
      <c r="D306">
        <v>1.8200000000000001E-2</v>
      </c>
      <c r="E306">
        <v>-5.5037013196008948E-2</v>
      </c>
      <c r="F306">
        <v>-4.7176885752095332E-2</v>
      </c>
      <c r="G306">
        <v>4.0000000000000001E-3</v>
      </c>
      <c r="H306">
        <v>-6.4559915139397184E-3</v>
      </c>
    </row>
    <row r="307" spans="1:8" x14ac:dyDescent="0.2">
      <c r="A307" s="1">
        <v>305</v>
      </c>
      <c r="B307">
        <v>306</v>
      </c>
      <c r="C307">
        <v>3.6008999999999999E-2</v>
      </c>
      <c r="D307">
        <v>2.2800000000000001E-2</v>
      </c>
      <c r="E307">
        <v>9.1961852861035531E-3</v>
      </c>
      <c r="F307">
        <v>-3.5454426209269863E-2</v>
      </c>
      <c r="G307">
        <v>4.1000000000000003E-3</v>
      </c>
      <c r="H307">
        <v>1.357789030281098E-2</v>
      </c>
    </row>
    <row r="308" spans="1:8" x14ac:dyDescent="0.2">
      <c r="A308" s="1">
        <v>306</v>
      </c>
      <c r="B308">
        <v>307</v>
      </c>
      <c r="C308">
        <v>-2.0149E-2</v>
      </c>
      <c r="D308">
        <v>-4.0000000000000001E-3</v>
      </c>
      <c r="E308">
        <v>-2.5143435707053571E-2</v>
      </c>
      <c r="F308">
        <v>-7.8610968897990574E-2</v>
      </c>
      <c r="G308">
        <v>4.0000000000000001E-3</v>
      </c>
      <c r="H308">
        <v>1.254229294003206E-4</v>
      </c>
    </row>
    <row r="309" spans="1:8" x14ac:dyDescent="0.2">
      <c r="A309" s="1">
        <v>307</v>
      </c>
      <c r="B309">
        <v>308</v>
      </c>
      <c r="C309">
        <v>-0.156134</v>
      </c>
      <c r="D309">
        <v>4.65E-2</v>
      </c>
      <c r="E309">
        <v>-5.3487969534360517E-2</v>
      </c>
      <c r="F309">
        <v>-5.9015809899202083E-2</v>
      </c>
      <c r="G309">
        <v>4.3E-3</v>
      </c>
      <c r="H309">
        <v>1.9077892084395032E-2</v>
      </c>
    </row>
    <row r="310" spans="1:8" x14ac:dyDescent="0.2">
      <c r="A310" s="1">
        <v>308</v>
      </c>
      <c r="B310">
        <v>309</v>
      </c>
      <c r="C310">
        <v>6.6661999999999999E-2</v>
      </c>
      <c r="D310">
        <v>3.95E-2</v>
      </c>
      <c r="E310">
        <v>7.4798829553767598E-2</v>
      </c>
      <c r="F310">
        <v>0.102206516674586</v>
      </c>
      <c r="G310">
        <v>4.5999999999999999E-3</v>
      </c>
      <c r="H310">
        <v>3.5452458530804698E-3</v>
      </c>
    </row>
    <row r="311" spans="1:8" x14ac:dyDescent="0.2">
      <c r="A311" s="1">
        <v>309</v>
      </c>
      <c r="B311">
        <v>310</v>
      </c>
      <c r="C311">
        <v>7.3454000000000005E-2</v>
      </c>
      <c r="D311">
        <v>-2.18E-2</v>
      </c>
      <c r="E311">
        <v>-5.2748000680620244E-3</v>
      </c>
      <c r="F311">
        <v>-4.691070726010993E-2</v>
      </c>
      <c r="G311">
        <v>3.2000000000000002E-3</v>
      </c>
      <c r="H311">
        <v>-7.520539794128589E-3</v>
      </c>
    </row>
    <row r="312" spans="1:8" x14ac:dyDescent="0.2">
      <c r="A312" s="1">
        <v>310</v>
      </c>
      <c r="B312">
        <v>311</v>
      </c>
      <c r="C312">
        <v>6.3590999999999995E-2</v>
      </c>
      <c r="D312">
        <v>9.7000000000000003E-3</v>
      </c>
      <c r="E312">
        <v>8.2107423879576036E-3</v>
      </c>
      <c r="F312">
        <v>-0.1216745566807487</v>
      </c>
      <c r="G312">
        <v>3.0999999999999999E-3</v>
      </c>
      <c r="H312">
        <v>-2.8224856175245172E-3</v>
      </c>
    </row>
    <row r="313" spans="1:8" x14ac:dyDescent="0.2">
      <c r="A313" s="1">
        <v>311</v>
      </c>
      <c r="B313">
        <v>312</v>
      </c>
      <c r="C313">
        <v>6.5010999999999999E-2</v>
      </c>
      <c r="D313">
        <v>-3.2000000000000002E-3</v>
      </c>
      <c r="E313">
        <v>-2.3413640990838092E-2</v>
      </c>
      <c r="F313">
        <v>-1.7209397671081431E-2</v>
      </c>
      <c r="G313">
        <v>3.8E-3</v>
      </c>
      <c r="H313">
        <v>8.4424994127070274E-3</v>
      </c>
    </row>
    <row r="314" spans="1:8" x14ac:dyDescent="0.2">
      <c r="A314" s="1">
        <v>312</v>
      </c>
      <c r="B314">
        <v>313</v>
      </c>
      <c r="C314">
        <v>3.8400999999999998E-2</v>
      </c>
      <c r="D314">
        <v>1.21E-2</v>
      </c>
      <c r="E314">
        <v>-8.3391243919389568E-3</v>
      </c>
      <c r="F314">
        <v>4.3649683310864607E-3</v>
      </c>
      <c r="G314">
        <v>3.5000000000000001E-3</v>
      </c>
      <c r="H314">
        <v>1.045830306746875E-2</v>
      </c>
    </row>
    <row r="315" spans="1:8" x14ac:dyDescent="0.2">
      <c r="A315" s="1">
        <v>313</v>
      </c>
      <c r="B315">
        <v>314</v>
      </c>
      <c r="C315">
        <v>-3.7241999999999997E-2</v>
      </c>
      <c r="D315">
        <v>-5.1999999999999998E-2</v>
      </c>
      <c r="E315">
        <v>5.7813594954450043E-3</v>
      </c>
      <c r="F315">
        <v>-4.6063528565567391E-2</v>
      </c>
      <c r="G315">
        <v>3.5000000000000001E-3</v>
      </c>
      <c r="H315">
        <v>-4.4569158840613854E-3</v>
      </c>
    </row>
    <row r="316" spans="1:8" x14ac:dyDescent="0.2">
      <c r="A316" s="1">
        <v>314</v>
      </c>
      <c r="B316">
        <v>315</v>
      </c>
      <c r="C316">
        <v>3.9105000000000001E-2</v>
      </c>
      <c r="D316">
        <v>-8.0000000000000004E-4</v>
      </c>
      <c r="E316">
        <v>-2.6476223654415709E-2</v>
      </c>
      <c r="F316">
        <v>0.16892247078251371</v>
      </c>
      <c r="G316">
        <v>4.3E-3</v>
      </c>
      <c r="H316">
        <v>2.5055623448463349E-2</v>
      </c>
    </row>
    <row r="317" spans="1:8" x14ac:dyDescent="0.2">
      <c r="A317" s="1">
        <v>315</v>
      </c>
      <c r="B317">
        <v>316</v>
      </c>
      <c r="C317">
        <v>4.6844999999999998E-2</v>
      </c>
      <c r="D317">
        <v>2.0999999999999999E-3</v>
      </c>
      <c r="E317">
        <v>2.5585972445876019E-2</v>
      </c>
      <c r="F317">
        <v>4.1327870192875427E-2</v>
      </c>
      <c r="G317">
        <v>3.7000000000000002E-3</v>
      </c>
      <c r="H317">
        <v>-9.2841052290637549E-4</v>
      </c>
    </row>
    <row r="318" spans="1:8" x14ac:dyDescent="0.2">
      <c r="A318" s="1">
        <v>316</v>
      </c>
      <c r="B318">
        <v>317</v>
      </c>
      <c r="C318">
        <v>-2.1000999999999999E-2</v>
      </c>
      <c r="D318">
        <v>-1.8499999999999999E-2</v>
      </c>
      <c r="E318">
        <v>-6.2805303558967185E-2</v>
      </c>
      <c r="F318">
        <v>-5.456726574768811E-2</v>
      </c>
      <c r="G318">
        <v>3.3999999999999998E-3</v>
      </c>
      <c r="H318">
        <v>-4.9345821314551452E-3</v>
      </c>
    </row>
    <row r="319" spans="1:8" x14ac:dyDescent="0.2">
      <c r="A319" s="1">
        <v>317</v>
      </c>
      <c r="B319">
        <v>318</v>
      </c>
      <c r="C319">
        <v>5.1688999999999999E-2</v>
      </c>
      <c r="D319">
        <v>-7.7999999999999996E-3</v>
      </c>
      <c r="E319">
        <v>-2.8294862248697039E-2</v>
      </c>
      <c r="F319">
        <v>6.4314749620497214E-2</v>
      </c>
      <c r="G319">
        <v>4.0000000000000001E-3</v>
      </c>
      <c r="H319">
        <v>2.2054938069905109E-2</v>
      </c>
    </row>
    <row r="320" spans="1:8" x14ac:dyDescent="0.2">
      <c r="A320" s="1">
        <v>318</v>
      </c>
      <c r="B320">
        <v>319</v>
      </c>
      <c r="C320">
        <v>-3.0939000000000001E-2</v>
      </c>
      <c r="D320">
        <v>-7.7000000000000002E-3</v>
      </c>
      <c r="E320">
        <v>-2.0689655172413831E-2</v>
      </c>
      <c r="F320">
        <v>3.5873759049724667E-2</v>
      </c>
      <c r="G320">
        <v>3.8E-3</v>
      </c>
      <c r="H320">
        <v>-1.532114238888505E-2</v>
      </c>
    </row>
    <row r="321" spans="1:8" x14ac:dyDescent="0.2">
      <c r="A321" s="1">
        <v>319</v>
      </c>
      <c r="B321">
        <v>320</v>
      </c>
      <c r="C321">
        <v>-9.7370000000000009E-3</v>
      </c>
      <c r="D321">
        <v>-5.3E-3</v>
      </c>
      <c r="E321">
        <v>-3.12989045383405E-3</v>
      </c>
      <c r="F321">
        <v>7.038439808324104E-2</v>
      </c>
      <c r="G321">
        <v>3.8999999999999998E-3</v>
      </c>
      <c r="H321">
        <v>9.2506208551956792E-3</v>
      </c>
    </row>
    <row r="322" spans="1:8" x14ac:dyDescent="0.2">
      <c r="A322" s="1">
        <v>320</v>
      </c>
      <c r="B322">
        <v>321</v>
      </c>
      <c r="C322">
        <v>-2.4058E-2</v>
      </c>
      <c r="D322">
        <v>8.3999999999999995E-3</v>
      </c>
      <c r="E322">
        <v>0.1734693877551019</v>
      </c>
      <c r="F322">
        <v>5.3037382264049082E-2</v>
      </c>
      <c r="G322">
        <v>3.8999999999999998E-3</v>
      </c>
      <c r="H322">
        <v>1.093210273310574E-2</v>
      </c>
    </row>
    <row r="323" spans="1:8" x14ac:dyDescent="0.2">
      <c r="A323" s="1">
        <v>321</v>
      </c>
      <c r="B323">
        <v>322</v>
      </c>
      <c r="C323">
        <v>6.4918000000000003E-2</v>
      </c>
      <c r="D323">
        <v>-1.1999999999999999E-3</v>
      </c>
      <c r="E323">
        <v>3.3444816053518339E-4</v>
      </c>
      <c r="F323">
        <v>-5.1569090477039281E-2</v>
      </c>
      <c r="G323">
        <v>3.8999999999999998E-3</v>
      </c>
      <c r="H323">
        <v>-1.1472078204752051E-2</v>
      </c>
    </row>
    <row r="324" spans="1:8" x14ac:dyDescent="0.2">
      <c r="A324" s="1">
        <v>322</v>
      </c>
      <c r="B324">
        <v>323</v>
      </c>
      <c r="C324">
        <v>3.7097999999999999E-2</v>
      </c>
      <c r="D324">
        <v>-6.1000000000000004E-3</v>
      </c>
      <c r="E324">
        <v>-2.5911066532932181E-2</v>
      </c>
      <c r="F324">
        <v>4.0463672344473789E-2</v>
      </c>
      <c r="G324">
        <v>3.5999999999999999E-3</v>
      </c>
      <c r="H324">
        <v>-2.4051803217711391E-2</v>
      </c>
    </row>
    <row r="325" spans="1:8" x14ac:dyDescent="0.2">
      <c r="A325" s="1">
        <v>323</v>
      </c>
      <c r="B325">
        <v>324</v>
      </c>
      <c r="C325">
        <v>8.1227999999999995E-2</v>
      </c>
      <c r="D325">
        <v>-1.55E-2</v>
      </c>
      <c r="E325">
        <v>-3.7755277158058038E-3</v>
      </c>
      <c r="F325">
        <v>4.2234973191609397E-2</v>
      </c>
      <c r="G325">
        <v>4.4000000000000003E-3</v>
      </c>
      <c r="H325">
        <v>-1.30808465379606E-4</v>
      </c>
    </row>
    <row r="326" spans="1:8" x14ac:dyDescent="0.2">
      <c r="A326" s="1">
        <v>324</v>
      </c>
      <c r="B326">
        <v>325</v>
      </c>
      <c r="C326">
        <v>-4.3392E-2</v>
      </c>
      <c r="D326">
        <v>2.2800000000000001E-2</v>
      </c>
      <c r="E326">
        <v>-2.3944875107665738E-2</v>
      </c>
      <c r="F326">
        <v>7.2306859205776064E-2</v>
      </c>
      <c r="G326">
        <v>4.1000000000000003E-3</v>
      </c>
      <c r="H326">
        <v>1.334154072677007E-2</v>
      </c>
    </row>
    <row r="327" spans="1:8" x14ac:dyDescent="0.2">
      <c r="A327" s="1">
        <v>325</v>
      </c>
      <c r="B327">
        <v>326</v>
      </c>
      <c r="C327">
        <v>2.826E-2</v>
      </c>
      <c r="D327">
        <v>2.64E-2</v>
      </c>
      <c r="E327">
        <v>3.6533709848217237E-2</v>
      </c>
      <c r="F327">
        <v>6.2475381191735568E-2</v>
      </c>
      <c r="G327">
        <v>4.3E-3</v>
      </c>
      <c r="H327">
        <v>-1.602079644753374E-2</v>
      </c>
    </row>
    <row r="328" spans="1:8" x14ac:dyDescent="0.2">
      <c r="A328" s="1">
        <v>326</v>
      </c>
      <c r="B328">
        <v>327</v>
      </c>
      <c r="C328">
        <v>5.7014000000000002E-2</v>
      </c>
      <c r="D328">
        <v>3.6700000000000003E-2</v>
      </c>
      <c r="E328">
        <v>-5.7551506895964548E-2</v>
      </c>
      <c r="F328">
        <v>-1.1606978763316509E-2</v>
      </c>
      <c r="G328">
        <v>4.7000000000000002E-3</v>
      </c>
      <c r="H328">
        <v>3.1221543669330831E-3</v>
      </c>
    </row>
    <row r="329" spans="1:8" x14ac:dyDescent="0.2">
      <c r="A329" s="1">
        <v>327</v>
      </c>
      <c r="B329">
        <v>328</v>
      </c>
      <c r="C329">
        <v>-5.8777000000000003E-2</v>
      </c>
      <c r="D329">
        <v>-7.7999999999999996E-3</v>
      </c>
      <c r="E329">
        <v>-6.1427280939475581E-3</v>
      </c>
      <c r="F329">
        <v>-9.1080170426675044E-3</v>
      </c>
      <c r="G329">
        <v>4.5999999999999999E-3</v>
      </c>
      <c r="H329">
        <v>-1.3215930741885431E-2</v>
      </c>
    </row>
    <row r="330" spans="1:8" x14ac:dyDescent="0.2">
      <c r="A330" s="1">
        <v>328</v>
      </c>
      <c r="B330">
        <v>329</v>
      </c>
      <c r="C330">
        <v>-3.8663000000000003E-2</v>
      </c>
      <c r="D330">
        <v>-5.4000000000000003E-3</v>
      </c>
      <c r="E330">
        <v>-1.0179967278676649E-2</v>
      </c>
      <c r="F330">
        <v>0.1119735215897399</v>
      </c>
      <c r="G330">
        <v>5.0000000000000001E-3</v>
      </c>
      <c r="H330">
        <v>-1.8063528450117161E-2</v>
      </c>
    </row>
    <row r="331" spans="1:8" x14ac:dyDescent="0.2">
      <c r="A331" s="1">
        <v>329</v>
      </c>
      <c r="B331">
        <v>330</v>
      </c>
      <c r="C331">
        <v>5.0143E-2</v>
      </c>
      <c r="D331">
        <v>2.4400000000000002E-2</v>
      </c>
      <c r="E331">
        <v>5.8402203856749317E-2</v>
      </c>
      <c r="F331">
        <v>7.1267504822645877E-2</v>
      </c>
      <c r="G331">
        <v>4.0000000000000001E-3</v>
      </c>
      <c r="H331">
        <v>4.2352357164756596E-3</v>
      </c>
    </row>
    <row r="332" spans="1:8" x14ac:dyDescent="0.2">
      <c r="A332" s="1">
        <v>330</v>
      </c>
      <c r="B332">
        <v>331</v>
      </c>
      <c r="C332">
        <v>-1.9224000000000002E-2</v>
      </c>
      <c r="D332">
        <v>1.7299999999999999E-2</v>
      </c>
      <c r="E332">
        <v>-3.9562727745965587E-2</v>
      </c>
      <c r="F332">
        <v>-7.6798348656246129E-2</v>
      </c>
      <c r="G332">
        <v>4.7999999999999996E-3</v>
      </c>
      <c r="H332">
        <v>-6.2038182051850077E-3</v>
      </c>
    </row>
    <row r="333" spans="1:8" x14ac:dyDescent="0.2">
      <c r="A333" s="1">
        <v>331</v>
      </c>
      <c r="B333">
        <v>332</v>
      </c>
      <c r="C333">
        <v>7.6286000000000007E-2</v>
      </c>
      <c r="D333">
        <v>2.4E-2</v>
      </c>
      <c r="E333">
        <v>9.0334236675704283E-4</v>
      </c>
      <c r="F333">
        <v>0.1540883001038513</v>
      </c>
      <c r="G333">
        <v>5.0000000000000001E-3</v>
      </c>
      <c r="H333">
        <v>2.3325965559339859E-4</v>
      </c>
    </row>
    <row r="334" spans="1:8" x14ac:dyDescent="0.2">
      <c r="A334" s="1">
        <v>332</v>
      </c>
      <c r="B334">
        <v>333</v>
      </c>
      <c r="C334">
        <v>-4.9061E-2</v>
      </c>
      <c r="D334">
        <v>-1.5699999999999999E-2</v>
      </c>
      <c r="E334">
        <v>-1.2093862815884541E-2</v>
      </c>
      <c r="F334">
        <v>-1.3691576277451319E-2</v>
      </c>
      <c r="G334">
        <v>5.1000000000000004E-3</v>
      </c>
      <c r="H334">
        <v>1.943104343269764E-2</v>
      </c>
    </row>
    <row r="335" spans="1:8" x14ac:dyDescent="0.2">
      <c r="A335" s="1">
        <v>333</v>
      </c>
      <c r="B335">
        <v>334</v>
      </c>
      <c r="C335">
        <v>-2.2324E-2</v>
      </c>
      <c r="D335">
        <v>1.8700000000000001E-2</v>
      </c>
      <c r="E335">
        <v>-3.3436871916681772E-2</v>
      </c>
      <c r="F335">
        <v>2.2537308032275489E-3</v>
      </c>
      <c r="G335">
        <v>5.5999999999999999E-3</v>
      </c>
      <c r="H335">
        <v>-4.7692816856932394E-3</v>
      </c>
    </row>
    <row r="336" spans="1:8" x14ac:dyDescent="0.2">
      <c r="A336" s="1">
        <v>334</v>
      </c>
      <c r="B336">
        <v>335</v>
      </c>
      <c r="C336">
        <v>-0.101771</v>
      </c>
      <c r="D336">
        <v>3.1899999999999998E-2</v>
      </c>
      <c r="E336">
        <v>1.7391304347826209E-2</v>
      </c>
      <c r="F336">
        <v>9.2153919945537011E-2</v>
      </c>
      <c r="G336">
        <v>5.1000000000000004E-3</v>
      </c>
      <c r="H336">
        <v>-2.4261134017921519E-2</v>
      </c>
    </row>
    <row r="337" spans="1:8" x14ac:dyDescent="0.2">
      <c r="A337" s="1">
        <v>335</v>
      </c>
      <c r="B337">
        <v>336</v>
      </c>
      <c r="C337">
        <v>1.7148E-2</v>
      </c>
      <c r="D337">
        <v>2.4299999999999999E-2</v>
      </c>
      <c r="E337">
        <v>1.98810850984763E-2</v>
      </c>
      <c r="F337">
        <v>-2.0617583029925449E-2</v>
      </c>
      <c r="G337">
        <v>5.0000000000000001E-3</v>
      </c>
      <c r="H337">
        <v>1.240994166641762E-2</v>
      </c>
    </row>
    <row r="338" spans="1:8" x14ac:dyDescent="0.2">
      <c r="A338" s="1">
        <v>336</v>
      </c>
      <c r="B338">
        <v>337</v>
      </c>
      <c r="C338">
        <v>3.7696E-2</v>
      </c>
      <c r="D338">
        <v>5.0000000000000001E-4</v>
      </c>
      <c r="E338">
        <v>-3.6254326835489133E-2</v>
      </c>
      <c r="F338">
        <v>-5.3075050025313993E-2</v>
      </c>
      <c r="G338">
        <v>5.4000000000000003E-3</v>
      </c>
      <c r="H338">
        <v>-1.176688703363726E-2</v>
      </c>
    </row>
    <row r="339" spans="1:8" x14ac:dyDescent="0.2">
      <c r="A339" s="1">
        <v>337</v>
      </c>
      <c r="B339">
        <v>338</v>
      </c>
      <c r="C339">
        <v>-9.6623000000000001E-2</v>
      </c>
      <c r="D339">
        <v>1.9099999999999999E-2</v>
      </c>
      <c r="E339">
        <v>8.3175803402646409E-3</v>
      </c>
      <c r="F339">
        <v>-1.3957100120934429E-2</v>
      </c>
      <c r="G339">
        <v>3.8E-3</v>
      </c>
      <c r="H339">
        <v>5.1664314302348746E-3</v>
      </c>
    </row>
    <row r="340" spans="1:8" x14ac:dyDescent="0.2">
      <c r="A340" s="1">
        <v>338</v>
      </c>
      <c r="B340">
        <v>339</v>
      </c>
      <c r="C340">
        <v>-6.8166000000000004E-2</v>
      </c>
      <c r="D340">
        <v>-7.4000000000000003E-3</v>
      </c>
      <c r="E340">
        <v>-3.3745781777277828E-2</v>
      </c>
      <c r="F340">
        <v>-3.9195131334674227E-2</v>
      </c>
      <c r="G340">
        <v>4.1999999999999997E-3</v>
      </c>
      <c r="H340">
        <v>-1.167458353174966E-2</v>
      </c>
    </row>
    <row r="341" spans="1:8" x14ac:dyDescent="0.2">
      <c r="A341" s="1">
        <v>339</v>
      </c>
      <c r="B341">
        <v>340</v>
      </c>
      <c r="C341">
        <v>8.3351999999999996E-2</v>
      </c>
      <c r="D341">
        <v>-3.1300000000000001E-2</v>
      </c>
      <c r="E341">
        <v>2.1148622429181248E-2</v>
      </c>
      <c r="F341">
        <v>5.3704116760231457E-2</v>
      </c>
      <c r="G341">
        <v>3.8999999999999998E-3</v>
      </c>
      <c r="H341">
        <v>-2.510775181772229E-3</v>
      </c>
    </row>
    <row r="342" spans="1:8" x14ac:dyDescent="0.2">
      <c r="A342" s="1">
        <v>340</v>
      </c>
      <c r="B342">
        <v>341</v>
      </c>
      <c r="C342">
        <v>1.0127000000000001E-2</v>
      </c>
      <c r="D342">
        <v>3.7000000000000002E-3</v>
      </c>
      <c r="E342">
        <v>1.6530495914877541E-2</v>
      </c>
      <c r="F342">
        <v>-2.8485298280782501E-2</v>
      </c>
      <c r="G342">
        <v>3.2000000000000002E-3</v>
      </c>
      <c r="H342">
        <v>2.816266416689683E-2</v>
      </c>
    </row>
    <row r="343" spans="1:8" x14ac:dyDescent="0.2">
      <c r="A343" s="1">
        <v>341</v>
      </c>
      <c r="B343">
        <v>342</v>
      </c>
      <c r="C343">
        <v>-1.6524E-2</v>
      </c>
      <c r="D343">
        <v>8.5000000000000006E-3</v>
      </c>
      <c r="E343">
        <v>1.1588785046729109E-2</v>
      </c>
      <c r="F343">
        <v>-7.234175487231187E-2</v>
      </c>
      <c r="G343">
        <v>2.8E-3</v>
      </c>
      <c r="H343">
        <v>-2.715586874196774E-2</v>
      </c>
    </row>
    <row r="344" spans="1:8" x14ac:dyDescent="0.2">
      <c r="A344" s="1">
        <v>342</v>
      </c>
      <c r="B344">
        <v>343</v>
      </c>
      <c r="C344">
        <v>-1.779E-2</v>
      </c>
      <c r="D344">
        <v>3.7600000000000001E-2</v>
      </c>
      <c r="E344">
        <v>-1.7368810051737071E-2</v>
      </c>
      <c r="F344">
        <v>2.3940844042098508E-3</v>
      </c>
      <c r="G344">
        <v>3.0000000000000001E-3</v>
      </c>
      <c r="H344">
        <v>1.509873822890917E-2</v>
      </c>
    </row>
    <row r="345" spans="1:8" x14ac:dyDescent="0.2">
      <c r="A345" s="1">
        <v>343</v>
      </c>
      <c r="B345">
        <v>344</v>
      </c>
      <c r="C345">
        <v>-6.0742999999999998E-2</v>
      </c>
      <c r="D345">
        <v>2.06E-2</v>
      </c>
      <c r="E345">
        <v>2.6701767581797761E-2</v>
      </c>
      <c r="F345">
        <v>9.5591120697200438E-3</v>
      </c>
      <c r="G345">
        <v>3.0999999999999999E-3</v>
      </c>
      <c r="H345">
        <v>-3.6669958350277199E-5</v>
      </c>
    </row>
    <row r="346" spans="1:8" x14ac:dyDescent="0.2">
      <c r="A346" s="1">
        <v>344</v>
      </c>
      <c r="B346">
        <v>345</v>
      </c>
      <c r="C346">
        <v>-8.9641999999999999E-2</v>
      </c>
      <c r="D346">
        <v>8.0999999999999996E-3</v>
      </c>
      <c r="E346">
        <v>7.3626373626373809E-2</v>
      </c>
      <c r="F346">
        <v>-0.10956004284080401</v>
      </c>
      <c r="G346">
        <v>2.8E-3</v>
      </c>
      <c r="H346">
        <v>-1.4594050547975799E-2</v>
      </c>
    </row>
    <row r="347" spans="1:8" x14ac:dyDescent="0.2">
      <c r="A347" s="1">
        <v>345</v>
      </c>
      <c r="B347">
        <v>346</v>
      </c>
      <c r="C347">
        <v>2.7064999999999999E-2</v>
      </c>
      <c r="D347">
        <v>4.6399999999999997E-2</v>
      </c>
      <c r="E347">
        <v>-4.8959399522347402E-2</v>
      </c>
      <c r="F347">
        <v>-5.0426475391302072E-2</v>
      </c>
      <c r="G347">
        <v>2.2000000000000001E-3</v>
      </c>
      <c r="H347">
        <v>-1.762596415666229E-3</v>
      </c>
    </row>
    <row r="348" spans="1:8" x14ac:dyDescent="0.2">
      <c r="A348" s="1">
        <v>346</v>
      </c>
      <c r="B348">
        <v>347</v>
      </c>
      <c r="C348">
        <v>7.6832999999999999E-2</v>
      </c>
      <c r="D348">
        <v>-4.7100000000000003E-2</v>
      </c>
      <c r="E348">
        <v>-1.1659192825112069E-2</v>
      </c>
      <c r="F348">
        <v>-5.3706257627320397E-2</v>
      </c>
      <c r="G348">
        <v>1.6999999999999999E-3</v>
      </c>
      <c r="H348">
        <v>7.650217998609099E-3</v>
      </c>
    </row>
    <row r="349" spans="1:8" x14ac:dyDescent="0.2">
      <c r="A349" s="1">
        <v>347</v>
      </c>
      <c r="B349">
        <v>348</v>
      </c>
      <c r="C349">
        <v>1.7496999999999999E-2</v>
      </c>
      <c r="D349">
        <v>-1.83E-2</v>
      </c>
      <c r="E349">
        <v>3.6297640653357721E-3</v>
      </c>
      <c r="F349">
        <v>-1.3256304870547519E-2</v>
      </c>
      <c r="G349">
        <v>1.5E-3</v>
      </c>
      <c r="H349">
        <v>5.2647207436207211E-4</v>
      </c>
    </row>
    <row r="350" spans="1:8" x14ac:dyDescent="0.2">
      <c r="A350" s="1">
        <v>348</v>
      </c>
      <c r="B350">
        <v>349</v>
      </c>
      <c r="C350">
        <v>-1.3013E-2</v>
      </c>
      <c r="D350">
        <v>1.38E-2</v>
      </c>
      <c r="E350">
        <v>2.0976491862567889E-2</v>
      </c>
      <c r="F350">
        <v>-3.1200524199975099E-2</v>
      </c>
      <c r="G350">
        <v>1.4E-3</v>
      </c>
      <c r="H350">
        <v>6.0895126129210109E-3</v>
      </c>
    </row>
    <row r="351" spans="1:8" x14ac:dyDescent="0.2">
      <c r="A351" s="1">
        <v>349</v>
      </c>
      <c r="B351">
        <v>350</v>
      </c>
      <c r="C351">
        <v>-2.1668E-2</v>
      </c>
      <c r="D351">
        <v>1.15E-2</v>
      </c>
      <c r="E351">
        <v>5.1540913921360287E-2</v>
      </c>
      <c r="F351">
        <v>4.3681405058385581E-2</v>
      </c>
      <c r="G351">
        <v>1.2999999999999999E-3</v>
      </c>
      <c r="H351">
        <v>-1.187111982666011E-2</v>
      </c>
    </row>
    <row r="352" spans="1:8" x14ac:dyDescent="0.2">
      <c r="A352" s="1">
        <v>350</v>
      </c>
      <c r="B352">
        <v>351</v>
      </c>
      <c r="C352">
        <v>4.3763999999999997E-2</v>
      </c>
      <c r="D352">
        <v>-4.36E-2</v>
      </c>
      <c r="E352">
        <v>1.532760653528698E-2</v>
      </c>
      <c r="F352">
        <v>0.13481788183862631</v>
      </c>
      <c r="G352">
        <v>1.2999999999999999E-3</v>
      </c>
      <c r="H352">
        <v>2.4799737256967939E-2</v>
      </c>
    </row>
    <row r="353" spans="1:8" x14ac:dyDescent="0.2">
      <c r="A353" s="1">
        <v>351</v>
      </c>
      <c r="B353">
        <v>352</v>
      </c>
      <c r="C353">
        <v>-5.0449000000000001E-2</v>
      </c>
      <c r="D353">
        <v>4.1000000000000002E-2</v>
      </c>
      <c r="E353">
        <v>2.256138022561394E-2</v>
      </c>
      <c r="F353">
        <v>1.106923364232104E-2</v>
      </c>
      <c r="G353">
        <v>1.5E-3</v>
      </c>
      <c r="H353">
        <v>-1.7345635496374249E-2</v>
      </c>
    </row>
    <row r="354" spans="1:8" x14ac:dyDescent="0.2">
      <c r="A354" s="1">
        <v>352</v>
      </c>
      <c r="B354">
        <v>353</v>
      </c>
      <c r="C354">
        <v>-1.2193000000000001E-2</v>
      </c>
      <c r="D354">
        <v>1.5E-3</v>
      </c>
      <c r="E354">
        <v>5.9701492537313612E-2</v>
      </c>
      <c r="F354">
        <v>-4.3511312880288977E-2</v>
      </c>
      <c r="G354">
        <v>1.4E-3</v>
      </c>
      <c r="H354">
        <v>8.8875638807650592E-3</v>
      </c>
    </row>
    <row r="355" spans="1:8" x14ac:dyDescent="0.2">
      <c r="A355" s="1">
        <v>353</v>
      </c>
      <c r="B355">
        <v>354</v>
      </c>
      <c r="C355">
        <v>-7.1285000000000001E-2</v>
      </c>
      <c r="D355">
        <v>1.8700000000000001E-2</v>
      </c>
      <c r="E355">
        <v>-2.4800979791794301E-2</v>
      </c>
      <c r="F355">
        <v>3.4172265755917142E-2</v>
      </c>
      <c r="G355">
        <v>1.2999999999999999E-3</v>
      </c>
      <c r="H355">
        <v>-1.6228220371788171E-2</v>
      </c>
    </row>
    <row r="356" spans="1:8" x14ac:dyDescent="0.2">
      <c r="A356" s="1">
        <v>354</v>
      </c>
      <c r="B356">
        <v>355</v>
      </c>
      <c r="C356">
        <v>-8.0225000000000005E-2</v>
      </c>
      <c r="D356">
        <v>3.0300000000000001E-2</v>
      </c>
      <c r="E356">
        <v>-4.3485086342229251E-2</v>
      </c>
      <c r="F356">
        <v>5.7839327656394879E-3</v>
      </c>
      <c r="G356">
        <v>1.5E-3</v>
      </c>
      <c r="H356">
        <v>-5.5405267855745954E-4</v>
      </c>
    </row>
    <row r="357" spans="1:8" x14ac:dyDescent="0.2">
      <c r="A357" s="1">
        <v>355</v>
      </c>
      <c r="B357">
        <v>356</v>
      </c>
      <c r="C357">
        <v>6.4799999999999996E-3</v>
      </c>
      <c r="D357">
        <v>4.6399999999999997E-2</v>
      </c>
      <c r="E357">
        <v>2.6752010503857001E-2</v>
      </c>
      <c r="F357">
        <v>6.0477176831607249E-2</v>
      </c>
      <c r="G357">
        <v>1.4E-3</v>
      </c>
      <c r="H357">
        <v>-1.227789051672934E-2</v>
      </c>
    </row>
    <row r="358" spans="1:8" x14ac:dyDescent="0.2">
      <c r="A358" s="1">
        <v>356</v>
      </c>
      <c r="B358">
        <v>357</v>
      </c>
      <c r="C358">
        <v>-0.101927</v>
      </c>
      <c r="D358">
        <v>4.1700000000000001E-2</v>
      </c>
      <c r="E358">
        <v>3.4846547314578043E-2</v>
      </c>
      <c r="F358">
        <v>4.5667755647702528E-2</v>
      </c>
      <c r="G358">
        <v>1.4E-3</v>
      </c>
      <c r="H358">
        <v>6.5086491874768448E-3</v>
      </c>
    </row>
    <row r="359" spans="1:8" x14ac:dyDescent="0.2">
      <c r="A359" s="1">
        <v>357</v>
      </c>
      <c r="B359">
        <v>358</v>
      </c>
      <c r="C359">
        <v>7.9500000000000001E-2</v>
      </c>
      <c r="D359">
        <v>-2.9399999999999999E-2</v>
      </c>
      <c r="E359">
        <v>-2.100710534445482E-2</v>
      </c>
      <c r="F359">
        <v>-4.7184979176179247E-2</v>
      </c>
      <c r="G359">
        <v>1.4E-3</v>
      </c>
      <c r="H359">
        <v>-1.2965970725365979E-2</v>
      </c>
    </row>
    <row r="360" spans="1:8" x14ac:dyDescent="0.2">
      <c r="A360" s="1">
        <v>358</v>
      </c>
      <c r="B360">
        <v>359</v>
      </c>
      <c r="C360">
        <v>6.0326999999999999E-2</v>
      </c>
      <c r="D360">
        <v>-1.2200000000000001E-2</v>
      </c>
      <c r="E360">
        <v>6.7844745976650689E-3</v>
      </c>
      <c r="F360">
        <v>-2.17243562562075E-3</v>
      </c>
      <c r="G360">
        <v>1.1999999999999999E-3</v>
      </c>
      <c r="H360">
        <v>1.287798963753151E-2</v>
      </c>
    </row>
    <row r="361" spans="1:8" x14ac:dyDescent="0.2">
      <c r="A361" s="1">
        <v>359</v>
      </c>
      <c r="B361">
        <v>360</v>
      </c>
      <c r="C361">
        <v>-5.6209000000000002E-2</v>
      </c>
      <c r="D361">
        <v>5.0700000000000002E-2</v>
      </c>
      <c r="E361">
        <v>8.8230684845635343E-2</v>
      </c>
      <c r="F361">
        <v>8.5311119260928159E-2</v>
      </c>
      <c r="G361">
        <v>1.1000000000000001E-3</v>
      </c>
      <c r="H361">
        <v>1.5668392713514171E-2</v>
      </c>
    </row>
    <row r="362" spans="1:8" x14ac:dyDescent="0.2">
      <c r="A362" s="1">
        <v>360</v>
      </c>
      <c r="B362">
        <v>361</v>
      </c>
      <c r="C362">
        <v>-2.4537E-2</v>
      </c>
      <c r="D362">
        <v>-1.06E-2</v>
      </c>
      <c r="E362">
        <v>5.8467741935483993E-2</v>
      </c>
      <c r="F362">
        <v>8.9911927825872429E-2</v>
      </c>
      <c r="G362">
        <v>1E-3</v>
      </c>
      <c r="H362">
        <v>-1.569668995300599E-2</v>
      </c>
    </row>
    <row r="363" spans="1:8" x14ac:dyDescent="0.2">
      <c r="A363" s="1">
        <v>361</v>
      </c>
      <c r="B363">
        <v>362</v>
      </c>
      <c r="C363">
        <v>-1.7892999999999999E-2</v>
      </c>
      <c r="D363">
        <v>3.2899999999999999E-2</v>
      </c>
      <c r="E363">
        <v>-5.4557823129251733E-2</v>
      </c>
      <c r="F363">
        <v>0.1212247971220615</v>
      </c>
      <c r="G363">
        <v>8.9999999999999998E-4</v>
      </c>
      <c r="H363">
        <v>-7.9951617028251043E-4</v>
      </c>
    </row>
    <row r="364" spans="1:8" x14ac:dyDescent="0.2">
      <c r="A364" s="1">
        <v>362</v>
      </c>
      <c r="B364">
        <v>363</v>
      </c>
      <c r="C364">
        <v>1.191E-2</v>
      </c>
      <c r="D364">
        <v>-1.35E-2</v>
      </c>
      <c r="E364">
        <v>-3.6264210677795283E-2</v>
      </c>
      <c r="F364">
        <v>-0.14411150223408281</v>
      </c>
      <c r="G364">
        <v>1E-3</v>
      </c>
      <c r="H364">
        <v>-1.996463150196115E-2</v>
      </c>
    </row>
    <row r="365" spans="1:8" x14ac:dyDescent="0.2">
      <c r="A365" s="1">
        <v>363</v>
      </c>
      <c r="B365">
        <v>364</v>
      </c>
      <c r="C365">
        <v>8.2712999999999995E-2</v>
      </c>
      <c r="D365">
        <v>1.0200000000000001E-2</v>
      </c>
      <c r="E365">
        <v>5.6741824697625898E-3</v>
      </c>
      <c r="F365">
        <v>-6.1371637508621853E-2</v>
      </c>
      <c r="G365">
        <v>1E-3</v>
      </c>
      <c r="H365">
        <v>-5.6481136292854117E-3</v>
      </c>
    </row>
    <row r="366" spans="1:8" x14ac:dyDescent="0.2">
      <c r="A366" s="1">
        <v>364</v>
      </c>
      <c r="B366">
        <v>365</v>
      </c>
      <c r="C366">
        <v>6.1124999999999999E-2</v>
      </c>
      <c r="D366">
        <v>5.9200000000000003E-2</v>
      </c>
      <c r="E366">
        <v>7.3199703043800968E-2</v>
      </c>
      <c r="F366">
        <v>9.5878885228346755E-2</v>
      </c>
      <c r="G366">
        <v>8.9999999999999998E-4</v>
      </c>
      <c r="H366">
        <v>1.437050585506139E-2</v>
      </c>
    </row>
    <row r="367" spans="1:8" x14ac:dyDescent="0.2">
      <c r="A367" s="1">
        <v>365</v>
      </c>
      <c r="B367">
        <v>366</v>
      </c>
      <c r="C367">
        <v>1.5143999999999999E-2</v>
      </c>
      <c r="D367">
        <v>-1.54E-2</v>
      </c>
      <c r="E367">
        <v>-4.2612064194797912E-2</v>
      </c>
      <c r="F367">
        <v>2.1936165757645561E-3</v>
      </c>
      <c r="G367">
        <v>1E-3</v>
      </c>
      <c r="H367">
        <v>-3.5223993626161132E-3</v>
      </c>
    </row>
    <row r="368" spans="1:8" x14ac:dyDescent="0.2">
      <c r="A368" s="1">
        <v>366</v>
      </c>
      <c r="B368">
        <v>367</v>
      </c>
      <c r="C368">
        <v>2.3826E-2</v>
      </c>
      <c r="D368">
        <v>-9.8199999999999996E-2</v>
      </c>
      <c r="E368">
        <v>2.5289017341040498E-2</v>
      </c>
      <c r="F368">
        <v>7.1211111221658463E-3</v>
      </c>
      <c r="G368">
        <v>6.9999999999999999E-4</v>
      </c>
      <c r="H368">
        <v>2.0467548947769702E-2</v>
      </c>
    </row>
    <row r="369" spans="1:8" x14ac:dyDescent="0.2">
      <c r="A369" s="1">
        <v>367</v>
      </c>
      <c r="B369">
        <v>368</v>
      </c>
      <c r="C369">
        <v>2.3821999999999999E-2</v>
      </c>
      <c r="D369">
        <v>1.66E-2</v>
      </c>
      <c r="E369">
        <v>5.8773784355179659E-2</v>
      </c>
      <c r="F369">
        <v>4.0866174207904393E-2</v>
      </c>
      <c r="G369">
        <v>6.9999999999999999E-4</v>
      </c>
      <c r="H369">
        <v>8.629107807733849E-4</v>
      </c>
    </row>
    <row r="370" spans="1:8" x14ac:dyDescent="0.2">
      <c r="A370" s="1">
        <v>368</v>
      </c>
      <c r="B370">
        <v>369</v>
      </c>
      <c r="C370">
        <v>-1.1573E-2</v>
      </c>
      <c r="D370">
        <v>5.4600000000000003E-2</v>
      </c>
      <c r="E370">
        <v>3.3013844515441981E-2</v>
      </c>
      <c r="F370">
        <v>-4.0839569680202303E-2</v>
      </c>
      <c r="G370">
        <v>8.0000000000000004E-4</v>
      </c>
      <c r="H370">
        <v>-1.9141511466582939E-2</v>
      </c>
    </row>
    <row r="371" spans="1:8" x14ac:dyDescent="0.2">
      <c r="A371" s="1">
        <v>369</v>
      </c>
      <c r="B371">
        <v>370</v>
      </c>
      <c r="C371">
        <v>6.1273000000000001E-2</v>
      </c>
      <c r="D371">
        <v>-2.8299999999999999E-2</v>
      </c>
      <c r="E371">
        <v>-4.5103092783504986E-3</v>
      </c>
      <c r="F371">
        <v>2.190766916846831E-2</v>
      </c>
      <c r="G371">
        <v>6.9999999999999999E-4</v>
      </c>
      <c r="H371">
        <v>-1.9336641046174829E-4</v>
      </c>
    </row>
    <row r="372" spans="1:8" x14ac:dyDescent="0.2">
      <c r="A372" s="1">
        <v>370</v>
      </c>
      <c r="B372">
        <v>371</v>
      </c>
      <c r="C372">
        <v>1.4234999999999999E-2</v>
      </c>
      <c r="D372">
        <v>2.7000000000000001E-3</v>
      </c>
      <c r="E372">
        <v>3.1326860841424109E-2</v>
      </c>
      <c r="F372">
        <v>2.558956954524105E-2</v>
      </c>
      <c r="G372">
        <v>6.9999999999999999E-4</v>
      </c>
      <c r="H372">
        <v>-1.1168634895571961E-3</v>
      </c>
    </row>
    <row r="373" spans="1:8" x14ac:dyDescent="0.2">
      <c r="A373" s="1">
        <v>371</v>
      </c>
      <c r="B373">
        <v>372</v>
      </c>
      <c r="C373">
        <v>4.3878E-2</v>
      </c>
      <c r="D373">
        <v>1.3899999999999999E-2</v>
      </c>
      <c r="E373">
        <v>4.4935358353206827E-2</v>
      </c>
      <c r="F373">
        <v>6.2449695399002803E-2</v>
      </c>
      <c r="G373">
        <v>8.0000000000000004E-4</v>
      </c>
      <c r="H373">
        <v>1.494942328205595E-2</v>
      </c>
    </row>
    <row r="374" spans="1:8" x14ac:dyDescent="0.2">
      <c r="A374" s="1">
        <v>372</v>
      </c>
      <c r="B374">
        <v>373</v>
      </c>
      <c r="C374">
        <v>2.1944999999999999E-2</v>
      </c>
      <c r="D374">
        <v>1.8700000000000001E-2</v>
      </c>
      <c r="E374">
        <v>-3.9639639639639679E-2</v>
      </c>
      <c r="F374">
        <v>3.9188940010261852E-3</v>
      </c>
      <c r="G374">
        <v>6.9999999999999999E-4</v>
      </c>
      <c r="H374">
        <v>2.3221323384112761E-2</v>
      </c>
    </row>
    <row r="375" spans="1:8" x14ac:dyDescent="0.2">
      <c r="A375" s="1">
        <v>373</v>
      </c>
      <c r="B375">
        <v>374</v>
      </c>
      <c r="C375">
        <v>1.4711999999999999E-2</v>
      </c>
      <c r="D375">
        <v>2.3E-2</v>
      </c>
      <c r="E375">
        <v>-9.7560975609755074E-3</v>
      </c>
      <c r="F375">
        <v>7.4203734971486357E-2</v>
      </c>
      <c r="G375">
        <v>5.9999999999999995E-4</v>
      </c>
      <c r="H375">
        <v>-1.215505880998358E-2</v>
      </c>
    </row>
    <row r="376" spans="1:8" x14ac:dyDescent="0.2">
      <c r="A376" s="1">
        <v>374</v>
      </c>
      <c r="B376">
        <v>375</v>
      </c>
      <c r="C376">
        <v>-1.2175E-2</v>
      </c>
      <c r="D376">
        <v>1.41E-2</v>
      </c>
      <c r="E376">
        <v>7.0354932423897898E-2</v>
      </c>
      <c r="F376">
        <v>2.0095875143946621E-2</v>
      </c>
      <c r="G376">
        <v>8.9999999999999998E-4</v>
      </c>
      <c r="H376">
        <v>1.3443915849256751E-2</v>
      </c>
    </row>
    <row r="377" spans="1:8" x14ac:dyDescent="0.2">
      <c r="A377" s="1">
        <v>375</v>
      </c>
      <c r="B377">
        <v>376</v>
      </c>
      <c r="C377">
        <v>-1.7455999999999999E-2</v>
      </c>
      <c r="D377">
        <v>-5.8799999999999998E-2</v>
      </c>
      <c r="E377">
        <v>-8.3077649280151045E-2</v>
      </c>
      <c r="F377">
        <v>2.7579981340043469E-2</v>
      </c>
      <c r="G377">
        <v>8.0000000000000004E-4</v>
      </c>
      <c r="H377">
        <v>1.7661822956023251E-2</v>
      </c>
    </row>
    <row r="378" spans="1:8" x14ac:dyDescent="0.2">
      <c r="A378" s="1">
        <v>376</v>
      </c>
      <c r="B378">
        <v>377</v>
      </c>
      <c r="C378">
        <v>1.2432E-2</v>
      </c>
      <c r="D378">
        <v>-5.1000000000000004E-3</v>
      </c>
      <c r="E378">
        <v>1.222651222651217E-2</v>
      </c>
      <c r="F378">
        <v>4.6268436723102553E-2</v>
      </c>
      <c r="G378">
        <v>5.9999999999999995E-4</v>
      </c>
      <c r="H378">
        <v>-1.3343452778980519E-2</v>
      </c>
    </row>
    <row r="379" spans="1:8" x14ac:dyDescent="0.2">
      <c r="A379" s="1">
        <v>377</v>
      </c>
      <c r="B379">
        <v>378</v>
      </c>
      <c r="C379">
        <v>1.9477999999999999E-2</v>
      </c>
      <c r="D379">
        <v>1.21E-2</v>
      </c>
      <c r="E379">
        <v>6.4844246662427718E-3</v>
      </c>
      <c r="F379">
        <v>-4.7000439537321137E-2</v>
      </c>
      <c r="G379">
        <v>8.0000000000000004E-4</v>
      </c>
      <c r="H379">
        <v>2.6255418970133611E-3</v>
      </c>
    </row>
    <row r="380" spans="1:8" x14ac:dyDescent="0.2">
      <c r="A380" s="1">
        <v>378</v>
      </c>
      <c r="B380">
        <v>379</v>
      </c>
      <c r="C380">
        <v>-3.9316999999999998E-2</v>
      </c>
      <c r="D380">
        <v>1.55E-2</v>
      </c>
      <c r="E380">
        <v>-1.111672561899957E-2</v>
      </c>
      <c r="F380">
        <v>7.7527416646299585E-2</v>
      </c>
      <c r="G380">
        <v>1E-3</v>
      </c>
      <c r="H380">
        <v>0</v>
      </c>
    </row>
    <row r="381" spans="1:8" x14ac:dyDescent="0.2">
      <c r="A381" s="1">
        <v>379</v>
      </c>
      <c r="B381">
        <v>380</v>
      </c>
      <c r="C381">
        <v>2.0089999999999999E-3</v>
      </c>
      <c r="D381">
        <v>3.95E-2</v>
      </c>
      <c r="E381">
        <v>4.0495656617271392E-2</v>
      </c>
      <c r="F381">
        <v>-3.8830049936892867E-2</v>
      </c>
      <c r="G381">
        <v>1.1000000000000001E-3</v>
      </c>
      <c r="H381">
        <v>2.0548472070264449E-2</v>
      </c>
    </row>
    <row r="382" spans="1:8" x14ac:dyDescent="0.2">
      <c r="A382" s="1">
        <v>380</v>
      </c>
      <c r="B382">
        <v>381</v>
      </c>
      <c r="C382">
        <v>1.7246999999999998E-2</v>
      </c>
      <c r="D382">
        <v>9.5999999999999992E-3</v>
      </c>
      <c r="E382">
        <v>2.062615101289134E-2</v>
      </c>
      <c r="F382">
        <v>0.12613852191024291</v>
      </c>
      <c r="G382">
        <v>1.1000000000000001E-3</v>
      </c>
      <c r="H382">
        <v>-1.188754558954397E-2</v>
      </c>
    </row>
    <row r="383" spans="1:8" x14ac:dyDescent="0.2">
      <c r="A383" s="1">
        <v>381</v>
      </c>
      <c r="B383">
        <v>382</v>
      </c>
      <c r="C383">
        <v>1.5299999999999999E-2</v>
      </c>
      <c r="D383">
        <v>1.54E-2</v>
      </c>
      <c r="E383">
        <v>2.3818116203536691E-2</v>
      </c>
      <c r="F383">
        <v>4.1484225415425291E-2</v>
      </c>
      <c r="G383">
        <v>1.1000000000000001E-3</v>
      </c>
      <c r="H383">
        <v>2.2449370820085909E-2</v>
      </c>
    </row>
    <row r="384" spans="1:8" x14ac:dyDescent="0.2">
      <c r="A384" s="1">
        <v>382</v>
      </c>
      <c r="B384">
        <v>383</v>
      </c>
      <c r="C384">
        <v>4.6782999999999998E-2</v>
      </c>
      <c r="D384">
        <v>-2.3400000000000001E-2</v>
      </c>
      <c r="E384">
        <v>6.544471859945955E-2</v>
      </c>
      <c r="F384">
        <v>-4.8373252246098009E-2</v>
      </c>
      <c r="G384">
        <v>1.5E-3</v>
      </c>
      <c r="H384">
        <v>5.5062110484589422E-3</v>
      </c>
    </row>
    <row r="385" spans="1:8" x14ac:dyDescent="0.2">
      <c r="A385" s="1">
        <v>383</v>
      </c>
      <c r="B385">
        <v>384</v>
      </c>
      <c r="C385">
        <v>3.5697E-2</v>
      </c>
      <c r="D385">
        <v>2.5000000000000001E-2</v>
      </c>
      <c r="E385">
        <v>-3.925893250992496E-2</v>
      </c>
      <c r="F385">
        <v>-9.9885929419467723E-2</v>
      </c>
      <c r="G385">
        <v>1.6000000000000001E-3</v>
      </c>
      <c r="H385">
        <v>3.3013454853891838E-4</v>
      </c>
    </row>
    <row r="386" spans="1:8" x14ac:dyDescent="0.2">
      <c r="A386" s="1">
        <v>384</v>
      </c>
      <c r="B386">
        <v>385</v>
      </c>
      <c r="C386">
        <v>-2.5527000000000001E-2</v>
      </c>
      <c r="D386">
        <v>0.03</v>
      </c>
      <c r="E386">
        <v>-3.087695133149693E-2</v>
      </c>
      <c r="F386">
        <v>6.7615334780582792E-2</v>
      </c>
      <c r="G386">
        <v>1.6000000000000001E-3</v>
      </c>
      <c r="H386">
        <v>1.20705917849111E-2</v>
      </c>
    </row>
    <row r="387" spans="1:8" x14ac:dyDescent="0.2">
      <c r="A387" s="1">
        <v>385</v>
      </c>
      <c r="B387">
        <v>386</v>
      </c>
      <c r="C387">
        <v>2.0552000000000001E-2</v>
      </c>
      <c r="D387">
        <v>-1.2800000000000001E-2</v>
      </c>
      <c r="E387">
        <v>3.150538907971101E-2</v>
      </c>
      <c r="F387">
        <v>6.2261352183849317E-2</v>
      </c>
      <c r="G387">
        <v>1.6000000000000001E-3</v>
      </c>
      <c r="H387">
        <v>-7.0980050733611133E-3</v>
      </c>
    </row>
    <row r="388" spans="1:8" x14ac:dyDescent="0.2">
      <c r="A388" s="1">
        <v>386</v>
      </c>
      <c r="B388">
        <v>387</v>
      </c>
      <c r="C388">
        <v>-1.7163000000000001E-2</v>
      </c>
      <c r="D388">
        <v>-7.1999999999999998E-3</v>
      </c>
      <c r="E388">
        <v>-1.8256975542542131E-2</v>
      </c>
      <c r="F388">
        <v>7.5592718672016224E-2</v>
      </c>
      <c r="G388">
        <v>2.0999999999999999E-3</v>
      </c>
      <c r="H388">
        <v>2.0257583325704601E-2</v>
      </c>
    </row>
    <row r="389" spans="1:8" x14ac:dyDescent="0.2">
      <c r="A389" s="1">
        <v>387</v>
      </c>
      <c r="B389">
        <v>388</v>
      </c>
      <c r="C389">
        <v>-2.3730999999999999E-2</v>
      </c>
      <c r="D389">
        <v>3.73E-2</v>
      </c>
      <c r="E389">
        <v>1.9181286549707629E-2</v>
      </c>
      <c r="F389">
        <v>-9.0508713571803456E-2</v>
      </c>
      <c r="G389">
        <v>2.0999999999999999E-3</v>
      </c>
      <c r="H389">
        <v>-2.238519305848552E-2</v>
      </c>
    </row>
    <row r="390" spans="1:8" x14ac:dyDescent="0.2">
      <c r="A390" s="1">
        <v>388</v>
      </c>
      <c r="B390">
        <v>389</v>
      </c>
      <c r="C390">
        <v>3.8739999999999997E-2</v>
      </c>
      <c r="D390">
        <v>2.9700000000000001E-2</v>
      </c>
      <c r="E390">
        <v>-4.8772090888225872E-2</v>
      </c>
      <c r="F390">
        <v>-7.3285341565697548E-3</v>
      </c>
      <c r="G390">
        <v>2.3999999999999998E-3</v>
      </c>
      <c r="H390">
        <v>1.7013932154914979E-2</v>
      </c>
    </row>
    <row r="391" spans="1:8" x14ac:dyDescent="0.2">
      <c r="A391" s="1">
        <v>389</v>
      </c>
      <c r="B391">
        <v>390</v>
      </c>
      <c r="C391">
        <v>8.1200000000000005E-3</v>
      </c>
      <c r="D391">
        <v>1.67E-2</v>
      </c>
      <c r="E391">
        <v>5.465074194715891E-2</v>
      </c>
      <c r="F391">
        <v>5.7953364845432447E-2</v>
      </c>
      <c r="G391">
        <v>2.3E-3</v>
      </c>
      <c r="H391">
        <v>-1.6648057684926051E-2</v>
      </c>
    </row>
    <row r="392" spans="1:8" x14ac:dyDescent="0.2">
      <c r="A392" s="1">
        <v>390</v>
      </c>
      <c r="B392">
        <v>391</v>
      </c>
      <c r="C392">
        <v>4.1546E-2</v>
      </c>
      <c r="D392">
        <v>-2.8799999999999999E-2</v>
      </c>
      <c r="E392">
        <v>-1.8531228551818879E-2</v>
      </c>
      <c r="F392">
        <v>5.4952719752347612E-2</v>
      </c>
      <c r="G392">
        <v>2.3999999999999998E-3</v>
      </c>
      <c r="H392">
        <v>6.7047103737141178E-3</v>
      </c>
    </row>
    <row r="393" spans="1:8" x14ac:dyDescent="0.2">
      <c r="A393" s="1">
        <v>391</v>
      </c>
      <c r="B393">
        <v>392</v>
      </c>
      <c r="C393">
        <v>-9.0069999999999994E-3</v>
      </c>
      <c r="D393">
        <v>3.3300000000000003E-2</v>
      </c>
      <c r="E393">
        <v>9.9067599067599321E-3</v>
      </c>
      <c r="F393">
        <v>0.15143444991562061</v>
      </c>
      <c r="G393">
        <v>3.0000000000000001E-3</v>
      </c>
      <c r="H393">
        <v>-1.280017727687399E-2</v>
      </c>
    </row>
    <row r="394" spans="1:8" x14ac:dyDescent="0.2">
      <c r="A394" s="1">
        <v>392</v>
      </c>
      <c r="B394">
        <v>393</v>
      </c>
      <c r="C394">
        <v>7.7419999999999998E-3</v>
      </c>
      <c r="D394">
        <v>-3.3799999999999997E-2</v>
      </c>
      <c r="E394">
        <v>9.2325447201384803E-2</v>
      </c>
      <c r="F394">
        <v>1.793568317551841E-4</v>
      </c>
      <c r="G394">
        <v>2.8999999999999998E-3</v>
      </c>
      <c r="H394">
        <v>4.6487270148818371E-3</v>
      </c>
    </row>
    <row r="395" spans="1:8" x14ac:dyDescent="0.2">
      <c r="A395" s="1">
        <v>393</v>
      </c>
      <c r="B395">
        <v>394</v>
      </c>
      <c r="C395">
        <v>-1.7616E-2</v>
      </c>
      <c r="D395">
        <v>-1.9599999999999999E-2</v>
      </c>
      <c r="E395">
        <v>-5.282620179609121E-3</v>
      </c>
      <c r="F395">
        <v>-0.1032508618290046</v>
      </c>
      <c r="G395">
        <v>2.7000000000000001E-3</v>
      </c>
      <c r="H395">
        <v>6.048837177904387E-3</v>
      </c>
    </row>
    <row r="396" spans="1:8" x14ac:dyDescent="0.2">
      <c r="A396" s="1">
        <v>394</v>
      </c>
      <c r="B396">
        <v>395</v>
      </c>
      <c r="C396">
        <v>3.9008000000000001E-2</v>
      </c>
      <c r="D396">
        <v>7.6E-3</v>
      </c>
      <c r="E396">
        <v>5.2894317578332288E-2</v>
      </c>
      <c r="F396">
        <v>-3.8478183657815079E-2</v>
      </c>
      <c r="G396">
        <v>3.0999999999999999E-3</v>
      </c>
      <c r="H396">
        <v>2.1555594781931919E-2</v>
      </c>
    </row>
    <row r="397" spans="1:8" x14ac:dyDescent="0.2">
      <c r="A397" s="1">
        <v>395</v>
      </c>
      <c r="B397">
        <v>396</v>
      </c>
      <c r="C397">
        <v>7.0100000000000002E-4</v>
      </c>
      <c r="D397">
        <v>2.6700000000000002E-2</v>
      </c>
      <c r="E397">
        <v>3.5004539493594278E-2</v>
      </c>
      <c r="F397">
        <v>2.8684949791249581E-2</v>
      </c>
      <c r="G397">
        <v>3.2000000000000002E-3</v>
      </c>
      <c r="H397">
        <v>1.251034906217563E-2</v>
      </c>
    </row>
    <row r="398" spans="1:8" x14ac:dyDescent="0.2">
      <c r="A398" s="1">
        <v>396</v>
      </c>
      <c r="B398">
        <v>397</v>
      </c>
      <c r="C398">
        <v>3.3838E-2</v>
      </c>
      <c r="D398">
        <v>-1.18E-2</v>
      </c>
      <c r="E398">
        <v>0.1086744639376218</v>
      </c>
      <c r="F398">
        <v>4.3340897295079062E-2</v>
      </c>
      <c r="G398">
        <v>3.5000000000000001E-3</v>
      </c>
      <c r="H398">
        <v>-4.5233986602980503E-3</v>
      </c>
    </row>
    <row r="399" spans="1:8" x14ac:dyDescent="0.2">
      <c r="A399" s="1">
        <v>397</v>
      </c>
      <c r="B399">
        <v>398</v>
      </c>
      <c r="C399">
        <v>3.77E-4</v>
      </c>
      <c r="D399">
        <v>2.3800000000000002E-2</v>
      </c>
      <c r="E399">
        <v>-2.2417582417582401E-2</v>
      </c>
      <c r="F399">
        <v>-0.10104292296079059</v>
      </c>
      <c r="G399">
        <v>3.3999999999999998E-3</v>
      </c>
      <c r="H399">
        <v>-1.9968214935304981E-2</v>
      </c>
    </row>
    <row r="400" spans="1:8" x14ac:dyDescent="0.2">
      <c r="A400" s="1">
        <v>398</v>
      </c>
      <c r="B400">
        <v>399</v>
      </c>
      <c r="C400">
        <v>1.8176999999999999E-2</v>
      </c>
      <c r="D400">
        <v>-5.3900000000000003E-2</v>
      </c>
      <c r="E400">
        <v>4.6762589928057492E-2</v>
      </c>
      <c r="F400">
        <v>5.1304200950703427E-2</v>
      </c>
      <c r="G400">
        <v>3.7000000000000002E-3</v>
      </c>
      <c r="H400">
        <v>-2.1298640623360839E-2</v>
      </c>
    </row>
    <row r="401" spans="1:8" x14ac:dyDescent="0.2">
      <c r="A401" s="1">
        <v>399</v>
      </c>
      <c r="B401">
        <v>400</v>
      </c>
      <c r="C401">
        <v>1.0869999999999999E-2</v>
      </c>
      <c r="D401">
        <v>-2.47E-2</v>
      </c>
      <c r="E401">
        <v>0.10652920962199321</v>
      </c>
      <c r="F401">
        <v>6.3333731167889207E-2</v>
      </c>
      <c r="G401">
        <v>3.5999999999999999E-3</v>
      </c>
      <c r="H401">
        <v>-9.1978394724463453E-3</v>
      </c>
    </row>
    <row r="402" spans="1:8" x14ac:dyDescent="0.2">
      <c r="A402" s="1">
        <v>400</v>
      </c>
      <c r="B402">
        <v>401</v>
      </c>
      <c r="C402">
        <v>-3.1064999999999999E-2</v>
      </c>
      <c r="D402">
        <v>1E-3</v>
      </c>
      <c r="E402">
        <v>1.3975155279503101E-2</v>
      </c>
      <c r="F402">
        <v>-7.6957502133311317E-3</v>
      </c>
      <c r="G402">
        <v>4.3E-3</v>
      </c>
      <c r="H402">
        <v>3.1780467398289769E-2</v>
      </c>
    </row>
    <row r="403" spans="1:8" x14ac:dyDescent="0.2">
      <c r="A403" s="1">
        <v>401</v>
      </c>
      <c r="B403">
        <v>402</v>
      </c>
      <c r="C403">
        <v>4.1800000000000002E-4</v>
      </c>
      <c r="D403">
        <v>9.1999999999999998E-3</v>
      </c>
      <c r="E403">
        <v>-6.0490045941807069E-2</v>
      </c>
      <c r="F403">
        <v>1.1624450209620109E-2</v>
      </c>
      <c r="G403">
        <v>4.0000000000000001E-3</v>
      </c>
      <c r="H403">
        <v>8.6162418903998894E-3</v>
      </c>
    </row>
    <row r="404" spans="1:8" x14ac:dyDescent="0.2">
      <c r="A404" s="1">
        <v>402</v>
      </c>
      <c r="B404">
        <v>403</v>
      </c>
      <c r="C404">
        <v>-3.424E-3</v>
      </c>
      <c r="D404">
        <v>1.9900000000000001E-2</v>
      </c>
      <c r="E404">
        <v>3.0969845150774281E-2</v>
      </c>
      <c r="F404">
        <v>2.0051691736059581E-2</v>
      </c>
      <c r="G404">
        <v>4.0000000000000001E-3</v>
      </c>
      <c r="H404">
        <v>8.8865697068907235E-3</v>
      </c>
    </row>
    <row r="405" spans="1:8" x14ac:dyDescent="0.2">
      <c r="A405" s="1">
        <v>403</v>
      </c>
      <c r="B405">
        <v>404</v>
      </c>
      <c r="C405">
        <v>2.4516E-2</v>
      </c>
      <c r="D405">
        <v>2.9899999999999999E-2</v>
      </c>
      <c r="E405">
        <v>-1.422924901185774E-2</v>
      </c>
      <c r="F405">
        <v>-7.2574604579916713E-2</v>
      </c>
      <c r="G405">
        <v>4.1999999999999997E-3</v>
      </c>
      <c r="H405">
        <v>2.1480919944318441E-2</v>
      </c>
    </row>
    <row r="406" spans="1:8" x14ac:dyDescent="0.2">
      <c r="A406" s="1">
        <v>404</v>
      </c>
      <c r="B406">
        <v>405</v>
      </c>
      <c r="C406">
        <v>2.2322999999999999E-2</v>
      </c>
      <c r="D406">
        <v>1.7000000000000001E-2</v>
      </c>
      <c r="E406">
        <v>-3.889334402566158E-2</v>
      </c>
      <c r="F406">
        <v>-0.1070654693897342</v>
      </c>
      <c r="G406">
        <v>4.1000000000000003E-3</v>
      </c>
      <c r="H406">
        <v>2.7378438977162078E-2</v>
      </c>
    </row>
    <row r="407" spans="1:8" x14ac:dyDescent="0.2">
      <c r="A407" s="1">
        <v>405</v>
      </c>
      <c r="B407">
        <v>406</v>
      </c>
      <c r="C407">
        <v>3.6519000000000003E-2</v>
      </c>
      <c r="D407">
        <v>7.7000000000000002E-3</v>
      </c>
      <c r="E407">
        <v>7.509386733416834E-3</v>
      </c>
      <c r="F407">
        <v>-2.5681970523600661E-2</v>
      </c>
      <c r="G407">
        <v>4.1000000000000003E-3</v>
      </c>
      <c r="H407">
        <v>1.3929907569100839E-2</v>
      </c>
    </row>
    <row r="408" spans="1:8" x14ac:dyDescent="0.2">
      <c r="A408" s="1">
        <v>406</v>
      </c>
      <c r="B408">
        <v>407</v>
      </c>
      <c r="C408">
        <v>2.1499000000000001E-2</v>
      </c>
      <c r="D408">
        <v>2.07E-2</v>
      </c>
      <c r="E408">
        <v>7.113871635610769E-2</v>
      </c>
      <c r="F408">
        <v>5.5281624520378658E-2</v>
      </c>
      <c r="G408">
        <v>4.1999999999999997E-3</v>
      </c>
      <c r="H408">
        <v>5.2156957594380327E-3</v>
      </c>
    </row>
    <row r="409" spans="1:8" x14ac:dyDescent="0.2">
      <c r="A409" s="1">
        <v>407</v>
      </c>
      <c r="B409">
        <v>408</v>
      </c>
      <c r="C409">
        <v>1.2673E-2</v>
      </c>
      <c r="D409">
        <v>-2.3599999999999999E-2</v>
      </c>
      <c r="E409">
        <v>-2.2730787072831379E-2</v>
      </c>
      <c r="F409">
        <v>-7.1179469574560339E-2</v>
      </c>
      <c r="G409">
        <v>4.0000000000000001E-3</v>
      </c>
      <c r="H409">
        <v>-1.133828901175438E-2</v>
      </c>
    </row>
    <row r="410" spans="1:8" x14ac:dyDescent="0.2">
      <c r="A410" s="1">
        <v>408</v>
      </c>
      <c r="B410">
        <v>409</v>
      </c>
      <c r="C410">
        <v>1.8638999999999999E-2</v>
      </c>
      <c r="D410">
        <v>-1.0200000000000001E-2</v>
      </c>
      <c r="E410">
        <v>2.9272151898734219E-2</v>
      </c>
      <c r="F410">
        <v>-2.2899474735413091E-2</v>
      </c>
      <c r="G410">
        <v>4.4000000000000003E-3</v>
      </c>
      <c r="H410">
        <v>2.898527663450956E-2</v>
      </c>
    </row>
    <row r="411" spans="1:8" x14ac:dyDescent="0.2">
      <c r="A411" s="1">
        <v>409</v>
      </c>
      <c r="B411">
        <v>410</v>
      </c>
      <c r="C411">
        <v>-1.5457E-2</v>
      </c>
      <c r="D411">
        <v>3.3500000000000002E-2</v>
      </c>
      <c r="E411">
        <v>2.1060722521137661E-2</v>
      </c>
      <c r="F411">
        <v>4.2971428155751168E-2</v>
      </c>
      <c r="G411">
        <v>3.8E-3</v>
      </c>
      <c r="H411">
        <v>-2.27132962611365E-3</v>
      </c>
    </row>
    <row r="412" spans="1:8" x14ac:dyDescent="0.2">
      <c r="A412" s="1">
        <v>410</v>
      </c>
      <c r="B412">
        <v>411</v>
      </c>
      <c r="C412">
        <v>1.1446E-2</v>
      </c>
      <c r="D412">
        <v>-1.4500000000000001E-2</v>
      </c>
      <c r="E412">
        <v>-3.6886479975911661E-3</v>
      </c>
      <c r="F412">
        <v>3.2343166418485447E-2</v>
      </c>
      <c r="G412">
        <v>4.3E-3</v>
      </c>
      <c r="H412">
        <v>4.2474548578545157E-2</v>
      </c>
    </row>
    <row r="413" spans="1:8" x14ac:dyDescent="0.2">
      <c r="A413" s="1">
        <v>411</v>
      </c>
      <c r="B413">
        <v>412</v>
      </c>
      <c r="C413">
        <v>3.9241999999999999E-2</v>
      </c>
      <c r="D413">
        <v>8.5000000000000006E-3</v>
      </c>
      <c r="E413">
        <v>2.3044956554590049E-2</v>
      </c>
      <c r="F413">
        <v>-2.7514335661382732E-3</v>
      </c>
      <c r="G413">
        <v>4.4000000000000003E-3</v>
      </c>
      <c r="H413">
        <v>-1.0284354178858869E-2</v>
      </c>
    </row>
    <row r="414" spans="1:8" x14ac:dyDescent="0.2">
      <c r="A414" s="1">
        <v>412</v>
      </c>
      <c r="B414">
        <v>413</v>
      </c>
      <c r="C414">
        <v>3.6303000000000002E-2</v>
      </c>
      <c r="D414">
        <v>-0.02</v>
      </c>
      <c r="E414">
        <v>-2.6440177252584851E-2</v>
      </c>
      <c r="F414">
        <v>-1.553285255053127E-2</v>
      </c>
      <c r="G414">
        <v>4.1000000000000003E-3</v>
      </c>
      <c r="H414">
        <v>2.0999158257956729E-2</v>
      </c>
    </row>
    <row r="415" spans="1:8" x14ac:dyDescent="0.2">
      <c r="A415" s="1">
        <v>413</v>
      </c>
      <c r="B415">
        <v>414</v>
      </c>
      <c r="C415">
        <v>-1.5288E-2</v>
      </c>
      <c r="D415">
        <v>-9.1000000000000004E-3</v>
      </c>
      <c r="E415">
        <v>-1.3048095888332559E-2</v>
      </c>
      <c r="F415">
        <v>3.2211335816465958E-2</v>
      </c>
      <c r="G415">
        <v>4.0000000000000001E-3</v>
      </c>
      <c r="H415">
        <v>7.1474263506077218E-3</v>
      </c>
    </row>
    <row r="416" spans="1:8" x14ac:dyDescent="0.2">
      <c r="A416" s="1">
        <v>414</v>
      </c>
      <c r="B416">
        <v>415</v>
      </c>
      <c r="C416">
        <v>-3.32E-2</v>
      </c>
      <c r="D416">
        <v>2.8400000000000002E-2</v>
      </c>
      <c r="E416">
        <v>2.3059185242121361E-2</v>
      </c>
      <c r="F416">
        <v>5.5460366880119023E-2</v>
      </c>
      <c r="G416">
        <v>4.0000000000000001E-3</v>
      </c>
      <c r="H416">
        <v>-5.566154959911418E-3</v>
      </c>
    </row>
    <row r="417" spans="1:8" x14ac:dyDescent="0.2">
      <c r="A417" s="1">
        <v>415</v>
      </c>
      <c r="B417">
        <v>416</v>
      </c>
      <c r="C417">
        <v>1.2940999999999999E-2</v>
      </c>
      <c r="D417">
        <v>1.9900000000000001E-2</v>
      </c>
      <c r="E417">
        <v>9.7670924117205793E-3</v>
      </c>
      <c r="F417">
        <v>-4.1867942196878727E-2</v>
      </c>
      <c r="G417">
        <v>4.1999999999999997E-3</v>
      </c>
      <c r="H417">
        <v>4.6903410695308789E-2</v>
      </c>
    </row>
    <row r="418" spans="1:8" x14ac:dyDescent="0.2">
      <c r="A418" s="1">
        <v>416</v>
      </c>
      <c r="B418">
        <v>417</v>
      </c>
      <c r="C418">
        <v>3.4955E-2</v>
      </c>
      <c r="D418">
        <v>1.1999999999999999E-3</v>
      </c>
      <c r="E418">
        <v>0.1056547619047619</v>
      </c>
      <c r="F418">
        <v>0.1022579688169563</v>
      </c>
      <c r="G418">
        <v>3.2000000000000002E-3</v>
      </c>
      <c r="H418">
        <v>-1.840494990495611E-2</v>
      </c>
    </row>
    <row r="419" spans="1:8" x14ac:dyDescent="0.2">
      <c r="A419" s="1">
        <v>417</v>
      </c>
      <c r="B419">
        <v>418</v>
      </c>
      <c r="C419">
        <v>2.1566999999999999E-2</v>
      </c>
      <c r="D419">
        <v>1.55E-2</v>
      </c>
      <c r="E419">
        <v>6.2584118438761882E-2</v>
      </c>
      <c r="F419">
        <v>9.6069882054594657E-2</v>
      </c>
      <c r="G419">
        <v>3.2000000000000002E-3</v>
      </c>
      <c r="H419">
        <v>1.592612784516834E-2</v>
      </c>
    </row>
    <row r="420" spans="1:8" x14ac:dyDescent="0.2">
      <c r="A420" s="1">
        <v>418</v>
      </c>
      <c r="B420">
        <v>419</v>
      </c>
      <c r="C420">
        <v>-4.4554000000000003E-2</v>
      </c>
      <c r="D420">
        <v>4.6800000000000001E-2</v>
      </c>
      <c r="E420">
        <v>-7.5997466751108744E-3</v>
      </c>
      <c r="F420">
        <v>-3.697372836730628E-2</v>
      </c>
      <c r="G420">
        <v>3.3999999999999998E-3</v>
      </c>
      <c r="H420">
        <v>-1.2809490451953791E-3</v>
      </c>
    </row>
    <row r="421" spans="1:8" x14ac:dyDescent="0.2">
      <c r="A421" s="1">
        <v>419</v>
      </c>
      <c r="B421">
        <v>420</v>
      </c>
      <c r="C421">
        <v>-5.7270000000000003E-3</v>
      </c>
      <c r="D421">
        <v>-2.8999999999999998E-3</v>
      </c>
      <c r="E421">
        <v>6.4135290363752429E-2</v>
      </c>
      <c r="F421">
        <v>5.7652943417982661E-2</v>
      </c>
      <c r="G421">
        <v>2.7000000000000001E-3</v>
      </c>
      <c r="H421">
        <v>-1.5084500522357771E-2</v>
      </c>
    </row>
    <row r="422" spans="1:8" x14ac:dyDescent="0.2">
      <c r="A422" s="1">
        <v>420</v>
      </c>
      <c r="B422">
        <v>421</v>
      </c>
      <c r="C422">
        <v>-6.0965999999999999E-2</v>
      </c>
      <c r="D422">
        <v>2.1299999999999999E-2</v>
      </c>
      <c r="E422">
        <v>0.1073463268365817</v>
      </c>
      <c r="F422">
        <v>-2.5447678234202797E-4</v>
      </c>
      <c r="G422">
        <v>2.0999999999999999E-3</v>
      </c>
      <c r="H422">
        <v>-1.493521015507082E-2</v>
      </c>
    </row>
    <row r="423" spans="1:8" x14ac:dyDescent="0.2">
      <c r="A423" s="1">
        <v>421</v>
      </c>
      <c r="B423">
        <v>422</v>
      </c>
      <c r="C423">
        <v>-2.9234E-2</v>
      </c>
      <c r="D423">
        <v>1.8E-3</v>
      </c>
      <c r="E423">
        <v>5.226103438938523E-2</v>
      </c>
      <c r="F423">
        <v>0.1125837307754141</v>
      </c>
      <c r="G423">
        <v>1.2999999999999999E-3</v>
      </c>
      <c r="H423">
        <v>2.7455443692837589E-2</v>
      </c>
    </row>
    <row r="424" spans="1:8" x14ac:dyDescent="0.2">
      <c r="A424" s="1">
        <v>422</v>
      </c>
      <c r="B424">
        <v>423</v>
      </c>
      <c r="C424">
        <v>-8.1189999999999995E-3</v>
      </c>
      <c r="D424">
        <v>1.06E-2</v>
      </c>
      <c r="E424">
        <v>-3.9114770972722653E-2</v>
      </c>
      <c r="F424">
        <v>-1.1741444976802519E-2</v>
      </c>
      <c r="G424">
        <v>1.6999999999999999E-3</v>
      </c>
      <c r="H424">
        <v>-1.1953782065291961E-2</v>
      </c>
    </row>
    <row r="425" spans="1:8" x14ac:dyDescent="0.2">
      <c r="A425" s="1">
        <v>423</v>
      </c>
      <c r="B425">
        <v>424</v>
      </c>
      <c r="C425">
        <v>4.8057999999999997E-2</v>
      </c>
      <c r="D425">
        <v>-2.8799999999999999E-2</v>
      </c>
      <c r="E425">
        <v>-6.6952329941081912E-2</v>
      </c>
      <c r="F425">
        <v>7.9645338395518017E-2</v>
      </c>
      <c r="G425">
        <v>1.8E-3</v>
      </c>
      <c r="H425">
        <v>-5.1226375279065373E-3</v>
      </c>
    </row>
    <row r="426" spans="1:8" x14ac:dyDescent="0.2">
      <c r="A426" s="1">
        <v>424</v>
      </c>
      <c r="B426">
        <v>425</v>
      </c>
      <c r="C426">
        <v>2.0319E-2</v>
      </c>
      <c r="D426">
        <v>-1.6400000000000001E-2</v>
      </c>
      <c r="E426">
        <v>1.6934557979334078E-2</v>
      </c>
      <c r="F426">
        <v>9.103671962198101E-2</v>
      </c>
      <c r="G426">
        <v>1.8E-3</v>
      </c>
      <c r="H426">
        <v>7.537886577221764E-3</v>
      </c>
    </row>
    <row r="427" spans="1:8" x14ac:dyDescent="0.2">
      <c r="A427" s="1">
        <v>425</v>
      </c>
      <c r="B427">
        <v>426</v>
      </c>
      <c r="C427">
        <v>-8.2302E-2</v>
      </c>
      <c r="D427">
        <v>2.1999999999999999E-2</v>
      </c>
      <c r="E427">
        <v>5.023990968106129E-2</v>
      </c>
      <c r="F427">
        <v>9.2308328851007371E-2</v>
      </c>
      <c r="G427">
        <v>1.6999999999999999E-3</v>
      </c>
      <c r="H427">
        <v>-2.0242866702051221E-2</v>
      </c>
    </row>
    <row r="428" spans="1:8" x14ac:dyDescent="0.2">
      <c r="A428" s="1">
        <v>426</v>
      </c>
      <c r="B428">
        <v>427</v>
      </c>
      <c r="C428">
        <v>-6.3819999999999997E-3</v>
      </c>
      <c r="D428">
        <v>-2.5000000000000001E-3</v>
      </c>
      <c r="E428">
        <v>-1.316850309056705E-2</v>
      </c>
      <c r="F428">
        <v>-0.1223768939393939</v>
      </c>
      <c r="G428">
        <v>1.5E-3</v>
      </c>
      <c r="H428">
        <v>-3.2041413573032917E-2</v>
      </c>
    </row>
    <row r="429" spans="1:8" x14ac:dyDescent="0.2">
      <c r="A429" s="1">
        <v>427</v>
      </c>
      <c r="B429">
        <v>428</v>
      </c>
      <c r="C429">
        <v>1.6507999999999998E-2</v>
      </c>
      <c r="D429">
        <v>2.4199999999999999E-2</v>
      </c>
      <c r="E429">
        <v>-9.259259259259256E-2</v>
      </c>
      <c r="F429">
        <v>-7.1020857386406622E-2</v>
      </c>
      <c r="G429">
        <v>1.2999999999999999E-3</v>
      </c>
      <c r="H429">
        <v>2.28572011860948E-2</v>
      </c>
    </row>
    <row r="430" spans="1:8" x14ac:dyDescent="0.2">
      <c r="A430" s="1">
        <v>428</v>
      </c>
      <c r="B430">
        <v>429</v>
      </c>
      <c r="C430">
        <v>-9.2619000000000007E-2</v>
      </c>
      <c r="D430">
        <v>1.12E-2</v>
      </c>
      <c r="E430">
        <v>6.1824729891956753E-2</v>
      </c>
      <c r="F430">
        <v>-0.1244206980660898</v>
      </c>
      <c r="G430">
        <v>1.5E-3</v>
      </c>
      <c r="H430">
        <v>3.9285339972852107E-2</v>
      </c>
    </row>
    <row r="431" spans="1:8" x14ac:dyDescent="0.2">
      <c r="A431" s="1">
        <v>429</v>
      </c>
      <c r="B431">
        <v>430</v>
      </c>
      <c r="C431">
        <v>-0.16991800000000001</v>
      </c>
      <c r="D431">
        <v>-3.8300000000000001E-2</v>
      </c>
      <c r="E431">
        <v>-0.1738270209157716</v>
      </c>
      <c r="F431">
        <v>-0.28198665481607249</v>
      </c>
      <c r="G431">
        <v>8.0000000000000004E-4</v>
      </c>
      <c r="H431">
        <v>3.8603032684854099E-2</v>
      </c>
    </row>
    <row r="432" spans="1:8" x14ac:dyDescent="0.2">
      <c r="A432" s="1">
        <v>430</v>
      </c>
      <c r="B432">
        <v>431</v>
      </c>
      <c r="C432">
        <v>-7.8034999999999993E-2</v>
      </c>
      <c r="D432">
        <v>0.14430000000000001</v>
      </c>
      <c r="E432">
        <v>0.1146082791652412</v>
      </c>
      <c r="F432">
        <v>-0.14841296234711601</v>
      </c>
      <c r="G432">
        <v>2.9999999999999997E-4</v>
      </c>
      <c r="H432">
        <v>-5.4506214754503679E-2</v>
      </c>
    </row>
    <row r="433" spans="1:8" x14ac:dyDescent="0.2">
      <c r="A433" s="1">
        <v>431</v>
      </c>
      <c r="B433">
        <v>432</v>
      </c>
      <c r="C433">
        <v>1.7028000000000001E-2</v>
      </c>
      <c r="D433">
        <v>9.6699999999999994E-2</v>
      </c>
      <c r="E433">
        <v>6.7833026396562301E-2</v>
      </c>
      <c r="F433">
        <v>-0.13318725186036931</v>
      </c>
      <c r="G433">
        <v>0</v>
      </c>
      <c r="H433">
        <v>-1.256519780411125E-2</v>
      </c>
    </row>
    <row r="434" spans="1:8" x14ac:dyDescent="0.2">
      <c r="A434" s="1">
        <v>432</v>
      </c>
      <c r="B434">
        <v>433</v>
      </c>
      <c r="C434">
        <v>-7.9350000000000004E-2</v>
      </c>
      <c r="D434">
        <v>-0.1124</v>
      </c>
      <c r="E434">
        <v>5.7200344926703117E-2</v>
      </c>
      <c r="F434">
        <v>-8.9402813235220591E-2</v>
      </c>
      <c r="G434">
        <v>0</v>
      </c>
      <c r="H434">
        <v>2.1708624594100501E-2</v>
      </c>
    </row>
    <row r="435" spans="1:8" x14ac:dyDescent="0.2">
      <c r="A435" s="1">
        <v>433</v>
      </c>
      <c r="B435">
        <v>434</v>
      </c>
      <c r="C435">
        <v>-0.100214</v>
      </c>
      <c r="D435">
        <v>-5.5999999999999999E-3</v>
      </c>
      <c r="E435">
        <v>3.5345296356715572E-2</v>
      </c>
      <c r="F435">
        <v>-6.0991699191907937E-2</v>
      </c>
      <c r="G435">
        <v>1E-4</v>
      </c>
      <c r="H435">
        <v>-2.2192601141224341E-4</v>
      </c>
    </row>
    <row r="436" spans="1:8" x14ac:dyDescent="0.2">
      <c r="A436" s="1">
        <v>434</v>
      </c>
      <c r="B436">
        <v>435</v>
      </c>
      <c r="C436">
        <v>8.9116000000000001E-2</v>
      </c>
      <c r="D436">
        <v>6.4100000000000004E-2</v>
      </c>
      <c r="E436">
        <v>-3.7289915966386533E-2</v>
      </c>
      <c r="F436">
        <v>4.5048736937622458E-2</v>
      </c>
      <c r="G436">
        <v>2.0000000000000001E-4</v>
      </c>
      <c r="H436">
        <v>1.514473695201946E-2</v>
      </c>
    </row>
    <row r="437" spans="1:8" x14ac:dyDescent="0.2">
      <c r="A437" s="1">
        <v>435</v>
      </c>
      <c r="B437">
        <v>436</v>
      </c>
      <c r="C437">
        <v>0.101785</v>
      </c>
      <c r="D437">
        <v>-6.4899999999999999E-2</v>
      </c>
      <c r="E437">
        <v>-3.6279323513366053E-2</v>
      </c>
      <c r="F437">
        <v>-9.1871603831716886E-3</v>
      </c>
      <c r="G437">
        <v>1E-4</v>
      </c>
      <c r="H437">
        <v>-1.2934049426459929E-2</v>
      </c>
    </row>
    <row r="438" spans="1:8" x14ac:dyDescent="0.2">
      <c r="A438" s="1">
        <v>436</v>
      </c>
      <c r="B438">
        <v>437</v>
      </c>
      <c r="C438">
        <v>5.2382999999999999E-2</v>
      </c>
      <c r="D438">
        <v>-2.4799999999999999E-2</v>
      </c>
      <c r="E438">
        <v>0.1044438154542882</v>
      </c>
      <c r="F438">
        <v>0.19666987052637541</v>
      </c>
      <c r="G438">
        <v>0</v>
      </c>
      <c r="H438">
        <v>-1.3600128931574579E-2</v>
      </c>
    </row>
    <row r="439" spans="1:8" x14ac:dyDescent="0.2">
      <c r="A439" s="1">
        <v>437</v>
      </c>
      <c r="B439">
        <v>438</v>
      </c>
      <c r="C439">
        <v>4.0509999999999999E-3</v>
      </c>
      <c r="D439">
        <v>8.3000000000000001E-3</v>
      </c>
      <c r="E439">
        <v>-4.2029728344438737E-2</v>
      </c>
      <c r="F439">
        <v>5.6932271857501604E-3</v>
      </c>
      <c r="G439">
        <v>1E-4</v>
      </c>
      <c r="H439">
        <v>1.373157531690539E-2</v>
      </c>
    </row>
    <row r="440" spans="1:8" x14ac:dyDescent="0.2">
      <c r="A440" s="1">
        <v>438</v>
      </c>
      <c r="B440">
        <v>439</v>
      </c>
      <c r="C440">
        <v>7.7799999999999994E-2</v>
      </c>
      <c r="D440">
        <v>1.9E-3</v>
      </c>
      <c r="E440">
        <v>4.8154093097914066E-3</v>
      </c>
      <c r="F440">
        <v>4.439537724326037E-3</v>
      </c>
      <c r="G440">
        <v>1E-4</v>
      </c>
      <c r="H440">
        <v>1.4853902979251149E-2</v>
      </c>
    </row>
    <row r="441" spans="1:8" x14ac:dyDescent="0.2">
      <c r="A441" s="1">
        <v>439</v>
      </c>
      <c r="B441">
        <v>440</v>
      </c>
      <c r="C441">
        <v>3.2753999999999998E-2</v>
      </c>
      <c r="D441">
        <v>2.3099999999999999E-2</v>
      </c>
      <c r="E441">
        <v>1.7571884984025621E-2</v>
      </c>
      <c r="F441">
        <v>-2.364303921797906E-2</v>
      </c>
      <c r="G441">
        <v>1E-4</v>
      </c>
      <c r="H441">
        <v>-1.1989628693912849E-2</v>
      </c>
    </row>
    <row r="442" spans="1:8" x14ac:dyDescent="0.2">
      <c r="A442" s="1">
        <v>440</v>
      </c>
      <c r="B442">
        <v>441</v>
      </c>
      <c r="C442">
        <v>4.1107999999999999E-2</v>
      </c>
      <c r="D442">
        <v>1.7600000000000001E-2</v>
      </c>
      <c r="E442">
        <v>4.2124542124542197E-2</v>
      </c>
      <c r="F442">
        <v>1.724550898203558E-3</v>
      </c>
      <c r="G442">
        <v>1E-4</v>
      </c>
      <c r="H442">
        <v>2.9682905897724821E-2</v>
      </c>
    </row>
    <row r="443" spans="1:8" x14ac:dyDescent="0.2">
      <c r="A443" s="1">
        <v>441</v>
      </c>
      <c r="B443">
        <v>442</v>
      </c>
      <c r="C443">
        <v>-2.4825E-2</v>
      </c>
      <c r="D443">
        <v>-1.7100000000000001E-2</v>
      </c>
      <c r="E443">
        <v>4.443886517700224E-2</v>
      </c>
      <c r="F443">
        <v>5.8725072928124122E-2</v>
      </c>
      <c r="G443">
        <v>0</v>
      </c>
      <c r="H443">
        <v>3.0849440646238291E-2</v>
      </c>
    </row>
    <row r="444" spans="1:8" x14ac:dyDescent="0.2">
      <c r="A444" s="1">
        <v>442</v>
      </c>
      <c r="B444">
        <v>443</v>
      </c>
      <c r="C444">
        <v>5.5801999999999997E-2</v>
      </c>
      <c r="D444">
        <v>2.0799999999999999E-2</v>
      </c>
      <c r="E444">
        <v>0.13052884615384611</v>
      </c>
      <c r="F444">
        <v>1.5244590993269689E-2</v>
      </c>
      <c r="G444">
        <v>0</v>
      </c>
      <c r="H444">
        <v>6.5222593372560089E-2</v>
      </c>
    </row>
    <row r="445" spans="1:8" x14ac:dyDescent="0.2">
      <c r="A445" s="1">
        <v>443</v>
      </c>
      <c r="B445">
        <v>444</v>
      </c>
      <c r="C445">
        <v>2.7855999999999999E-2</v>
      </c>
      <c r="D445">
        <v>-5.8400000000000001E-2</v>
      </c>
      <c r="E445">
        <v>-7.5058473314905338E-2</v>
      </c>
      <c r="F445">
        <v>8.6534825261939119E-3</v>
      </c>
      <c r="G445">
        <v>1E-4</v>
      </c>
      <c r="H445">
        <v>-3.7588511332190988E-2</v>
      </c>
    </row>
    <row r="446" spans="1:8" x14ac:dyDescent="0.2">
      <c r="A446" s="1">
        <v>444</v>
      </c>
      <c r="B446">
        <v>445</v>
      </c>
      <c r="C446">
        <v>-3.2972000000000001E-2</v>
      </c>
      <c r="D446">
        <v>2.64E-2</v>
      </c>
      <c r="E446">
        <v>-8.2758620689654672E-3</v>
      </c>
      <c r="F446">
        <v>-7.895549380265543E-2</v>
      </c>
      <c r="G446">
        <v>0</v>
      </c>
      <c r="H446">
        <v>1.813188439084823E-2</v>
      </c>
    </row>
    <row r="447" spans="1:8" x14ac:dyDescent="0.2">
      <c r="A447" s="1">
        <v>445</v>
      </c>
      <c r="B447">
        <v>446</v>
      </c>
      <c r="C447">
        <v>3.4146000000000003E-2</v>
      </c>
      <c r="D447">
        <v>3.2000000000000002E-3</v>
      </c>
      <c r="E447">
        <v>2.7584608252202211E-2</v>
      </c>
      <c r="F447">
        <v>5.5600785402997843E-2</v>
      </c>
      <c r="G447">
        <v>0</v>
      </c>
      <c r="H447">
        <v>-2.8116498876468499E-2</v>
      </c>
    </row>
    <row r="448" spans="1:8" x14ac:dyDescent="0.2">
      <c r="A448" s="1">
        <v>446</v>
      </c>
      <c r="B448">
        <v>447</v>
      </c>
      <c r="C448">
        <v>6.2791E-2</v>
      </c>
      <c r="D448">
        <v>-1.7899999999999999E-2</v>
      </c>
      <c r="E448">
        <v>6.5418452515226821E-3</v>
      </c>
      <c r="F448">
        <v>1.9349423827238921E-2</v>
      </c>
      <c r="G448">
        <v>0</v>
      </c>
      <c r="H448">
        <v>-2.1700579907577119E-2</v>
      </c>
    </row>
    <row r="449" spans="1:8" x14ac:dyDescent="0.2">
      <c r="A449" s="1">
        <v>447</v>
      </c>
      <c r="B449">
        <v>448</v>
      </c>
      <c r="C449">
        <v>2.0219999999999998E-2</v>
      </c>
      <c r="D449">
        <v>3.04E-2</v>
      </c>
      <c r="E449">
        <v>5.7149260421335717E-2</v>
      </c>
      <c r="F449">
        <v>2.774996105659033E-2</v>
      </c>
      <c r="G449">
        <v>1E-4</v>
      </c>
      <c r="H449">
        <v>1.6488085461858318E-2</v>
      </c>
    </row>
    <row r="450" spans="1:8" x14ac:dyDescent="0.2">
      <c r="A450" s="1">
        <v>448</v>
      </c>
      <c r="B450">
        <v>449</v>
      </c>
      <c r="C450">
        <v>-7.8595999999999999E-2</v>
      </c>
      <c r="D450">
        <v>4.3700000000000003E-2</v>
      </c>
      <c r="E450">
        <v>2.3955904176383269E-2</v>
      </c>
      <c r="F450">
        <v>-0.13190715399272471</v>
      </c>
      <c r="G450">
        <v>1E-4</v>
      </c>
      <c r="H450">
        <v>-5.5088131900204007E-2</v>
      </c>
    </row>
    <row r="451" spans="1:8" x14ac:dyDescent="0.2">
      <c r="A451" s="1">
        <v>449</v>
      </c>
      <c r="B451">
        <v>450</v>
      </c>
      <c r="C451">
        <v>-5.4045999999999997E-2</v>
      </c>
      <c r="D451">
        <v>4.4600000000000001E-2</v>
      </c>
      <c r="E451">
        <v>3.022774327122146E-2</v>
      </c>
      <c r="F451">
        <v>4.1903621670158486E-3</v>
      </c>
      <c r="G451">
        <v>1E-4</v>
      </c>
      <c r="H451">
        <v>3.6742966533374277E-2</v>
      </c>
    </row>
    <row r="452" spans="1:8" x14ac:dyDescent="0.2">
      <c r="A452" s="1">
        <v>450</v>
      </c>
      <c r="B452">
        <v>451</v>
      </c>
      <c r="C452">
        <v>6.9511000000000003E-2</v>
      </c>
      <c r="D452">
        <v>2.3999999999999998E-3</v>
      </c>
      <c r="E452">
        <v>-6.0289389067524117E-2</v>
      </c>
      <c r="F452">
        <v>5.6284153005464521E-2</v>
      </c>
      <c r="G452">
        <v>1E-4</v>
      </c>
      <c r="H452">
        <v>7.4950845627304474E-2</v>
      </c>
    </row>
    <row r="453" spans="1:8" x14ac:dyDescent="0.2">
      <c r="A453" s="1">
        <v>451</v>
      </c>
      <c r="B453">
        <v>452</v>
      </c>
      <c r="C453">
        <v>-4.7226999999999998E-2</v>
      </c>
      <c r="D453">
        <v>7.0199999999999999E-2</v>
      </c>
      <c r="E453">
        <v>6.5868263473053856E-2</v>
      </c>
      <c r="F453">
        <v>-5.5236796312844061E-2</v>
      </c>
      <c r="G453">
        <v>1E-4</v>
      </c>
      <c r="H453">
        <v>9.6896599350444479E-2</v>
      </c>
    </row>
    <row r="454" spans="1:8" x14ac:dyDescent="0.2">
      <c r="A454" s="1">
        <v>452</v>
      </c>
      <c r="B454">
        <v>453</v>
      </c>
      <c r="C454">
        <v>9.5144000000000006E-2</v>
      </c>
      <c r="D454">
        <v>-1.5299999999999999E-2</v>
      </c>
      <c r="E454">
        <v>4.8956661316211791E-2</v>
      </c>
      <c r="F454">
        <v>8.487443064439848E-2</v>
      </c>
      <c r="G454">
        <v>1E-4</v>
      </c>
      <c r="H454">
        <v>-5.2180906452663267E-2</v>
      </c>
    </row>
    <row r="455" spans="1:8" x14ac:dyDescent="0.2">
      <c r="A455" s="1">
        <v>453</v>
      </c>
      <c r="B455">
        <v>454</v>
      </c>
      <c r="C455">
        <v>3.9054999999999999E-2</v>
      </c>
      <c r="D455">
        <v>-3.1699999999999999E-2</v>
      </c>
      <c r="E455">
        <v>3.0413159908186719E-2</v>
      </c>
      <c r="F455">
        <v>2.5581021864317322E-2</v>
      </c>
      <c r="G455">
        <v>1E-4</v>
      </c>
      <c r="H455">
        <v>-1.8475146271574872E-2</v>
      </c>
    </row>
    <row r="456" spans="1:8" x14ac:dyDescent="0.2">
      <c r="A456" s="1">
        <v>454</v>
      </c>
      <c r="B456">
        <v>455</v>
      </c>
      <c r="C456">
        <v>6.3449999999999999E-3</v>
      </c>
      <c r="D456">
        <v>-1.37E-2</v>
      </c>
      <c r="E456">
        <v>2.7287915351772881E-2</v>
      </c>
      <c r="F456">
        <v>1.0827256051183509E-2</v>
      </c>
      <c r="G456">
        <v>1E-4</v>
      </c>
      <c r="H456">
        <v>2.147919984991398E-2</v>
      </c>
    </row>
    <row r="457" spans="1:8" x14ac:dyDescent="0.2">
      <c r="A457" s="1">
        <v>455</v>
      </c>
      <c r="B457">
        <v>456</v>
      </c>
      <c r="C457">
        <v>6.7585999999999993E-2</v>
      </c>
      <c r="D457">
        <v>-3.8800000000000001E-2</v>
      </c>
      <c r="E457">
        <v>1.5901698590531369E-2</v>
      </c>
      <c r="F457">
        <v>9.4011419466206281E-2</v>
      </c>
      <c r="G457">
        <v>1E-4</v>
      </c>
      <c r="H457">
        <v>-0.10349203481661889</v>
      </c>
    </row>
    <row r="458" spans="1:8" x14ac:dyDescent="0.2">
      <c r="A458" s="1">
        <v>456</v>
      </c>
      <c r="B458">
        <v>457</v>
      </c>
      <c r="C458">
        <v>2.0344999999999999E-2</v>
      </c>
      <c r="D458">
        <v>-1.9599999999999999E-2</v>
      </c>
      <c r="E458">
        <v>-5.5852009960868032E-2</v>
      </c>
      <c r="F458">
        <v>3.0525549217138129E-2</v>
      </c>
      <c r="G458">
        <v>1E-4</v>
      </c>
      <c r="H458">
        <v>4.8465427955381779E-2</v>
      </c>
    </row>
    <row r="459" spans="1:8" x14ac:dyDescent="0.2">
      <c r="A459" s="1">
        <v>457</v>
      </c>
      <c r="B459">
        <v>458</v>
      </c>
      <c r="C459">
        <v>3.5187999999999997E-2</v>
      </c>
      <c r="D459">
        <v>1.1299999999999999E-2</v>
      </c>
      <c r="E459">
        <v>6.3300678221552387E-2</v>
      </c>
      <c r="F459">
        <v>3.7453624639302692E-2</v>
      </c>
      <c r="G459">
        <v>1E-4</v>
      </c>
      <c r="H459">
        <v>-0.13921324329557919</v>
      </c>
    </row>
    <row r="460" spans="1:8" x14ac:dyDescent="0.2">
      <c r="A460" s="1">
        <v>458</v>
      </c>
      <c r="B460">
        <v>459</v>
      </c>
      <c r="C460">
        <v>4.6560000000000004E-3</v>
      </c>
      <c r="D460">
        <v>-5.9999999999999995E-4</v>
      </c>
      <c r="E460">
        <v>1.9844082211197819E-2</v>
      </c>
      <c r="F460">
        <v>4.3518571077179269E-2</v>
      </c>
      <c r="G460">
        <v>1E-4</v>
      </c>
      <c r="H460">
        <v>0.13908829025386699</v>
      </c>
    </row>
    <row r="461" spans="1:8" x14ac:dyDescent="0.2">
      <c r="A461" s="1">
        <v>459</v>
      </c>
      <c r="B461">
        <v>460</v>
      </c>
      <c r="C461">
        <v>2.9142000000000001E-2</v>
      </c>
      <c r="D461">
        <v>1.9900000000000001E-2</v>
      </c>
      <c r="E461">
        <v>6.7060458651841515E-2</v>
      </c>
      <c r="F461">
        <v>4.4115247230331223E-2</v>
      </c>
      <c r="G461">
        <v>0</v>
      </c>
      <c r="H461">
        <v>-0.14780360434339671</v>
      </c>
    </row>
    <row r="462" spans="1:8" x14ac:dyDescent="0.2">
      <c r="A462" s="1">
        <v>460</v>
      </c>
      <c r="B462">
        <v>461</v>
      </c>
      <c r="C462">
        <v>-1.3166000000000001E-2</v>
      </c>
      <c r="D462">
        <v>3.5499999999999997E-2</v>
      </c>
      <c r="E462">
        <v>6.5125366330187617E-4</v>
      </c>
      <c r="F462">
        <v>-6.8890664073353647E-2</v>
      </c>
      <c r="G462">
        <v>0</v>
      </c>
      <c r="H462">
        <v>-7.637998678515423E-2</v>
      </c>
    </row>
    <row r="463" spans="1:8" x14ac:dyDescent="0.2">
      <c r="A463" s="1">
        <v>461</v>
      </c>
      <c r="B463">
        <v>462</v>
      </c>
      <c r="C463">
        <v>-1.6979999999999999E-2</v>
      </c>
      <c r="D463">
        <v>-1.2699999999999999E-2</v>
      </c>
      <c r="E463">
        <v>-2.017572404816137E-2</v>
      </c>
      <c r="F463">
        <v>-5.3061528992670248E-2</v>
      </c>
      <c r="G463">
        <v>0</v>
      </c>
      <c r="H463">
        <v>7.1424073282272404E-2</v>
      </c>
    </row>
    <row r="464" spans="1:8" x14ac:dyDescent="0.2">
      <c r="A464" s="1">
        <v>462</v>
      </c>
      <c r="B464">
        <v>463</v>
      </c>
      <c r="C464">
        <v>-2.3198E-2</v>
      </c>
      <c r="D464">
        <v>5.2600000000000001E-2</v>
      </c>
      <c r="E464">
        <v>8.1700431750248992E-2</v>
      </c>
      <c r="F464">
        <v>2.4363822579374531E-2</v>
      </c>
      <c r="G464">
        <v>0</v>
      </c>
      <c r="H464">
        <v>-0.1217343183862081</v>
      </c>
    </row>
    <row r="465" spans="1:8" x14ac:dyDescent="0.2">
      <c r="A465" s="1">
        <v>463</v>
      </c>
      <c r="B465">
        <v>464</v>
      </c>
      <c r="C465">
        <v>-5.9070999999999999E-2</v>
      </c>
      <c r="D465">
        <v>7.1999999999999995E-2</v>
      </c>
      <c r="E465">
        <v>0.1136014737488487</v>
      </c>
      <c r="F465">
        <v>-1.845834374819744E-2</v>
      </c>
      <c r="G465">
        <v>1E-4</v>
      </c>
      <c r="H465">
        <v>-4.1439261829127168E-2</v>
      </c>
    </row>
    <row r="466" spans="1:8" x14ac:dyDescent="0.2">
      <c r="A466" s="1">
        <v>464</v>
      </c>
      <c r="B466">
        <v>465</v>
      </c>
      <c r="C466">
        <v>-7.5234999999999996E-2</v>
      </c>
      <c r="D466">
        <v>6.8400000000000002E-2</v>
      </c>
      <c r="E466">
        <v>-0.10669975186104221</v>
      </c>
      <c r="F466">
        <v>-0.12168700660150041</v>
      </c>
      <c r="G466">
        <v>0</v>
      </c>
      <c r="H466">
        <v>-4.6547132728034679E-2</v>
      </c>
    </row>
    <row r="467" spans="1:8" x14ac:dyDescent="0.2">
      <c r="A467" s="1">
        <v>465</v>
      </c>
      <c r="B467">
        <v>466</v>
      </c>
      <c r="C467">
        <v>0.11314</v>
      </c>
      <c r="D467">
        <v>-2.7400000000000001E-2</v>
      </c>
      <c r="E467">
        <v>6.2962962962962887E-2</v>
      </c>
      <c r="F467">
        <v>9.7464147913553623E-2</v>
      </c>
      <c r="G467">
        <v>0</v>
      </c>
      <c r="H467">
        <v>1.598565206523506E-2</v>
      </c>
    </row>
    <row r="468" spans="1:8" x14ac:dyDescent="0.2">
      <c r="A468" s="1">
        <v>466</v>
      </c>
      <c r="B468">
        <v>467</v>
      </c>
      <c r="C468">
        <v>-2.7759999999999998E-3</v>
      </c>
      <c r="D468">
        <v>2.53E-2</v>
      </c>
      <c r="E468">
        <v>1.3937282229965261E-2</v>
      </c>
      <c r="F468">
        <v>1.4164651370739859E-2</v>
      </c>
      <c r="G468">
        <v>0</v>
      </c>
      <c r="H468">
        <v>-1.020647892467663E-2</v>
      </c>
    </row>
    <row r="469" spans="1:8" x14ac:dyDescent="0.2">
      <c r="A469" s="1">
        <v>467</v>
      </c>
      <c r="B469">
        <v>468</v>
      </c>
      <c r="C469">
        <v>8.1650000000000004E-3</v>
      </c>
      <c r="D469">
        <v>3.2399999999999998E-2</v>
      </c>
      <c r="E469">
        <v>-0.1231386025200458</v>
      </c>
      <c r="F469">
        <v>-2.1060436037191321E-2</v>
      </c>
      <c r="G469">
        <v>0</v>
      </c>
      <c r="H469">
        <v>2.3555755183491959E-2</v>
      </c>
    </row>
    <row r="470" spans="1:8" x14ac:dyDescent="0.2">
      <c r="A470" s="1">
        <v>468</v>
      </c>
      <c r="B470">
        <v>469</v>
      </c>
      <c r="C470">
        <v>5.0028999999999997E-2</v>
      </c>
      <c r="D470">
        <v>2.0000000000000001E-4</v>
      </c>
      <c r="E470">
        <v>0.13912475506205091</v>
      </c>
      <c r="F470">
        <v>2.231183345956245E-2</v>
      </c>
      <c r="G470">
        <v>0</v>
      </c>
      <c r="H470">
        <v>1.153611538309929E-2</v>
      </c>
    </row>
    <row r="471" spans="1:8" x14ac:dyDescent="0.2">
      <c r="A471" s="1">
        <v>469</v>
      </c>
      <c r="B471">
        <v>470</v>
      </c>
      <c r="C471">
        <v>4.4158999999999997E-2</v>
      </c>
      <c r="D471">
        <v>-2.35E-2</v>
      </c>
      <c r="E471">
        <v>1.4908256880733941E-2</v>
      </c>
      <c r="F471">
        <v>6.0629117193600653E-2</v>
      </c>
      <c r="G471">
        <v>0</v>
      </c>
      <c r="H471">
        <v>-2.5868276908376009E-2</v>
      </c>
    </row>
    <row r="472" spans="1:8" x14ac:dyDescent="0.2">
      <c r="A472" s="1">
        <v>470</v>
      </c>
      <c r="B472">
        <v>471</v>
      </c>
      <c r="C472">
        <v>2.9907E-2</v>
      </c>
      <c r="D472">
        <v>-2.47E-2</v>
      </c>
      <c r="E472">
        <v>-6.0734463276836181E-2</v>
      </c>
      <c r="F472">
        <v>-2.350342640312619E-2</v>
      </c>
      <c r="G472">
        <v>0</v>
      </c>
      <c r="H472">
        <v>-7.004777033925158E-2</v>
      </c>
    </row>
    <row r="473" spans="1:8" x14ac:dyDescent="0.2">
      <c r="A473" s="1">
        <v>471</v>
      </c>
      <c r="B473">
        <v>472</v>
      </c>
      <c r="C473">
        <v>-7.8530000000000006E-3</v>
      </c>
      <c r="D473">
        <v>4.1799999999999997E-2</v>
      </c>
      <c r="E473">
        <v>-6.7669172932330879E-3</v>
      </c>
      <c r="F473">
        <v>-5.1231488999728958E-3</v>
      </c>
      <c r="G473">
        <v>0</v>
      </c>
      <c r="H473">
        <v>-7.8964105986897293E-3</v>
      </c>
    </row>
    <row r="474" spans="1:8" x14ac:dyDescent="0.2">
      <c r="A474" s="1">
        <v>472</v>
      </c>
      <c r="B474">
        <v>473</v>
      </c>
      <c r="C474">
        <v>-6.2223000000000001E-2</v>
      </c>
      <c r="D474">
        <v>5.7500000000000002E-2</v>
      </c>
      <c r="E474">
        <v>-5.6472369417108197E-2</v>
      </c>
      <c r="F474">
        <v>-0.12978760614834539</v>
      </c>
      <c r="G474">
        <v>1E-4</v>
      </c>
      <c r="H474">
        <v>-1.6575608884461079E-2</v>
      </c>
    </row>
    <row r="475" spans="1:8" x14ac:dyDescent="0.2">
      <c r="A475" s="1">
        <v>473</v>
      </c>
      <c r="B475">
        <v>474</v>
      </c>
      <c r="C475">
        <v>3.8603999999999999E-2</v>
      </c>
      <c r="D475">
        <v>-5.8999999999999999E-3</v>
      </c>
      <c r="E475">
        <v>2.5994865211810051E-2</v>
      </c>
      <c r="F475">
        <v>1.201375552677408E-2</v>
      </c>
      <c r="G475">
        <v>0</v>
      </c>
      <c r="H475">
        <v>1.339655857256683E-2</v>
      </c>
    </row>
    <row r="476" spans="1:8" x14ac:dyDescent="0.2">
      <c r="A476" s="1">
        <v>474</v>
      </c>
      <c r="B476">
        <v>475</v>
      </c>
      <c r="C476">
        <v>8.7569999999999992E-3</v>
      </c>
      <c r="D476">
        <v>2.7E-2</v>
      </c>
      <c r="E476">
        <v>1.470128245229896E-2</v>
      </c>
      <c r="F476">
        <v>6.3746690203000833E-2</v>
      </c>
      <c r="G476">
        <v>0</v>
      </c>
      <c r="H476">
        <v>-2.8773969925005578E-3</v>
      </c>
    </row>
    <row r="477" spans="1:8" x14ac:dyDescent="0.2">
      <c r="A477" s="1">
        <v>475</v>
      </c>
      <c r="B477">
        <v>476</v>
      </c>
      <c r="C477">
        <v>2.5373E-2</v>
      </c>
      <c r="D477">
        <v>-1.3599999999999999E-2</v>
      </c>
      <c r="E477">
        <v>1.633785450061653E-2</v>
      </c>
      <c r="F477">
        <v>6.3639569375012917E-2</v>
      </c>
      <c r="G477">
        <v>1E-4</v>
      </c>
      <c r="H477">
        <v>8.1164909712485578E-3</v>
      </c>
    </row>
    <row r="478" spans="1:8" x14ac:dyDescent="0.2">
      <c r="A478" s="1">
        <v>476</v>
      </c>
      <c r="B478">
        <v>477</v>
      </c>
      <c r="C478">
        <v>2.7446999999999999E-2</v>
      </c>
      <c r="D478">
        <v>-8.3999999999999995E-3</v>
      </c>
      <c r="E478">
        <v>7.7343039126478663E-2</v>
      </c>
      <c r="F478">
        <v>-1.4214950172591889E-2</v>
      </c>
      <c r="G478">
        <v>1E-4</v>
      </c>
      <c r="H478">
        <v>-1.108130213448788E-2</v>
      </c>
    </row>
    <row r="479" spans="1:8" x14ac:dyDescent="0.2">
      <c r="A479" s="1">
        <v>477</v>
      </c>
      <c r="B479">
        <v>478</v>
      </c>
      <c r="C479">
        <v>-1.6809000000000001E-2</v>
      </c>
      <c r="D479">
        <v>-1.1299999999999999E-2</v>
      </c>
      <c r="E479">
        <v>-3.2094594594594628E-2</v>
      </c>
      <c r="F479">
        <v>-4.0656325361388523E-2</v>
      </c>
      <c r="G479">
        <v>1E-4</v>
      </c>
      <c r="H479">
        <v>-8.6714167056570757E-3</v>
      </c>
    </row>
    <row r="480" spans="1:8" x14ac:dyDescent="0.2">
      <c r="A480" s="1">
        <v>478</v>
      </c>
      <c r="B480">
        <v>479</v>
      </c>
      <c r="C480">
        <v>7.4580000000000002E-3</v>
      </c>
      <c r="D480">
        <v>2.3800000000000002E-2</v>
      </c>
      <c r="E480">
        <v>4.0721349621872793E-3</v>
      </c>
      <c r="F480">
        <v>1.4765017631410689E-2</v>
      </c>
      <c r="G480">
        <v>1E-4</v>
      </c>
      <c r="H480">
        <v>1.129854475069525E-2</v>
      </c>
    </row>
    <row r="481" spans="1:8" x14ac:dyDescent="0.2">
      <c r="A481" s="1">
        <v>479</v>
      </c>
      <c r="B481">
        <v>480</v>
      </c>
      <c r="C481">
        <v>1.1298000000000001E-2</v>
      </c>
      <c r="D481">
        <v>-2.6100000000000002E-2</v>
      </c>
      <c r="E481">
        <v>-3.9687137891077577E-2</v>
      </c>
      <c r="F481">
        <v>-6.4825540043487173E-3</v>
      </c>
      <c r="G481">
        <v>1E-4</v>
      </c>
      <c r="H481">
        <v>2.4876099646176542E-2</v>
      </c>
    </row>
    <row r="482" spans="1:8" x14ac:dyDescent="0.2">
      <c r="A482" s="1">
        <v>480</v>
      </c>
      <c r="B482">
        <v>481</v>
      </c>
      <c r="C482">
        <v>5.7209000000000003E-2</v>
      </c>
      <c r="D482">
        <v>-2.9700000000000001E-2</v>
      </c>
      <c r="E482">
        <v>4.3740573152337703E-3</v>
      </c>
      <c r="F482">
        <v>4.3567191654735098E-2</v>
      </c>
      <c r="G482">
        <v>0</v>
      </c>
      <c r="H482">
        <v>-1.054748124488381E-2</v>
      </c>
    </row>
    <row r="483" spans="1:8" x14ac:dyDescent="0.2">
      <c r="A483" s="1">
        <v>481</v>
      </c>
      <c r="B483">
        <v>482</v>
      </c>
      <c r="C483">
        <v>1.2945E-2</v>
      </c>
      <c r="D483">
        <v>1.34E-2</v>
      </c>
      <c r="E483">
        <v>-4.5802673074035183E-2</v>
      </c>
      <c r="F483">
        <v>-4.3845550764406098E-2</v>
      </c>
      <c r="G483">
        <v>0</v>
      </c>
      <c r="H483">
        <v>-1.2324684171720951E-2</v>
      </c>
    </row>
    <row r="484" spans="1:8" x14ac:dyDescent="0.2">
      <c r="A484" s="1">
        <v>482</v>
      </c>
      <c r="B484">
        <v>483</v>
      </c>
      <c r="C484">
        <v>4.0434999999999999E-2</v>
      </c>
      <c r="D484">
        <v>-6.1999999999999998E-3</v>
      </c>
      <c r="E484">
        <v>6.1378659112369949E-3</v>
      </c>
      <c r="F484">
        <v>7.7076030584424249E-3</v>
      </c>
      <c r="G484">
        <v>0</v>
      </c>
      <c r="H484">
        <v>-7.2249633645318223E-3</v>
      </c>
    </row>
    <row r="485" spans="1:8" x14ac:dyDescent="0.2">
      <c r="A485" s="1">
        <v>483</v>
      </c>
      <c r="B485">
        <v>484</v>
      </c>
      <c r="C485">
        <v>1.5786999999999999E-2</v>
      </c>
      <c r="D485">
        <v>4.4499999999999998E-2</v>
      </c>
      <c r="E485">
        <v>-8.0869701235726565E-2</v>
      </c>
      <c r="F485">
        <v>-4.731585264142868E-2</v>
      </c>
      <c r="G485">
        <v>0</v>
      </c>
      <c r="H485">
        <v>4.0807669238764888E-3</v>
      </c>
    </row>
    <row r="486" spans="1:8" x14ac:dyDescent="0.2">
      <c r="A486" s="1">
        <v>484</v>
      </c>
      <c r="B486">
        <v>485</v>
      </c>
      <c r="C486">
        <v>2.7154999999999999E-2</v>
      </c>
      <c r="D486">
        <v>-5.7700000000000001E-2</v>
      </c>
      <c r="E486">
        <v>-5.0714771953709992E-2</v>
      </c>
      <c r="F486">
        <v>-1.488266820404416E-2</v>
      </c>
      <c r="G486">
        <v>0</v>
      </c>
      <c r="H486">
        <v>8.0913058722118514E-3</v>
      </c>
    </row>
    <row r="487" spans="1:8" x14ac:dyDescent="0.2">
      <c r="A487" s="1">
        <v>485</v>
      </c>
      <c r="B487">
        <v>486</v>
      </c>
      <c r="C487">
        <v>-1.1068E-2</v>
      </c>
      <c r="D487">
        <v>-4.3099999999999999E-2</v>
      </c>
      <c r="E487">
        <v>-0.1452133381140194</v>
      </c>
      <c r="F487">
        <v>2.3409051499911899E-3</v>
      </c>
      <c r="G487">
        <v>0</v>
      </c>
      <c r="H487">
        <v>7.6356860729511764E-3</v>
      </c>
    </row>
    <row r="488" spans="1:8" x14ac:dyDescent="0.2">
      <c r="A488" s="1">
        <v>486</v>
      </c>
      <c r="B488">
        <v>487</v>
      </c>
      <c r="C488">
        <v>5.5215E-2</v>
      </c>
      <c r="D488">
        <v>-8.5000000000000006E-3</v>
      </c>
      <c r="E488">
        <v>0.1027684563758389</v>
      </c>
      <c r="F488">
        <v>4.9130698036502267E-2</v>
      </c>
      <c r="G488">
        <v>0</v>
      </c>
      <c r="H488">
        <v>-1.529905640223783E-2</v>
      </c>
    </row>
    <row r="489" spans="1:8" x14ac:dyDescent="0.2">
      <c r="A489" s="1">
        <v>487</v>
      </c>
      <c r="B489">
        <v>488</v>
      </c>
      <c r="C489">
        <v>-2.6893E-2</v>
      </c>
      <c r="D489">
        <v>-1.32E-2</v>
      </c>
      <c r="E489">
        <v>6.1049828832255633E-2</v>
      </c>
      <c r="F489">
        <v>3.3762057877813278E-2</v>
      </c>
      <c r="G489">
        <v>0</v>
      </c>
      <c r="H489">
        <v>1.2410642507283409E-3</v>
      </c>
    </row>
    <row r="490" spans="1:8" x14ac:dyDescent="0.2">
      <c r="A490" s="1">
        <v>488</v>
      </c>
      <c r="B490">
        <v>489</v>
      </c>
      <c r="C490">
        <v>3.7166999999999999E-2</v>
      </c>
      <c r="D490">
        <v>1.21E-2</v>
      </c>
      <c r="E490">
        <v>-4.8933500627352577E-2</v>
      </c>
      <c r="F490">
        <v>-3.3915540136379867E-2</v>
      </c>
      <c r="G490">
        <v>0</v>
      </c>
      <c r="H490">
        <v>-9.3934545099897404E-3</v>
      </c>
    </row>
    <row r="491" spans="1:8" x14ac:dyDescent="0.2">
      <c r="A491" s="1">
        <v>489</v>
      </c>
      <c r="B491">
        <v>490</v>
      </c>
      <c r="C491">
        <v>4.1783000000000001E-2</v>
      </c>
      <c r="D491">
        <v>1.47E-2</v>
      </c>
      <c r="E491">
        <v>-1.884658876743273E-3</v>
      </c>
      <c r="F491">
        <v>-1.4426351309516529E-2</v>
      </c>
      <c r="G491">
        <v>0</v>
      </c>
      <c r="H491">
        <v>1.744503757102445E-2</v>
      </c>
    </row>
    <row r="492" spans="1:8" x14ac:dyDescent="0.2">
      <c r="A492" s="1">
        <v>490</v>
      </c>
      <c r="B492">
        <v>491</v>
      </c>
      <c r="C492">
        <v>3.0903E-2</v>
      </c>
      <c r="D492">
        <v>-2.5499999999999998E-2</v>
      </c>
      <c r="E492">
        <v>-5.3625377643504502E-2</v>
      </c>
      <c r="F492">
        <v>-7.8108640113915273E-3</v>
      </c>
      <c r="G492">
        <v>0</v>
      </c>
      <c r="H492">
        <v>-3.2899474185555277E-2</v>
      </c>
    </row>
    <row r="493" spans="1:8" x14ac:dyDescent="0.2">
      <c r="A493" s="1">
        <v>491</v>
      </c>
      <c r="B493">
        <v>492</v>
      </c>
      <c r="C493">
        <v>2.792E-2</v>
      </c>
      <c r="D493">
        <v>-1.6400000000000001E-2</v>
      </c>
      <c r="E493">
        <v>-3.870710295291302E-2</v>
      </c>
      <c r="F493">
        <v>1.9290432873936721E-2</v>
      </c>
      <c r="G493">
        <v>0</v>
      </c>
      <c r="H493">
        <v>-9.6318315689853939E-3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</v>
      </c>
      <c r="C1" s="1" t="s">
        <v>8</v>
      </c>
      <c r="D1" s="1" t="s">
        <v>9</v>
      </c>
    </row>
    <row r="2" spans="1:4" x14ac:dyDescent="0.2">
      <c r="A2" s="1" t="s">
        <v>1</v>
      </c>
      <c r="B2">
        <v>9.3880569105691068E-3</v>
      </c>
      <c r="C2">
        <v>4.6131156547966179E-2</v>
      </c>
      <c r="D2">
        <v>0.61258357345713566</v>
      </c>
    </row>
    <row r="3" spans="1:4" x14ac:dyDescent="0.2">
      <c r="A3" s="1" t="s">
        <v>2</v>
      </c>
      <c r="B3">
        <v>7.1577235772357778E-3</v>
      </c>
      <c r="C3">
        <v>3.1472591788907621E-2</v>
      </c>
      <c r="D3">
        <v>0.50974988203210092</v>
      </c>
    </row>
    <row r="4" spans="1:4" x14ac:dyDescent="0.2">
      <c r="A4" s="1" t="s">
        <v>3</v>
      </c>
      <c r="B4">
        <v>7.7252079944746341E-3</v>
      </c>
      <c r="C4">
        <v>6.0448535675367628E-2</v>
      </c>
      <c r="D4">
        <v>0.31682140685813409</v>
      </c>
    </row>
    <row r="5" spans="1:4" x14ac:dyDescent="0.2">
      <c r="A5" s="1" t="s">
        <v>4</v>
      </c>
      <c r="B5">
        <v>8.2300576283169738E-3</v>
      </c>
      <c r="C5">
        <v>5.8799689244768409E-2</v>
      </c>
      <c r="D5">
        <v>0.37273267465730348</v>
      </c>
    </row>
    <row r="6" spans="1:4" x14ac:dyDescent="0.2">
      <c r="A6" s="1" t="s">
        <v>5</v>
      </c>
      <c r="B6">
        <v>4.2286585365853731E-3</v>
      </c>
      <c r="C6">
        <v>2.776833870336933E-3</v>
      </c>
      <c r="D6">
        <v>0</v>
      </c>
    </row>
    <row r="7" spans="1:4" x14ac:dyDescent="0.2">
      <c r="A7" s="1" t="s">
        <v>6</v>
      </c>
      <c r="B7">
        <v>-7.7145204194279833E-5</v>
      </c>
      <c r="C7">
        <v>2.200283813932918E-2</v>
      </c>
      <c r="D7">
        <v>-1.071855286159481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zoomScale="200" workbookViewId="0">
      <selection activeCell="C13" sqref="C13"/>
    </sheetView>
  </sheetViews>
  <sheetFormatPr baseColWidth="10" defaultColWidth="8.83203125" defaultRowHeight="15" x14ac:dyDescent="0.2"/>
  <cols>
    <col min="1" max="1" width="13.6640625" customWidth="1"/>
    <col min="6" max="6" width="11.5" customWidth="1"/>
    <col min="7" max="7" width="12.5" customWidth="1"/>
  </cols>
  <sheetData>
    <row r="1" spans="1:7" x14ac:dyDescent="0.2">
      <c r="A1" s="9"/>
      <c r="B1" s="1" t="s">
        <v>1</v>
      </c>
      <c r="C1" s="1" t="s">
        <v>2</v>
      </c>
      <c r="D1" s="1" t="s">
        <v>3</v>
      </c>
      <c r="E1" s="1" t="s">
        <v>4</v>
      </c>
      <c r="F1" s="13" t="s">
        <v>17</v>
      </c>
      <c r="G1" s="2"/>
    </row>
    <row r="2" spans="1:7" x14ac:dyDescent="0.2">
      <c r="A2" s="1" t="s">
        <v>1</v>
      </c>
      <c r="B2" s="10">
        <v>0.5362770683221475</v>
      </c>
      <c r="C2" s="10">
        <v>4.063261415214349E-2</v>
      </c>
      <c r="D2" s="10">
        <v>4.2638275646039291E-3</v>
      </c>
      <c r="E2" s="10">
        <v>7.3514139821429639E-2</v>
      </c>
      <c r="F2" s="6">
        <v>0.31972312409849801</v>
      </c>
    </row>
    <row r="3" spans="1:7" x14ac:dyDescent="0.2">
      <c r="A3" s="1" t="s">
        <v>2</v>
      </c>
      <c r="B3" s="10">
        <v>4.063261415214349E-2</v>
      </c>
      <c r="C3" s="10">
        <v>0.2496120565456261</v>
      </c>
      <c r="D3" s="10">
        <v>7.7648561020874146E-3</v>
      </c>
      <c r="E3" s="10">
        <v>-4.8213596185412072E-2</v>
      </c>
      <c r="F3" s="6">
        <v>0.42815895243319779</v>
      </c>
    </row>
    <row r="4" spans="1:7" x14ac:dyDescent="0.2">
      <c r="A4" s="1" t="s">
        <v>3</v>
      </c>
      <c r="B4" s="10">
        <v>4.2638275646039291E-3</v>
      </c>
      <c r="C4" s="10">
        <v>7.7648561020874146E-3</v>
      </c>
      <c r="D4" s="10">
        <v>0.92081441725464075</v>
      </c>
      <c r="E4" s="10">
        <v>0.23155091117857821</v>
      </c>
      <c r="F4" s="6">
        <v>0.10525203341421099</v>
      </c>
    </row>
    <row r="5" spans="1:7" x14ac:dyDescent="0.2">
      <c r="A5" s="11" t="s">
        <v>4</v>
      </c>
      <c r="B5" s="10">
        <v>7.3514139821429639E-2</v>
      </c>
      <c r="C5" s="10">
        <v>-4.8213596185412072E-2</v>
      </c>
      <c r="D5" s="10">
        <v>0.23155091117857821</v>
      </c>
      <c r="E5" s="10">
        <v>0.871265670730896</v>
      </c>
      <c r="F5" s="6">
        <v>0.14686589005409328</v>
      </c>
    </row>
    <row r="6" spans="1:7" x14ac:dyDescent="0.2">
      <c r="A6" s="14" t="s">
        <v>10</v>
      </c>
      <c r="B6" s="15"/>
      <c r="C6" s="15"/>
      <c r="D6" s="15"/>
      <c r="E6" s="15"/>
      <c r="F6" s="12">
        <f>SUM(F2:F5)</f>
        <v>1</v>
      </c>
    </row>
    <row r="8" spans="1:7" x14ac:dyDescent="0.2">
      <c r="A8" s="16" t="s">
        <v>14</v>
      </c>
      <c r="B8" s="3" t="s">
        <v>11</v>
      </c>
      <c r="C8" s="4">
        <f t="array" ref="C8">MMULT(TRANSPOSE(F2:F5),'Statistics - Assets'!B2:B5)</f>
        <v>8.0880309020427456E-3</v>
      </c>
    </row>
    <row r="9" spans="1:7" x14ac:dyDescent="0.2">
      <c r="A9" s="17"/>
      <c r="B9" s="5" t="s">
        <v>12</v>
      </c>
      <c r="C9" s="6">
        <f t="array" ref="C9">SQRT(MMULT(MMULT(TRANSPOSE(F2:F5),B2:E5),F2:F5))</f>
        <v>0.38688847072632027</v>
      </c>
    </row>
    <row r="10" spans="1:7" x14ac:dyDescent="0.2">
      <c r="A10" s="18"/>
      <c r="B10" s="7" t="s">
        <v>13</v>
      </c>
      <c r="C10" s="8">
        <f t="array" ref="C10">(C8-'Statistics - Assets'!B6)/'Cov Matrix - MSR'!C9</f>
        <v>9.9754132197633801E-3</v>
      </c>
    </row>
  </sheetData>
  <mergeCells count="2">
    <mergeCell ref="A6:E6"/>
    <mergeCell ref="A8:A10"/>
  </mergeCells>
  <pageMargins left="0.7" right="0.7" top="0.75" bottom="0.75" header="0.3" footer="0.3"/>
  <ignoredErrors>
    <ignoredError sqref="C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8A54-515F-894C-BF12-1D14139A8F6E}">
  <dimension ref="A1:F10"/>
  <sheetViews>
    <sheetView tabSelected="1" zoomScale="176" workbookViewId="0">
      <selection activeCell="C15" sqref="C15"/>
    </sheetView>
  </sheetViews>
  <sheetFormatPr baseColWidth="10" defaultRowHeight="15" x14ac:dyDescent="0.2"/>
  <cols>
    <col min="1" max="1" width="14.33203125" customWidth="1"/>
  </cols>
  <sheetData>
    <row r="1" spans="1:6" x14ac:dyDescent="0.2">
      <c r="A1" s="9"/>
      <c r="B1" s="1" t="s">
        <v>1</v>
      </c>
      <c r="C1" s="1" t="s">
        <v>2</v>
      </c>
      <c r="D1" s="1" t="s">
        <v>3</v>
      </c>
      <c r="E1" s="1" t="s">
        <v>4</v>
      </c>
      <c r="F1" s="13" t="s">
        <v>16</v>
      </c>
    </row>
    <row r="2" spans="1:6" x14ac:dyDescent="0.2">
      <c r="A2" s="1" t="s">
        <v>1</v>
      </c>
      <c r="B2" s="10">
        <v>0.5362770683221475</v>
      </c>
      <c r="C2" s="10">
        <v>4.063261415214349E-2</v>
      </c>
      <c r="D2" s="10">
        <v>4.2638275646039291E-3</v>
      </c>
      <c r="E2" s="10">
        <v>7.3514139821429639E-2</v>
      </c>
      <c r="F2" s="6">
        <v>0.19699330336677523</v>
      </c>
    </row>
    <row r="3" spans="1:6" x14ac:dyDescent="0.2">
      <c r="A3" s="1" t="s">
        <v>2</v>
      </c>
      <c r="B3" s="10">
        <v>4.063261415214349E-2</v>
      </c>
      <c r="C3" s="10">
        <v>0.2496120565456261</v>
      </c>
      <c r="D3" s="10">
        <v>7.7648561020874146E-3</v>
      </c>
      <c r="E3" s="10">
        <v>-4.8213596185412072E-2</v>
      </c>
      <c r="F3" s="6">
        <v>0.54948094218668331</v>
      </c>
    </row>
    <row r="4" spans="1:6" x14ac:dyDescent="0.2">
      <c r="A4" s="1" t="s">
        <v>3</v>
      </c>
      <c r="B4" s="10">
        <v>4.2638275646039291E-3</v>
      </c>
      <c r="C4" s="10">
        <v>7.7648561020874146E-3</v>
      </c>
      <c r="D4" s="10">
        <v>0.92081441725464075</v>
      </c>
      <c r="E4" s="10">
        <v>0.23155091117857821</v>
      </c>
      <c r="F4" s="6">
        <v>0.10915673837683985</v>
      </c>
    </row>
    <row r="5" spans="1:6" x14ac:dyDescent="0.2">
      <c r="A5" s="11" t="s">
        <v>4</v>
      </c>
      <c r="B5" s="10">
        <v>7.3514139821429639E-2</v>
      </c>
      <c r="C5" s="10">
        <v>-4.8213596185412072E-2</v>
      </c>
      <c r="D5" s="10">
        <v>0.23155091117857821</v>
      </c>
      <c r="E5" s="10">
        <v>0.871265670730896</v>
      </c>
      <c r="F5" s="6">
        <v>0.14436902182681341</v>
      </c>
    </row>
    <row r="6" spans="1:6" x14ac:dyDescent="0.2">
      <c r="A6" s="14" t="s">
        <v>10</v>
      </c>
      <c r="B6" s="15"/>
      <c r="C6" s="15"/>
      <c r="D6" s="15"/>
      <c r="E6" s="15"/>
      <c r="F6" s="12">
        <f>SUM(F2:F5)</f>
        <v>1.0000000057571117</v>
      </c>
    </row>
    <row r="8" spans="1:6" x14ac:dyDescent="0.2">
      <c r="A8" s="16" t="s">
        <v>15</v>
      </c>
      <c r="B8" s="3" t="s">
        <v>11</v>
      </c>
      <c r="C8" s="4">
        <f t="array" ref="C8">MMULT(TRANSPOSE(F2:F5),'Statistics - Assets'!B2:B5)</f>
        <v>7.8138409154776076E-3</v>
      </c>
    </row>
    <row r="9" spans="1:6" x14ac:dyDescent="0.2">
      <c r="A9" s="17"/>
      <c r="B9" s="5" t="s">
        <v>12</v>
      </c>
      <c r="C9" s="6">
        <f t="array" ref="C9">SQRT(MMULT(MMULT(TRANSPOSE(F2:F5),B2:E5),F2:F5))</f>
        <v>0.37289201241465503</v>
      </c>
    </row>
    <row r="10" spans="1:6" x14ac:dyDescent="0.2">
      <c r="A10" s="18"/>
      <c r="B10" s="7" t="s">
        <v>13</v>
      </c>
      <c r="C10" s="8">
        <f t="array" ref="C10">(C8-'Statistics - Assets'!B6)/'Cov Matrix - MSR'!C9</f>
        <v>9.2667077211208617E-3</v>
      </c>
    </row>
  </sheetData>
  <mergeCells count="2">
    <mergeCell ref="A6:E6"/>
    <mergeCell ref="A8:A10"/>
  </mergeCells>
  <pageMargins left="0.7" right="0.7" top="0.75" bottom="0.75" header="0.3" footer="0.3"/>
  <ignoredErrors>
    <ignoredError sqref="C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 - Assets</vt:lpstr>
      <vt:lpstr>Statistics - Assets</vt:lpstr>
      <vt:lpstr>Cov Matrix - MSR</vt:lpstr>
      <vt:lpstr>Cov Matriz - GMV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2022-01-22T22:33:44Z</dcterms:created>
  <dcterms:modified xsi:type="dcterms:W3CDTF">2022-01-23T06:09:18Z</dcterms:modified>
</cp:coreProperties>
</file>