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ortolan\Downloads\"/>
    </mc:Choice>
  </mc:AlternateContent>
  <xr:revisionPtr revIDLastSave="0" documentId="13_ncr:1_{5902368E-1B7E-43A9-AF60-F31588550356}" xr6:coauthVersionLast="36" xr6:coauthVersionMax="47" xr10:uidLastSave="{00000000-0000-0000-0000-000000000000}"/>
  <bookViews>
    <workbookView xWindow="0" yWindow="0" windowWidth="24000" windowHeight="9525" activeTab="2" xr2:uid="{AAD0FC59-A819-4DEC-BAC5-549ECFCBFE9E}"/>
  </bookViews>
  <sheets>
    <sheet name="EXERCÍCIO 1" sheetId="6" r:id="rId1"/>
    <sheet name="EXERCÍCIO 02" sheetId="9" r:id="rId2"/>
    <sheet name="EXERCÍCIO 3" sheetId="10" r:id="rId3"/>
    <sheet name="EXERCÍCIO 4" sheetId="11" r:id="rId4"/>
    <sheet name="EXERCÍCIO 5" sheetId="12" r:id="rId5"/>
    <sheet name="EXERCÍCIO 6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1" l="1"/>
  <c r="Q16" i="11"/>
  <c r="S14" i="11"/>
  <c r="V9" i="11"/>
  <c r="X7" i="11"/>
  <c r="W9" i="11" s="1"/>
  <c r="Q12" i="11"/>
  <c r="S10" i="11"/>
  <c r="R12" i="11" s="1"/>
  <c r="Q22" i="11"/>
  <c r="S20" i="11"/>
  <c r="R22" i="11" s="1"/>
  <c r="Q8" i="11"/>
  <c r="S6" i="11"/>
  <c r="R8" i="11" s="1"/>
  <c r="M14" i="11"/>
  <c r="O12" i="11"/>
  <c r="N14" i="11" s="1"/>
  <c r="M9" i="11"/>
  <c r="O7" i="11"/>
  <c r="N9" i="11" s="1"/>
  <c r="AJ8" i="10"/>
  <c r="AI10" i="10" s="1"/>
  <c r="AF8" i="10"/>
  <c r="AE10" i="10" s="1"/>
  <c r="AB10" i="10"/>
  <c r="AA12" i="10" s="1"/>
  <c r="AB6" i="10"/>
  <c r="AA8" i="10" s="1"/>
  <c r="X8" i="10"/>
  <c r="W10" i="10" s="1"/>
  <c r="T8" i="10"/>
  <c r="P8" i="10"/>
  <c r="O10" i="10" s="1"/>
  <c r="AH10" i="10"/>
  <c r="AD10" i="10"/>
  <c r="Z12" i="10"/>
  <c r="Z8" i="10"/>
  <c r="V10" i="10"/>
  <c r="S10" i="10"/>
  <c r="R10" i="10"/>
  <c r="N10" i="10"/>
  <c r="AF15" i="9"/>
  <c r="AH13" i="9"/>
  <c r="AG15" i="9" s="1"/>
  <c r="X11" i="9"/>
  <c r="Z9" i="9"/>
  <c r="Y11" i="9" s="1"/>
  <c r="X23" i="9"/>
  <c r="Z21" i="9"/>
  <c r="Y23" i="9" s="1"/>
  <c r="AB21" i="9"/>
  <c r="AD19" i="9"/>
  <c r="AC21" i="9" s="1"/>
  <c r="T23" i="9"/>
  <c r="V21" i="9"/>
  <c r="U23" i="9" s="1"/>
  <c r="T19" i="9"/>
  <c r="V17" i="9"/>
  <c r="U19" i="9" s="1"/>
  <c r="T11" i="9"/>
  <c r="V9" i="9"/>
  <c r="U11" i="9" s="1"/>
  <c r="P21" i="9"/>
  <c r="R19" i="9"/>
  <c r="Q21" i="9" s="1"/>
  <c r="P15" i="9"/>
  <c r="R13" i="9"/>
  <c r="Q15" i="9" s="1"/>
  <c r="P11" i="9"/>
  <c r="R9" i="9"/>
  <c r="Q11" i="9" s="1"/>
  <c r="K30" i="6"/>
  <c r="O34" i="6"/>
  <c r="O26" i="6"/>
  <c r="O30" i="6"/>
  <c r="S30" i="6"/>
  <c r="S26" i="6"/>
  <c r="L30" i="6"/>
  <c r="P26" i="6"/>
  <c r="P30" i="6"/>
  <c r="P34" i="6"/>
  <c r="T30" i="6"/>
  <c r="T26" i="6"/>
  <c r="W30" i="6"/>
  <c r="Y28" i="6"/>
  <c r="Q32" i="6"/>
  <c r="U28" i="6"/>
  <c r="U24" i="6"/>
  <c r="Q28" i="6"/>
  <c r="Q24" i="6"/>
  <c r="M28" i="6"/>
</calcChain>
</file>

<file path=xl/sharedStrings.xml><?xml version="1.0" encoding="utf-8"?>
<sst xmlns="http://schemas.openxmlformats.org/spreadsheetml/2006/main" count="50" uniqueCount="37">
  <si>
    <t>Dur</t>
  </si>
  <si>
    <t>id</t>
  </si>
  <si>
    <t>PDI</t>
  </si>
  <si>
    <t>PDT</t>
  </si>
  <si>
    <t>FL</t>
  </si>
  <si>
    <t>UDI</t>
  </si>
  <si>
    <t>UDT</t>
  </si>
  <si>
    <t>S</t>
  </si>
  <si>
    <t>T</t>
  </si>
  <si>
    <t>V</t>
  </si>
  <si>
    <t>W</t>
  </si>
  <si>
    <t>X</t>
  </si>
  <si>
    <t>Y</t>
  </si>
  <si>
    <t>Z</t>
  </si>
  <si>
    <t>Inicio</t>
  </si>
  <si>
    <t>Fim</t>
  </si>
  <si>
    <t>Duração do Projeto</t>
  </si>
  <si>
    <t>A</t>
  </si>
  <si>
    <t>C</t>
  </si>
  <si>
    <t>D</t>
  </si>
  <si>
    <t>B</t>
  </si>
  <si>
    <t>E</t>
  </si>
  <si>
    <t>F</t>
  </si>
  <si>
    <t>G</t>
  </si>
  <si>
    <t>H</t>
  </si>
  <si>
    <t>I</t>
  </si>
  <si>
    <t>J</t>
  </si>
  <si>
    <t>Definição de Escopo</t>
  </si>
  <si>
    <t>Pesquisa Bibliográfica</t>
  </si>
  <si>
    <t>Texto Preliminar</t>
  </si>
  <si>
    <t>Digitação</t>
  </si>
  <si>
    <t>Desenhos</t>
  </si>
  <si>
    <t>Revisão</t>
  </si>
  <si>
    <t>Correção e Impressão</t>
  </si>
  <si>
    <t>Caminhos Critico</t>
  </si>
  <si>
    <t>S &gt; T &gt; W &gt; Z</t>
  </si>
  <si>
    <t>D &gt; F &gt; G &gt; H &gt;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</si>
</sst>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28</xdr:row>
      <xdr:rowOff>114300</xdr:rowOff>
    </xdr:from>
    <xdr:to>
      <xdr:col>14</xdr:col>
      <xdr:colOff>9525</xdr:colOff>
      <xdr:row>28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67069534-AEB5-4E9C-8EBA-235DC82253A5}"/>
            </a:ext>
          </a:extLst>
        </xdr:cNvPr>
        <xdr:cNvCxnSpPr/>
      </xdr:nvCxnSpPr>
      <xdr:spPr>
        <a:xfrm>
          <a:off x="9772650" y="2209800"/>
          <a:ext cx="600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276225</xdr:colOff>
      <xdr:row>32</xdr:row>
      <xdr:rowOff>171450</xdr:rowOff>
    </xdr:from>
    <xdr:ext cx="3009524" cy="1914286"/>
    <xdr:pic>
      <xdr:nvPicPr>
        <xdr:cNvPr id="5" name="Imagem 4">
          <a:extLst>
            <a:ext uri="{FF2B5EF4-FFF2-40B4-BE49-F238E27FC236}">
              <a16:creationId xmlns:a16="http://schemas.microsoft.com/office/drawing/2014/main" id="{39979193-22F4-4015-A83E-9B5162A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6467475"/>
          <a:ext cx="3009524" cy="1914286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11</xdr:col>
      <xdr:colOff>85725</xdr:colOff>
      <xdr:row>17</xdr:row>
      <xdr:rowOff>50572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6253E45-2099-4D85-A4F0-4C3B75DFD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791325" cy="3289072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24</xdr:row>
      <xdr:rowOff>104775</xdr:rowOff>
    </xdr:from>
    <xdr:to>
      <xdr:col>14</xdr:col>
      <xdr:colOff>0</xdr:colOff>
      <xdr:row>26</xdr:row>
      <xdr:rowOff>180976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C784B14E-9104-480E-9E2D-102A84BD3BF4}"/>
            </a:ext>
          </a:extLst>
        </xdr:cNvPr>
        <xdr:cNvCxnSpPr/>
      </xdr:nvCxnSpPr>
      <xdr:spPr>
        <a:xfrm flipV="1">
          <a:off x="9763125" y="1438275"/>
          <a:ext cx="600075" cy="45720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104775</xdr:rowOff>
    </xdr:from>
    <xdr:to>
      <xdr:col>18</xdr:col>
      <xdr:colOff>0</xdr:colOff>
      <xdr:row>24</xdr:row>
      <xdr:rowOff>104776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87A2230F-C410-468C-8E3B-DB3B746002BE}"/>
            </a:ext>
          </a:extLst>
        </xdr:cNvPr>
        <xdr:cNvCxnSpPr/>
      </xdr:nvCxnSpPr>
      <xdr:spPr>
        <a:xfrm flipV="1">
          <a:off x="12192000" y="1438275"/>
          <a:ext cx="609600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30</xdr:row>
      <xdr:rowOff>0</xdr:rowOff>
    </xdr:from>
    <xdr:to>
      <xdr:col>14</xdr:col>
      <xdr:colOff>0</xdr:colOff>
      <xdr:row>32</xdr:row>
      <xdr:rowOff>114300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2EE3640-5460-4B9B-971F-E709009E8B49}"/>
            </a:ext>
          </a:extLst>
        </xdr:cNvPr>
        <xdr:cNvCxnSpPr/>
      </xdr:nvCxnSpPr>
      <xdr:spPr>
        <a:xfrm>
          <a:off x="9763125" y="2476500"/>
          <a:ext cx="600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28</xdr:row>
      <xdr:rowOff>104775</xdr:rowOff>
    </xdr:from>
    <xdr:to>
      <xdr:col>18</xdr:col>
      <xdr:colOff>9525</xdr:colOff>
      <xdr:row>28</xdr:row>
      <xdr:rowOff>104776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3D245DF3-4756-4C97-AB9A-519452EFA593}"/>
            </a:ext>
          </a:extLst>
        </xdr:cNvPr>
        <xdr:cNvCxnSpPr/>
      </xdr:nvCxnSpPr>
      <xdr:spPr>
        <a:xfrm flipV="1">
          <a:off x="12201525" y="2200275"/>
          <a:ext cx="6096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28</xdr:row>
      <xdr:rowOff>95250</xdr:rowOff>
    </xdr:from>
    <xdr:to>
      <xdr:col>22</xdr:col>
      <xdr:colOff>9525</xdr:colOff>
      <xdr:row>28</xdr:row>
      <xdr:rowOff>95251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6C4321CC-CD92-4D69-B314-20AF4F7DC7FA}"/>
            </a:ext>
          </a:extLst>
        </xdr:cNvPr>
        <xdr:cNvCxnSpPr/>
      </xdr:nvCxnSpPr>
      <xdr:spPr>
        <a:xfrm flipV="1">
          <a:off x="14639925" y="2190750"/>
          <a:ext cx="6096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24</xdr:row>
      <xdr:rowOff>123827</xdr:rowOff>
    </xdr:from>
    <xdr:to>
      <xdr:col>21</xdr:col>
      <xdr:colOff>600075</xdr:colOff>
      <xdr:row>27</xdr:row>
      <xdr:rowOff>9525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969A08F9-5B2E-47B8-AA4A-F6E8A76C3425}"/>
            </a:ext>
          </a:extLst>
        </xdr:cNvPr>
        <xdr:cNvCxnSpPr/>
      </xdr:nvCxnSpPr>
      <xdr:spPr>
        <a:xfrm>
          <a:off x="12811125" y="4695827"/>
          <a:ext cx="590550" cy="4571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9525</xdr:rowOff>
    </xdr:from>
    <xdr:to>
      <xdr:col>22</xdr:col>
      <xdr:colOff>0</xdr:colOff>
      <xdr:row>32</xdr:row>
      <xdr:rowOff>123827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7B359E2C-F6B1-4C93-A6FE-1D8C43025E6B}"/>
            </a:ext>
          </a:extLst>
        </xdr:cNvPr>
        <xdr:cNvCxnSpPr/>
      </xdr:nvCxnSpPr>
      <xdr:spPr>
        <a:xfrm flipV="1">
          <a:off x="12192000" y="2486025"/>
          <a:ext cx="3048000" cy="4953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295275</xdr:colOff>
      <xdr:row>24</xdr:row>
      <xdr:rowOff>28575</xdr:rowOff>
    </xdr:from>
    <xdr:to>
      <xdr:col>24</xdr:col>
      <xdr:colOff>295275</xdr:colOff>
      <xdr:row>27</xdr:row>
      <xdr:rowOff>0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A0FE9AB1-D40A-4FB1-983B-841BB650983E}"/>
            </a:ext>
          </a:extLst>
        </xdr:cNvPr>
        <xdr:cNvCxnSpPr/>
      </xdr:nvCxnSpPr>
      <xdr:spPr>
        <a:xfrm>
          <a:off x="14925675" y="4600575"/>
          <a:ext cx="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6</xdr:col>
      <xdr:colOff>104305</xdr:colOff>
      <xdr:row>35</xdr:row>
      <xdr:rowOff>104405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6B5D84-142E-43D6-ABBD-78897723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3761905" cy="2961905"/>
        </a:xfrm>
        <a:prstGeom prst="rect">
          <a:avLst/>
        </a:prstGeom>
      </xdr:spPr>
    </xdr:pic>
    <xdr:clientData/>
  </xdr:twoCellAnchor>
  <xdr:twoCellAnchor>
    <xdr:from>
      <xdr:col>18</xdr:col>
      <xdr:colOff>9525</xdr:colOff>
      <xdr:row>13</xdr:row>
      <xdr:rowOff>76200</xdr:rowOff>
    </xdr:from>
    <xdr:to>
      <xdr:col>31</xdr:col>
      <xdr:colOff>19050</xdr:colOff>
      <xdr:row>13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3DFEC4-39A8-41AB-A125-1A68F25205E8}"/>
            </a:ext>
          </a:extLst>
        </xdr:cNvPr>
        <xdr:cNvCxnSpPr/>
      </xdr:nvCxnSpPr>
      <xdr:spPr>
        <a:xfrm>
          <a:off x="10982325" y="2552700"/>
          <a:ext cx="79343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276225</xdr:colOff>
      <xdr:row>17</xdr:row>
      <xdr:rowOff>169578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A9D538C-0295-4826-BFE2-907DFC077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981825" cy="3408078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9</xdr:row>
      <xdr:rowOff>104775</xdr:rowOff>
    </xdr:from>
    <xdr:to>
      <xdr:col>19</xdr:col>
      <xdr:colOff>0</xdr:colOff>
      <xdr:row>9</xdr:row>
      <xdr:rowOff>104775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6817E8EE-1B8E-4D8A-B7E9-B62E94109681}"/>
            </a:ext>
          </a:extLst>
        </xdr:cNvPr>
        <xdr:cNvCxnSpPr/>
      </xdr:nvCxnSpPr>
      <xdr:spPr>
        <a:xfrm>
          <a:off x="10972800" y="181927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17</xdr:row>
      <xdr:rowOff>76200</xdr:rowOff>
    </xdr:from>
    <xdr:to>
      <xdr:col>19</xdr:col>
      <xdr:colOff>0</xdr:colOff>
      <xdr:row>19</xdr:row>
      <xdr:rowOff>85725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9B6AEB54-78A7-47D8-A0E7-92241314B34E}"/>
            </a:ext>
          </a:extLst>
        </xdr:cNvPr>
        <xdr:cNvCxnSpPr/>
      </xdr:nvCxnSpPr>
      <xdr:spPr>
        <a:xfrm flipV="1">
          <a:off x="10991850" y="3314700"/>
          <a:ext cx="5905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114301</xdr:rowOff>
    </xdr:from>
    <xdr:to>
      <xdr:col>18</xdr:col>
      <xdr:colOff>600075</xdr:colOff>
      <xdr:row>21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CE8E12A6-7447-445F-8923-B84D8D071AB6}"/>
            </a:ext>
          </a:extLst>
        </xdr:cNvPr>
        <xdr:cNvCxnSpPr/>
      </xdr:nvCxnSpPr>
      <xdr:spPr>
        <a:xfrm>
          <a:off x="10972800" y="3733801"/>
          <a:ext cx="600075" cy="3619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</xdr:row>
      <xdr:rowOff>104775</xdr:rowOff>
    </xdr:from>
    <xdr:to>
      <xdr:col>23</xdr:col>
      <xdr:colOff>0</xdr:colOff>
      <xdr:row>21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749E87B-79C1-4CA2-BB35-EBEF67CA9DF8}"/>
            </a:ext>
          </a:extLst>
        </xdr:cNvPr>
        <xdr:cNvCxnSpPr/>
      </xdr:nvCxnSpPr>
      <xdr:spPr>
        <a:xfrm>
          <a:off x="13411200" y="4105275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9</xdr:row>
      <xdr:rowOff>104775</xdr:rowOff>
    </xdr:from>
    <xdr:to>
      <xdr:col>23</xdr:col>
      <xdr:colOff>9525</xdr:colOff>
      <xdr:row>9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638D2CB-CF1F-4C15-8A67-BF04847493B6}"/>
            </a:ext>
          </a:extLst>
        </xdr:cNvPr>
        <xdr:cNvCxnSpPr/>
      </xdr:nvCxnSpPr>
      <xdr:spPr>
        <a:xfrm>
          <a:off x="13420725" y="181927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104775</xdr:rowOff>
    </xdr:from>
    <xdr:to>
      <xdr:col>31</xdr:col>
      <xdr:colOff>0</xdr:colOff>
      <xdr:row>12</xdr:row>
      <xdr:rowOff>95250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280D3F77-06AB-4ECE-8D4E-AAB052215756}"/>
            </a:ext>
          </a:extLst>
        </xdr:cNvPr>
        <xdr:cNvCxnSpPr/>
      </xdr:nvCxnSpPr>
      <xdr:spPr>
        <a:xfrm>
          <a:off x="15859125" y="1819275"/>
          <a:ext cx="30384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17</xdr:row>
      <xdr:rowOff>95250</xdr:rowOff>
    </xdr:from>
    <xdr:to>
      <xdr:col>26</xdr:col>
      <xdr:colOff>600075</xdr:colOff>
      <xdr:row>18</xdr:row>
      <xdr:rowOff>95250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CF79187E-9488-45A3-A775-D8460DDEB18B}"/>
            </a:ext>
          </a:extLst>
        </xdr:cNvPr>
        <xdr:cNvCxnSpPr/>
      </xdr:nvCxnSpPr>
      <xdr:spPr>
        <a:xfrm>
          <a:off x="13420725" y="3333750"/>
          <a:ext cx="30289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20</xdr:row>
      <xdr:rowOff>85725</xdr:rowOff>
    </xdr:from>
    <xdr:to>
      <xdr:col>27</xdr:col>
      <xdr:colOff>0</xdr:colOff>
      <xdr:row>21</xdr:row>
      <xdr:rowOff>104775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55B46634-4F78-47FC-A639-01B987EAE0AC}"/>
            </a:ext>
          </a:extLst>
        </xdr:cNvPr>
        <xdr:cNvCxnSpPr/>
      </xdr:nvCxnSpPr>
      <xdr:spPr>
        <a:xfrm flipV="1">
          <a:off x="15849600" y="3895725"/>
          <a:ext cx="609600" cy="2095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600075</xdr:colOff>
      <xdr:row>14</xdr:row>
      <xdr:rowOff>76200</xdr:rowOff>
    </xdr:from>
    <xdr:to>
      <xdr:col>31</xdr:col>
      <xdr:colOff>0</xdr:colOff>
      <xdr:row>19</xdr:row>
      <xdr:rowOff>95250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93E7268B-21A8-41CE-902D-9D10E66A9137}"/>
            </a:ext>
          </a:extLst>
        </xdr:cNvPr>
        <xdr:cNvCxnSpPr/>
      </xdr:nvCxnSpPr>
      <xdr:spPr>
        <a:xfrm flipV="1">
          <a:off x="18278475" y="2743200"/>
          <a:ext cx="619125" cy="9715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333375</xdr:colOff>
      <xdr:row>9</xdr:row>
      <xdr:rowOff>28575</xdr:rowOff>
    </xdr:from>
    <xdr:to>
      <xdr:col>33</xdr:col>
      <xdr:colOff>333375</xdr:colOff>
      <xdr:row>12</xdr:row>
      <xdr:rowOff>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67A303F9-FA05-44B8-B49E-794186978D69}"/>
            </a:ext>
          </a:extLst>
        </xdr:cNvPr>
        <xdr:cNvCxnSpPr/>
      </xdr:nvCxnSpPr>
      <xdr:spPr>
        <a:xfrm>
          <a:off x="20450175" y="1743075"/>
          <a:ext cx="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104305</xdr:colOff>
      <xdr:row>32</xdr:row>
      <xdr:rowOff>104405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FA8498-2769-4623-A169-709065F2E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3761905" cy="296190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8</xdr:row>
      <xdr:rowOff>95250</xdr:rowOff>
    </xdr:from>
    <xdr:to>
      <xdr:col>17</xdr:col>
      <xdr:colOff>0</xdr:colOff>
      <xdr:row>8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B5CFFFB2-D8E5-4F08-BAE4-060D6C822412}"/>
            </a:ext>
          </a:extLst>
        </xdr:cNvPr>
        <xdr:cNvCxnSpPr/>
      </xdr:nvCxnSpPr>
      <xdr:spPr>
        <a:xfrm>
          <a:off x="9753600" y="1619250"/>
          <a:ext cx="6096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123825</xdr:colOff>
      <xdr:row>15</xdr:row>
      <xdr:rowOff>19446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B81D725-CCAB-4219-99F7-EFF35CBF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219825" cy="287694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8</xdr:row>
      <xdr:rowOff>95250</xdr:rowOff>
    </xdr:from>
    <xdr:to>
      <xdr:col>21</xdr:col>
      <xdr:colOff>9525</xdr:colOff>
      <xdr:row>8</xdr:row>
      <xdr:rowOff>104775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4E76D6C-5DE8-40F7-B657-502443073195}"/>
            </a:ext>
          </a:extLst>
        </xdr:cNvPr>
        <xdr:cNvCxnSpPr/>
      </xdr:nvCxnSpPr>
      <xdr:spPr>
        <a:xfrm>
          <a:off x="12192000" y="1619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85725</xdr:rowOff>
    </xdr:from>
    <xdr:to>
      <xdr:col>25</xdr:col>
      <xdr:colOff>0</xdr:colOff>
      <xdr:row>10</xdr:row>
      <xdr:rowOff>85725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72C000DE-8474-4E45-856F-EE2BCB18217B}"/>
            </a:ext>
          </a:extLst>
        </xdr:cNvPr>
        <xdr:cNvCxnSpPr/>
      </xdr:nvCxnSpPr>
      <xdr:spPr>
        <a:xfrm>
          <a:off x="14630400" y="1609725"/>
          <a:ext cx="6096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6</xdr:row>
      <xdr:rowOff>104775</xdr:rowOff>
    </xdr:from>
    <xdr:to>
      <xdr:col>25</xdr:col>
      <xdr:colOff>0</xdr:colOff>
      <xdr:row>8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F79C9889-40C8-443C-9D98-796F413A20D3}"/>
            </a:ext>
          </a:extLst>
        </xdr:cNvPr>
        <xdr:cNvCxnSpPr/>
      </xdr:nvCxnSpPr>
      <xdr:spPr>
        <a:xfrm flipV="1">
          <a:off x="14630400" y="1247775"/>
          <a:ext cx="609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</xdr:row>
      <xdr:rowOff>133350</xdr:rowOff>
    </xdr:from>
    <xdr:to>
      <xdr:col>29</xdr:col>
      <xdr:colOff>0</xdr:colOff>
      <xdr:row>10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BE97C8C7-5A46-4644-944C-C144FA67A2F1}"/>
            </a:ext>
          </a:extLst>
        </xdr:cNvPr>
        <xdr:cNvCxnSpPr/>
      </xdr:nvCxnSpPr>
      <xdr:spPr>
        <a:xfrm flipV="1">
          <a:off x="17068800" y="1657350"/>
          <a:ext cx="609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6</xdr:row>
      <xdr:rowOff>85725</xdr:rowOff>
    </xdr:from>
    <xdr:to>
      <xdr:col>29</xdr:col>
      <xdr:colOff>0</xdr:colOff>
      <xdr:row>8</xdr:row>
      <xdr:rowOff>114300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EF5385F7-0ED2-476F-AE2D-92DCB6797EDB}"/>
            </a:ext>
          </a:extLst>
        </xdr:cNvPr>
        <xdr:cNvCxnSpPr/>
      </xdr:nvCxnSpPr>
      <xdr:spPr>
        <a:xfrm>
          <a:off x="17068800" y="1228725"/>
          <a:ext cx="6096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8</xdr:row>
      <xdr:rowOff>104775</xdr:rowOff>
    </xdr:from>
    <xdr:to>
      <xdr:col>33</xdr:col>
      <xdr:colOff>9525</xdr:colOff>
      <xdr:row>8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335B7244-F2FF-4609-BE06-7173266841C2}"/>
            </a:ext>
          </a:extLst>
        </xdr:cNvPr>
        <xdr:cNvCxnSpPr/>
      </xdr:nvCxnSpPr>
      <xdr:spPr>
        <a:xfrm>
          <a:off x="19516725" y="1628775"/>
          <a:ext cx="6096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104305</xdr:colOff>
      <xdr:row>32</xdr:row>
      <xdr:rowOff>104405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878FF1-09F3-4629-896A-1BBE5C46B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3761905" cy="2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9</xdr:col>
      <xdr:colOff>161925</xdr:colOff>
      <xdr:row>15</xdr:row>
      <xdr:rowOff>91873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D52FA1-20F1-4A09-8C1A-018E17388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5648325" cy="29493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104305</xdr:colOff>
      <xdr:row>32</xdr:row>
      <xdr:rowOff>104405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4D6E72-D92C-4C5A-9B9D-CFF1B26B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3761905" cy="296190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13</xdr:col>
      <xdr:colOff>371475</xdr:colOff>
      <xdr:row>27</xdr:row>
      <xdr:rowOff>161925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5924365-F9C4-4A2C-A97B-85C5711501F2}"/>
            </a:ext>
          </a:extLst>
        </xdr:cNvPr>
        <xdr:cNvCxnSpPr/>
      </xdr:nvCxnSpPr>
      <xdr:spPr>
        <a:xfrm>
          <a:off x="7315200" y="4762500"/>
          <a:ext cx="9810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1</xdr:rowOff>
    </xdr:from>
    <xdr:to>
      <xdr:col>9</xdr:col>
      <xdr:colOff>238125</xdr:colOff>
      <xdr:row>16</xdr:row>
      <xdr:rowOff>149839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16BCA83-A42E-406E-A18A-9B361EBE9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5724525" cy="31978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104305</xdr:colOff>
      <xdr:row>32</xdr:row>
      <xdr:rowOff>104405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942306-5F6E-4FD2-B2A4-1C12F3317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3761905" cy="296190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16</xdr:row>
      <xdr:rowOff>0</xdr:rowOff>
    </xdr:from>
    <xdr:to>
      <xdr:col>13</xdr:col>
      <xdr:colOff>371475</xdr:colOff>
      <xdr:row>18</xdr:row>
      <xdr:rowOff>161925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F68F26C4-0CC9-4546-BD17-C5FD1C4440A5}"/>
            </a:ext>
          </a:extLst>
        </xdr:cNvPr>
        <xdr:cNvCxnSpPr/>
      </xdr:nvCxnSpPr>
      <xdr:spPr>
        <a:xfrm>
          <a:off x="7315200" y="3048000"/>
          <a:ext cx="9810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0</xdr:row>
      <xdr:rowOff>0</xdr:rowOff>
    </xdr:from>
    <xdr:to>
      <xdr:col>9</xdr:col>
      <xdr:colOff>361950</xdr:colOff>
      <xdr:row>16</xdr:row>
      <xdr:rowOff>117549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B68594-B268-4C7C-8996-85D526E59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0"/>
          <a:ext cx="5724525" cy="3165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2A98-229C-4315-B2C7-9C0F85FCCBA0}">
  <dimension ref="C19:Z43"/>
  <sheetViews>
    <sheetView topLeftCell="H11" workbookViewId="0">
      <selection activeCell="U37" sqref="U37"/>
    </sheetView>
  </sheetViews>
  <sheetFormatPr defaultRowHeight="15" x14ac:dyDescent="0.25"/>
  <sheetData>
    <row r="19" spans="3:26" x14ac:dyDescent="0.25">
      <c r="V19" s="22"/>
      <c r="W19" s="22"/>
      <c r="X19" s="22"/>
    </row>
    <row r="20" spans="3:26" x14ac:dyDescent="0.25">
      <c r="C20" s="1"/>
      <c r="D20" s="1"/>
      <c r="E20" s="1"/>
    </row>
    <row r="21" spans="3:26" x14ac:dyDescent="0.25">
      <c r="C21" s="11"/>
      <c r="D21" s="12"/>
      <c r="E21" s="13"/>
    </row>
    <row r="22" spans="3:26" x14ac:dyDescent="0.25">
      <c r="C22" s="1"/>
      <c r="D22" s="1"/>
      <c r="E22" s="1"/>
    </row>
    <row r="24" spans="3:26" x14ac:dyDescent="0.25">
      <c r="O24" s="1">
        <v>4</v>
      </c>
      <c r="P24" s="1">
        <v>5</v>
      </c>
      <c r="Q24" s="1">
        <f>O24+P24</f>
        <v>9</v>
      </c>
      <c r="S24" s="1">
        <v>9</v>
      </c>
      <c r="T24" s="1">
        <v>6</v>
      </c>
      <c r="U24" s="1">
        <f>S24+T24</f>
        <v>15</v>
      </c>
      <c r="X24" s="21" t="s">
        <v>16</v>
      </c>
      <c r="Y24" s="21"/>
      <c r="Z24" s="21"/>
    </row>
    <row r="25" spans="3:26" x14ac:dyDescent="0.25">
      <c r="O25" s="11" t="s">
        <v>8</v>
      </c>
      <c r="P25" s="12"/>
      <c r="Q25" s="13"/>
      <c r="S25" s="11" t="s">
        <v>10</v>
      </c>
      <c r="T25" s="12"/>
      <c r="U25" s="13"/>
    </row>
    <row r="26" spans="3:26" x14ac:dyDescent="0.25">
      <c r="O26" s="1">
        <f>Q26-P24</f>
        <v>4</v>
      </c>
      <c r="P26" s="15">
        <f>Q26-Q24</f>
        <v>0</v>
      </c>
      <c r="Q26" s="1">
        <v>9</v>
      </c>
      <c r="S26" s="1">
        <f>U26-T24</f>
        <v>9</v>
      </c>
      <c r="T26" s="15">
        <f>U26-U24</f>
        <v>0</v>
      </c>
      <c r="U26" s="1">
        <v>15</v>
      </c>
    </row>
    <row r="28" spans="3:26" ht="15.75" thickBot="1" x14ac:dyDescent="0.3">
      <c r="K28" s="1">
        <v>0</v>
      </c>
      <c r="L28" s="1">
        <v>4</v>
      </c>
      <c r="M28" s="1">
        <f>K28+L28</f>
        <v>4</v>
      </c>
      <c r="O28" s="1">
        <v>4</v>
      </c>
      <c r="P28" s="1">
        <v>2</v>
      </c>
      <c r="Q28" s="1">
        <f>O28+P28</f>
        <v>6</v>
      </c>
      <c r="S28" s="1">
        <v>6</v>
      </c>
      <c r="T28" s="1">
        <v>7</v>
      </c>
      <c r="U28" s="1">
        <f>S28+T28</f>
        <v>13</v>
      </c>
      <c r="W28" s="1">
        <v>15</v>
      </c>
      <c r="X28" s="1">
        <v>2</v>
      </c>
      <c r="Y28" s="1">
        <f>W28+X28</f>
        <v>17</v>
      </c>
    </row>
    <row r="29" spans="3:26" x14ac:dyDescent="0.25">
      <c r="C29" s="2"/>
      <c r="D29" s="3"/>
      <c r="E29" s="3"/>
      <c r="F29" s="3"/>
      <c r="G29" s="3"/>
      <c r="H29" s="4"/>
      <c r="J29" s="18" t="s">
        <v>14</v>
      </c>
      <c r="K29" s="11" t="s">
        <v>7</v>
      </c>
      <c r="L29" s="12"/>
      <c r="M29" s="13"/>
      <c r="O29" s="11" t="s">
        <v>9</v>
      </c>
      <c r="P29" s="12"/>
      <c r="Q29" s="13"/>
      <c r="S29" s="11" t="s">
        <v>11</v>
      </c>
      <c r="T29" s="12"/>
      <c r="U29" s="13"/>
      <c r="W29" s="11" t="s">
        <v>13</v>
      </c>
      <c r="X29" s="12"/>
      <c r="Y29" s="13"/>
      <c r="Z29" s="19" t="s">
        <v>15</v>
      </c>
    </row>
    <row r="30" spans="3:26" x14ac:dyDescent="0.25">
      <c r="C30" s="5"/>
      <c r="D30" s="1" t="s">
        <v>2</v>
      </c>
      <c r="E30" s="1" t="s">
        <v>0</v>
      </c>
      <c r="F30" s="1" t="s">
        <v>3</v>
      </c>
      <c r="G30" s="6"/>
      <c r="H30" s="7"/>
      <c r="K30" s="1">
        <f>M30-L28</f>
        <v>0</v>
      </c>
      <c r="L30" s="15">
        <f>M30-M28</f>
        <v>0</v>
      </c>
      <c r="M30" s="1">
        <v>4</v>
      </c>
      <c r="O30" s="1">
        <f>Q30-P28</f>
        <v>6</v>
      </c>
      <c r="P30" s="15">
        <f>Q30-Q28</f>
        <v>2</v>
      </c>
      <c r="Q30" s="1">
        <v>8</v>
      </c>
      <c r="S30" s="1">
        <f>U30-T28</f>
        <v>8</v>
      </c>
      <c r="T30" s="15">
        <f>U30-U28</f>
        <v>2</v>
      </c>
      <c r="U30" s="1">
        <v>15</v>
      </c>
      <c r="W30" s="1">
        <f>Y30-X28</f>
        <v>15</v>
      </c>
      <c r="X30" s="15">
        <v>0</v>
      </c>
      <c r="Y30" s="1">
        <v>17</v>
      </c>
    </row>
    <row r="31" spans="3:26" x14ac:dyDescent="0.25">
      <c r="C31" s="5"/>
      <c r="D31" s="11" t="s">
        <v>1</v>
      </c>
      <c r="E31" s="12"/>
      <c r="F31" s="13"/>
      <c r="G31" s="6"/>
      <c r="H31" s="7"/>
      <c r="I31" s="6"/>
    </row>
    <row r="32" spans="3:26" x14ac:dyDescent="0.25">
      <c r="C32" s="5"/>
      <c r="D32" s="1" t="s">
        <v>5</v>
      </c>
      <c r="E32" s="1" t="s">
        <v>4</v>
      </c>
      <c r="F32" s="1" t="s">
        <v>6</v>
      </c>
      <c r="G32" s="6"/>
      <c r="H32" s="7"/>
      <c r="O32" s="1">
        <v>4</v>
      </c>
      <c r="P32" s="1">
        <v>10</v>
      </c>
      <c r="Q32" s="1">
        <f>O32+P32</f>
        <v>14</v>
      </c>
    </row>
    <row r="33" spans="3:22" x14ac:dyDescent="0.25">
      <c r="C33" s="5"/>
      <c r="D33" s="6"/>
      <c r="E33" s="6"/>
      <c r="F33" s="6"/>
      <c r="G33" s="6"/>
      <c r="H33" s="7"/>
      <c r="O33" s="11" t="s">
        <v>12</v>
      </c>
      <c r="P33" s="12"/>
      <c r="Q33" s="13"/>
    </row>
    <row r="34" spans="3:22" x14ac:dyDescent="0.25">
      <c r="C34" s="5"/>
      <c r="D34" s="6"/>
      <c r="E34" s="6"/>
      <c r="F34" s="6"/>
      <c r="G34" s="6"/>
      <c r="H34" s="7"/>
      <c r="O34" s="1">
        <f>Q34-P32</f>
        <v>5</v>
      </c>
      <c r="P34" s="15">
        <f>Q34-Q32</f>
        <v>1</v>
      </c>
      <c r="Q34" s="1">
        <v>15</v>
      </c>
    </row>
    <row r="35" spans="3:22" x14ac:dyDescent="0.25">
      <c r="C35" s="5"/>
      <c r="D35" s="6"/>
      <c r="E35" s="6"/>
      <c r="F35" s="6"/>
      <c r="G35" s="6"/>
      <c r="H35" s="7"/>
      <c r="U35" s="20" t="s">
        <v>34</v>
      </c>
      <c r="V35" s="20"/>
    </row>
    <row r="36" spans="3:22" x14ac:dyDescent="0.25">
      <c r="C36" s="5"/>
      <c r="D36" s="6"/>
      <c r="E36" s="6"/>
      <c r="F36" s="6"/>
      <c r="G36" s="6"/>
      <c r="H36" s="7"/>
      <c r="L36" s="16"/>
      <c r="M36" s="16"/>
      <c r="N36" s="16"/>
      <c r="U36" s="20" t="s">
        <v>35</v>
      </c>
    </row>
    <row r="37" spans="3:22" x14ac:dyDescent="0.25">
      <c r="C37" s="5"/>
      <c r="D37" s="6"/>
      <c r="E37" s="6"/>
      <c r="F37" s="6"/>
      <c r="G37" s="6"/>
      <c r="H37" s="7"/>
      <c r="U37" s="20"/>
    </row>
    <row r="38" spans="3:22" x14ac:dyDescent="0.25">
      <c r="C38" s="5"/>
      <c r="D38" s="6"/>
      <c r="E38" s="6"/>
      <c r="F38" s="6"/>
      <c r="G38" s="6"/>
      <c r="H38" s="7"/>
    </row>
    <row r="39" spans="3:22" x14ac:dyDescent="0.25">
      <c r="C39" s="5"/>
      <c r="D39" s="6"/>
      <c r="E39" s="6"/>
      <c r="F39" s="6"/>
      <c r="G39" s="6"/>
      <c r="H39" s="7"/>
    </row>
    <row r="40" spans="3:22" x14ac:dyDescent="0.25">
      <c r="C40" s="5"/>
      <c r="D40" s="6"/>
      <c r="E40" s="6"/>
      <c r="F40" s="6"/>
      <c r="G40" s="6"/>
      <c r="H40" s="7"/>
    </row>
    <row r="41" spans="3:22" x14ac:dyDescent="0.25">
      <c r="C41" s="5"/>
      <c r="D41" s="6"/>
      <c r="E41" s="6"/>
      <c r="F41" s="6"/>
      <c r="G41" s="6"/>
      <c r="H41" s="7"/>
    </row>
    <row r="42" spans="3:22" x14ac:dyDescent="0.25">
      <c r="C42" s="5"/>
      <c r="D42" s="6"/>
      <c r="E42" s="6"/>
      <c r="F42" s="6"/>
      <c r="G42" s="6"/>
      <c r="H42" s="7"/>
    </row>
    <row r="43" spans="3:22" ht="15.75" thickBot="1" x14ac:dyDescent="0.3">
      <c r="C43" s="8"/>
      <c r="D43" s="9"/>
      <c r="E43" s="9"/>
      <c r="F43" s="9"/>
      <c r="G43" s="9"/>
      <c r="H43" s="10"/>
    </row>
  </sheetData>
  <mergeCells count="11">
    <mergeCell ref="K29:M29"/>
    <mergeCell ref="S29:U29"/>
    <mergeCell ref="X24:Z24"/>
    <mergeCell ref="L36:N36"/>
    <mergeCell ref="C21:E21"/>
    <mergeCell ref="D31:F31"/>
    <mergeCell ref="O25:Q25"/>
    <mergeCell ref="O29:Q29"/>
    <mergeCell ref="W29:Y29"/>
    <mergeCell ref="S25:U25"/>
    <mergeCell ref="O33:Q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D6B2-CF0C-4D50-87A4-8EAFCDF66B7A}">
  <dimension ref="O9:AI25"/>
  <sheetViews>
    <sheetView topLeftCell="L1" workbookViewId="0">
      <selection activeCell="AF24" sqref="AF24"/>
    </sheetView>
  </sheetViews>
  <sheetFormatPr defaultRowHeight="15" x14ac:dyDescent="0.25"/>
  <sheetData>
    <row r="9" spans="15:35" x14ac:dyDescent="0.25">
      <c r="O9" s="18"/>
      <c r="P9" s="1">
        <v>0</v>
      </c>
      <c r="Q9" s="1">
        <v>3</v>
      </c>
      <c r="R9" s="1">
        <f>P9+Q9</f>
        <v>3</v>
      </c>
      <c r="T9" s="1">
        <v>3</v>
      </c>
      <c r="U9" s="1">
        <v>5</v>
      </c>
      <c r="V9" s="1">
        <f>T9+U9</f>
        <v>8</v>
      </c>
      <c r="X9" s="1">
        <v>8</v>
      </c>
      <c r="Y9" s="1">
        <v>11</v>
      </c>
      <c r="Z9" s="1">
        <f>X9+Y9</f>
        <v>19</v>
      </c>
      <c r="AG9" s="21" t="s">
        <v>16</v>
      </c>
      <c r="AH9" s="21"/>
      <c r="AI9" s="21"/>
    </row>
    <row r="10" spans="15:35" x14ac:dyDescent="0.25">
      <c r="O10" s="18"/>
      <c r="P10" s="11" t="s">
        <v>17</v>
      </c>
      <c r="Q10" s="12"/>
      <c r="R10" s="13"/>
      <c r="T10" s="11" t="s">
        <v>20</v>
      </c>
      <c r="U10" s="12"/>
      <c r="V10" s="13"/>
      <c r="X10" s="11" t="s">
        <v>25</v>
      </c>
      <c r="Y10" s="12"/>
      <c r="Z10" s="13"/>
    </row>
    <row r="11" spans="15:35" x14ac:dyDescent="0.25">
      <c r="O11" s="18"/>
      <c r="P11" s="1">
        <f>R11-Q9</f>
        <v>5</v>
      </c>
      <c r="Q11" s="15">
        <f>R11-R9</f>
        <v>5</v>
      </c>
      <c r="R11" s="1">
        <v>8</v>
      </c>
      <c r="T11" s="1">
        <f>V11-U9</f>
        <v>8</v>
      </c>
      <c r="U11" s="15">
        <f>V11-V9</f>
        <v>5</v>
      </c>
      <c r="V11" s="1">
        <v>13</v>
      </c>
      <c r="X11" s="1">
        <f>Z11-Y9</f>
        <v>13</v>
      </c>
      <c r="Y11" s="15">
        <f>Z11-Z9</f>
        <v>5</v>
      </c>
      <c r="Z11" s="1">
        <v>24</v>
      </c>
    </row>
    <row r="12" spans="15:35" x14ac:dyDescent="0.25">
      <c r="O12" s="18"/>
    </row>
    <row r="13" spans="15:35" x14ac:dyDescent="0.25">
      <c r="O13" s="18"/>
      <c r="P13" s="1">
        <v>0</v>
      </c>
      <c r="Q13" s="1">
        <v>12</v>
      </c>
      <c r="R13" s="1">
        <f>P13+Q13</f>
        <v>12</v>
      </c>
      <c r="AF13" s="1">
        <v>24</v>
      </c>
      <c r="AG13" s="1">
        <v>3</v>
      </c>
      <c r="AH13" s="1">
        <f>AF13+AG13</f>
        <v>27</v>
      </c>
    </row>
    <row r="14" spans="15:35" x14ac:dyDescent="0.25">
      <c r="O14" s="18" t="s">
        <v>14</v>
      </c>
      <c r="P14" s="11" t="s">
        <v>18</v>
      </c>
      <c r="Q14" s="12"/>
      <c r="R14" s="13"/>
      <c r="AF14" s="11" t="s">
        <v>26</v>
      </c>
      <c r="AG14" s="12"/>
      <c r="AH14" s="13"/>
      <c r="AI14" s="18" t="s">
        <v>15</v>
      </c>
    </row>
    <row r="15" spans="15:35" x14ac:dyDescent="0.25">
      <c r="O15" s="18"/>
      <c r="P15" s="1">
        <f>R15-Q13</f>
        <v>12</v>
      </c>
      <c r="Q15" s="15">
        <f>R15-R13</f>
        <v>12</v>
      </c>
      <c r="R15" s="1">
        <v>24</v>
      </c>
      <c r="AF15" s="1">
        <f>AH15-AG13</f>
        <v>24</v>
      </c>
      <c r="AG15" s="15">
        <f>AH15-AH13</f>
        <v>0</v>
      </c>
      <c r="AH15" s="1">
        <v>27</v>
      </c>
    </row>
    <row r="16" spans="15:35" x14ac:dyDescent="0.25">
      <c r="O16" s="18"/>
    </row>
    <row r="17" spans="15:30" x14ac:dyDescent="0.25">
      <c r="O17" s="18"/>
      <c r="T17" s="1">
        <v>4</v>
      </c>
      <c r="U17" s="1">
        <v>2</v>
      </c>
      <c r="V17" s="1">
        <f>T17+U17</f>
        <v>6</v>
      </c>
    </row>
    <row r="18" spans="15:30" x14ac:dyDescent="0.25">
      <c r="O18" s="18"/>
      <c r="T18" s="11" t="s">
        <v>21</v>
      </c>
      <c r="U18" s="12"/>
      <c r="V18" s="13"/>
    </row>
    <row r="19" spans="15:30" x14ac:dyDescent="0.25">
      <c r="O19" s="18"/>
      <c r="P19" s="1">
        <v>0</v>
      </c>
      <c r="Q19" s="1">
        <v>4</v>
      </c>
      <c r="R19" s="1">
        <f>P19+Q19</f>
        <v>4</v>
      </c>
      <c r="T19" s="1">
        <f>V19-U17</f>
        <v>14</v>
      </c>
      <c r="U19" s="15">
        <f>V19-V17</f>
        <v>10</v>
      </c>
      <c r="V19" s="1">
        <v>16</v>
      </c>
      <c r="AB19" s="1">
        <v>16</v>
      </c>
      <c r="AC19" s="1">
        <v>8</v>
      </c>
      <c r="AD19" s="1">
        <f>AB19+AC19</f>
        <v>24</v>
      </c>
    </row>
    <row r="20" spans="15:30" x14ac:dyDescent="0.25">
      <c r="O20" s="18"/>
      <c r="P20" s="11" t="s">
        <v>19</v>
      </c>
      <c r="Q20" s="12"/>
      <c r="R20" s="13"/>
      <c r="AB20" s="11" t="s">
        <v>24</v>
      </c>
      <c r="AC20" s="12"/>
      <c r="AD20" s="13"/>
    </row>
    <row r="21" spans="15:30" x14ac:dyDescent="0.25">
      <c r="O21" s="18"/>
      <c r="P21" s="1">
        <f>R21-Q19</f>
        <v>0</v>
      </c>
      <c r="Q21" s="15">
        <f>R21-R19</f>
        <v>0</v>
      </c>
      <c r="R21" s="1">
        <v>4</v>
      </c>
      <c r="T21" s="1">
        <v>4</v>
      </c>
      <c r="U21" s="1">
        <v>5</v>
      </c>
      <c r="V21" s="1">
        <f>T21+U21</f>
        <v>9</v>
      </c>
      <c r="X21" s="1">
        <v>9</v>
      </c>
      <c r="Y21" s="1">
        <v>7</v>
      </c>
      <c r="Z21" s="1">
        <f>X21+Y21</f>
        <v>16</v>
      </c>
      <c r="AB21" s="1">
        <f>AD21-AC19</f>
        <v>16</v>
      </c>
      <c r="AC21" s="15">
        <f>AD21-AD19</f>
        <v>0</v>
      </c>
      <c r="AD21" s="1">
        <v>24</v>
      </c>
    </row>
    <row r="22" spans="15:30" x14ac:dyDescent="0.25">
      <c r="T22" s="11" t="s">
        <v>22</v>
      </c>
      <c r="U22" s="12"/>
      <c r="V22" s="13"/>
      <c r="X22" s="11" t="s">
        <v>23</v>
      </c>
      <c r="Y22" s="12"/>
      <c r="Z22" s="13"/>
    </row>
    <row r="23" spans="15:30" x14ac:dyDescent="0.25">
      <c r="T23" s="1">
        <f>V23-U21</f>
        <v>4</v>
      </c>
      <c r="U23" s="15">
        <f>V23-V21</f>
        <v>0</v>
      </c>
      <c r="V23" s="1">
        <v>9</v>
      </c>
      <c r="X23" s="1">
        <f>Z23-Y21</f>
        <v>9</v>
      </c>
      <c r="Y23" s="15">
        <f>Z23-Z21</f>
        <v>0</v>
      </c>
      <c r="Z23" s="1">
        <v>16</v>
      </c>
    </row>
    <row r="24" spans="15:30" x14ac:dyDescent="0.25">
      <c r="AB24" s="20" t="s">
        <v>34</v>
      </c>
      <c r="AC24" s="20"/>
    </row>
    <row r="25" spans="15:30" x14ac:dyDescent="0.25">
      <c r="AB25" s="20" t="s">
        <v>36</v>
      </c>
      <c r="AC25" s="20"/>
    </row>
  </sheetData>
  <mergeCells count="11">
    <mergeCell ref="AG9:AI9"/>
    <mergeCell ref="T22:V22"/>
    <mergeCell ref="AB20:AD20"/>
    <mergeCell ref="X22:Z22"/>
    <mergeCell ref="X10:Z10"/>
    <mergeCell ref="AF14:AH14"/>
    <mergeCell ref="P10:R10"/>
    <mergeCell ref="P14:R14"/>
    <mergeCell ref="P20:R20"/>
    <mergeCell ref="T10:V10"/>
    <mergeCell ref="T18:V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D1A8-239D-497A-AFED-7A9161C4D274}">
  <dimension ref="H6:AK24"/>
  <sheetViews>
    <sheetView tabSelected="1" topLeftCell="C1" workbookViewId="0">
      <selection activeCell="T23" sqref="T23"/>
    </sheetView>
  </sheetViews>
  <sheetFormatPr defaultRowHeight="15" x14ac:dyDescent="0.25"/>
  <sheetData>
    <row r="6" spans="13:37" x14ac:dyDescent="0.25">
      <c r="Z6" s="1">
        <v>7</v>
      </c>
      <c r="AA6" s="1">
        <v>2</v>
      </c>
      <c r="AB6" s="1">
        <f>Z6+AA6</f>
        <v>9</v>
      </c>
    </row>
    <row r="7" spans="13:37" x14ac:dyDescent="0.25">
      <c r="Z7" s="11" t="s">
        <v>30</v>
      </c>
      <c r="AA7" s="12"/>
      <c r="AB7" s="13"/>
    </row>
    <row r="8" spans="13:37" x14ac:dyDescent="0.25">
      <c r="N8" s="1">
        <v>0</v>
      </c>
      <c r="O8" s="1">
        <v>1</v>
      </c>
      <c r="P8" s="1">
        <f>N8+O8</f>
        <v>1</v>
      </c>
      <c r="R8" s="1">
        <v>1</v>
      </c>
      <c r="S8" s="1">
        <v>4</v>
      </c>
      <c r="T8" s="1">
        <f>R8+S8</f>
        <v>5</v>
      </c>
      <c r="V8" s="1">
        <v>5</v>
      </c>
      <c r="W8" s="1">
        <v>2</v>
      </c>
      <c r="X8" s="1">
        <f>V8+W8</f>
        <v>7</v>
      </c>
      <c r="Z8" s="1">
        <f>AB8-AA6</f>
        <v>10</v>
      </c>
      <c r="AA8" s="15">
        <f>AB8-AB6</f>
        <v>3</v>
      </c>
      <c r="AB8" s="1">
        <v>12</v>
      </c>
      <c r="AD8" s="1">
        <v>10</v>
      </c>
      <c r="AE8" s="1">
        <v>2</v>
      </c>
      <c r="AF8" s="1">
        <f>AD8+AE8</f>
        <v>12</v>
      </c>
      <c r="AH8" s="1">
        <v>12</v>
      </c>
      <c r="AI8" s="1">
        <v>2</v>
      </c>
      <c r="AJ8" s="1">
        <f>AH8+AI8</f>
        <v>14</v>
      </c>
    </row>
    <row r="9" spans="13:37" x14ac:dyDescent="0.25">
      <c r="M9" s="17" t="s">
        <v>14</v>
      </c>
      <c r="N9" s="11" t="s">
        <v>27</v>
      </c>
      <c r="O9" s="12"/>
      <c r="P9" s="13"/>
      <c r="R9" s="11" t="s">
        <v>28</v>
      </c>
      <c r="S9" s="12"/>
      <c r="T9" s="13"/>
      <c r="V9" s="11" t="s">
        <v>29</v>
      </c>
      <c r="W9" s="12"/>
      <c r="X9" s="13"/>
      <c r="AD9" s="11" t="s">
        <v>32</v>
      </c>
      <c r="AE9" s="12"/>
      <c r="AF9" s="13"/>
      <c r="AH9" s="11" t="s">
        <v>33</v>
      </c>
      <c r="AI9" s="12"/>
      <c r="AJ9" s="13"/>
      <c r="AK9" s="14" t="s">
        <v>15</v>
      </c>
    </row>
    <row r="10" spans="13:37" x14ac:dyDescent="0.25">
      <c r="N10" s="1">
        <f>P10-O8</f>
        <v>2</v>
      </c>
      <c r="O10" s="15">
        <f>P10-P8</f>
        <v>2</v>
      </c>
      <c r="P10" s="1">
        <v>3</v>
      </c>
      <c r="R10" s="1">
        <f>T10-S8</f>
        <v>3</v>
      </c>
      <c r="S10" s="15">
        <f>T10-T8</f>
        <v>2</v>
      </c>
      <c r="T10" s="1">
        <v>7</v>
      </c>
      <c r="V10" s="1">
        <f>X10-W8</f>
        <v>7</v>
      </c>
      <c r="W10" s="15">
        <f>X10-X8</f>
        <v>2</v>
      </c>
      <c r="X10" s="1">
        <v>9</v>
      </c>
      <c r="Z10" s="1">
        <v>7</v>
      </c>
      <c r="AA10" s="1">
        <v>3</v>
      </c>
      <c r="AB10" s="1">
        <f>Z10+AA10</f>
        <v>10</v>
      </c>
      <c r="AD10" s="1">
        <f>AF10-AE8</f>
        <v>10</v>
      </c>
      <c r="AE10" s="15">
        <f>AF10-AF8</f>
        <v>0</v>
      </c>
      <c r="AF10" s="1">
        <v>12</v>
      </c>
      <c r="AH10" s="1">
        <f>AJ10-AI8</f>
        <v>12</v>
      </c>
      <c r="AI10" s="15">
        <f>AJ10-AJ8</f>
        <v>0</v>
      </c>
      <c r="AJ10" s="1">
        <v>14</v>
      </c>
    </row>
    <row r="11" spans="13:37" x14ac:dyDescent="0.25">
      <c r="Z11" s="11" t="s">
        <v>31</v>
      </c>
      <c r="AA11" s="12"/>
      <c r="AB11" s="13"/>
    </row>
    <row r="12" spans="13:37" x14ac:dyDescent="0.25">
      <c r="Z12" s="1">
        <f>AB12-AA10</f>
        <v>9</v>
      </c>
      <c r="AA12" s="15">
        <f>AB12-AB10</f>
        <v>2</v>
      </c>
      <c r="AB12" s="1">
        <v>12</v>
      </c>
    </row>
    <row r="22" spans="8:10" x14ac:dyDescent="0.25">
      <c r="H22" s="1"/>
      <c r="I22" s="1"/>
      <c r="J22" s="1"/>
    </row>
    <row r="23" spans="8:10" x14ac:dyDescent="0.25">
      <c r="H23" s="11"/>
      <c r="I23" s="12"/>
      <c r="J23" s="13"/>
    </row>
    <row r="24" spans="8:10" x14ac:dyDescent="0.25">
      <c r="H24" s="1"/>
      <c r="I24" s="1"/>
      <c r="J24" s="1"/>
    </row>
  </sheetData>
  <mergeCells count="8">
    <mergeCell ref="Z7:AB7"/>
    <mergeCell ref="Z11:AB11"/>
    <mergeCell ref="AD9:AF9"/>
    <mergeCell ref="AH9:AJ9"/>
    <mergeCell ref="H23:J23"/>
    <mergeCell ref="N9:P9"/>
    <mergeCell ref="R9:T9"/>
    <mergeCell ref="V9:X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EFE7-52C1-4ABA-B057-AB5FF93211A2}">
  <dimension ref="I6:X24"/>
  <sheetViews>
    <sheetView workbookViewId="0">
      <selection activeCell="Q3" sqref="Q3"/>
    </sheetView>
  </sheetViews>
  <sheetFormatPr defaultRowHeight="15" x14ac:dyDescent="0.25"/>
  <sheetData>
    <row r="6" spans="13:24" x14ac:dyDescent="0.25">
      <c r="Q6" s="1"/>
      <c r="R6" s="1"/>
      <c r="S6" s="1">
        <f>Q6+R6</f>
        <v>0</v>
      </c>
    </row>
    <row r="7" spans="13:24" x14ac:dyDescent="0.25">
      <c r="M7" s="1"/>
      <c r="N7" s="1"/>
      <c r="O7" s="1">
        <f>M7+N7</f>
        <v>0</v>
      </c>
      <c r="Q7" s="11" t="s">
        <v>18</v>
      </c>
      <c r="R7" s="12"/>
      <c r="S7" s="13"/>
      <c r="V7" s="1"/>
      <c r="W7" s="1"/>
      <c r="X7" s="1">
        <f>V7+W7</f>
        <v>0</v>
      </c>
    </row>
    <row r="8" spans="13:24" x14ac:dyDescent="0.25">
      <c r="M8" s="11" t="s">
        <v>17</v>
      </c>
      <c r="N8" s="12"/>
      <c r="O8" s="13"/>
      <c r="Q8" s="1">
        <f>S8-R6</f>
        <v>0</v>
      </c>
      <c r="R8" s="15">
        <f>S8-S6</f>
        <v>0</v>
      </c>
      <c r="S8" s="1"/>
      <c r="V8" s="11" t="s">
        <v>21</v>
      </c>
      <c r="W8" s="12"/>
      <c r="X8" s="13"/>
    </row>
    <row r="9" spans="13:24" x14ac:dyDescent="0.25">
      <c r="M9" s="1">
        <f>O9-N7</f>
        <v>0</v>
      </c>
      <c r="N9" s="15">
        <f>O9-O7</f>
        <v>0</v>
      </c>
      <c r="O9" s="1"/>
      <c r="V9" s="1">
        <f>X9-W7</f>
        <v>0</v>
      </c>
      <c r="W9" s="15">
        <f>X9-X7</f>
        <v>0</v>
      </c>
      <c r="X9" s="1"/>
    </row>
    <row r="10" spans="13:24" x14ac:dyDescent="0.25">
      <c r="Q10" s="1"/>
      <c r="R10" s="1"/>
      <c r="S10" s="1">
        <f>Q10+R10</f>
        <v>0</v>
      </c>
    </row>
    <row r="11" spans="13:24" x14ac:dyDescent="0.25">
      <c r="Q11" s="11" t="s">
        <v>21</v>
      </c>
      <c r="R11" s="12"/>
      <c r="S11" s="13"/>
    </row>
    <row r="12" spans="13:24" x14ac:dyDescent="0.25">
      <c r="M12" s="1"/>
      <c r="N12" s="1"/>
      <c r="O12" s="1">
        <f>M12+N12</f>
        <v>0</v>
      </c>
      <c r="Q12" s="1">
        <f>S12-R10</f>
        <v>0</v>
      </c>
      <c r="R12" s="15">
        <f>S12-S10</f>
        <v>0</v>
      </c>
      <c r="S12" s="1"/>
    </row>
    <row r="13" spans="13:24" x14ac:dyDescent="0.25">
      <c r="M13" s="11" t="s">
        <v>20</v>
      </c>
      <c r="N13" s="12"/>
      <c r="O13" s="13"/>
    </row>
    <row r="14" spans="13:24" x14ac:dyDescent="0.25">
      <c r="M14" s="1">
        <f>O14-N12</f>
        <v>0</v>
      </c>
      <c r="N14" s="15">
        <f>O14-O12</f>
        <v>0</v>
      </c>
      <c r="O14" s="1"/>
      <c r="Q14" s="1"/>
      <c r="R14" s="1"/>
      <c r="S14" s="1">
        <f>Q14+R14</f>
        <v>0</v>
      </c>
    </row>
    <row r="15" spans="13:24" x14ac:dyDescent="0.25">
      <c r="Q15" s="11" t="s">
        <v>23</v>
      </c>
      <c r="R15" s="12"/>
      <c r="S15" s="13"/>
    </row>
    <row r="16" spans="13:24" x14ac:dyDescent="0.25">
      <c r="Q16" s="1">
        <f>S16-R14</f>
        <v>0</v>
      </c>
      <c r="R16" s="15">
        <f>S16-S14</f>
        <v>0</v>
      </c>
      <c r="S16" s="1"/>
    </row>
    <row r="20" spans="9:19" x14ac:dyDescent="0.25">
      <c r="Q20" s="1"/>
      <c r="R20" s="1"/>
      <c r="S20" s="1">
        <f>Q20+R20</f>
        <v>0</v>
      </c>
    </row>
    <row r="21" spans="9:19" x14ac:dyDescent="0.25">
      <c r="Q21" s="11" t="s">
        <v>19</v>
      </c>
      <c r="R21" s="12"/>
      <c r="S21" s="13"/>
    </row>
    <row r="22" spans="9:19" x14ac:dyDescent="0.25">
      <c r="I22" s="1"/>
      <c r="J22" s="1"/>
      <c r="K22" s="1"/>
      <c r="Q22" s="1">
        <f>S22-R20</f>
        <v>0</v>
      </c>
      <c r="R22" s="15">
        <f>S22-S20</f>
        <v>0</v>
      </c>
      <c r="S22" s="1"/>
    </row>
    <row r="23" spans="9:19" x14ac:dyDescent="0.25">
      <c r="I23" s="11"/>
      <c r="J23" s="12"/>
      <c r="K23" s="13"/>
    </row>
    <row r="24" spans="9:19" x14ac:dyDescent="0.25">
      <c r="I24" s="1"/>
      <c r="J24" s="1"/>
      <c r="K24" s="1"/>
    </row>
  </sheetData>
  <mergeCells count="8">
    <mergeCell ref="V8:X8"/>
    <mergeCell ref="Q15:S15"/>
    <mergeCell ref="I23:K23"/>
    <mergeCell ref="M8:O8"/>
    <mergeCell ref="M13:O13"/>
    <mergeCell ref="Q7:S7"/>
    <mergeCell ref="Q21:S21"/>
    <mergeCell ref="Q11:S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0909-4B02-4418-B816-67462FF6385F}">
  <dimension ref="I25:K27"/>
  <sheetViews>
    <sheetView topLeftCell="A7" workbookViewId="0">
      <selection activeCell="M16" sqref="M16"/>
    </sheetView>
  </sheetViews>
  <sheetFormatPr defaultRowHeight="15" x14ac:dyDescent="0.25"/>
  <sheetData>
    <row r="25" spans="9:11" x14ac:dyDescent="0.25">
      <c r="I25" s="1"/>
      <c r="J25" s="1"/>
      <c r="K25" s="1"/>
    </row>
    <row r="26" spans="9:11" x14ac:dyDescent="0.25">
      <c r="I26" s="11"/>
      <c r="J26" s="12"/>
      <c r="K26" s="13"/>
    </row>
    <row r="27" spans="9:11" x14ac:dyDescent="0.25">
      <c r="I27" s="1"/>
      <c r="J27" s="1"/>
      <c r="K27" s="1"/>
    </row>
  </sheetData>
  <mergeCells count="1">
    <mergeCell ref="I26:K2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FA78-517C-401F-82CD-6840085FCCF0}">
  <dimension ref="H19:J21"/>
  <sheetViews>
    <sheetView workbookViewId="0">
      <selection activeCell="C3" sqref="C3"/>
    </sheetView>
  </sheetViews>
  <sheetFormatPr defaultRowHeight="15" x14ac:dyDescent="0.25"/>
  <sheetData>
    <row r="19" spans="8:10" x14ac:dyDescent="0.25">
      <c r="H19" s="1"/>
      <c r="I19" s="1"/>
      <c r="J19" s="1"/>
    </row>
    <row r="20" spans="8:10" x14ac:dyDescent="0.25">
      <c r="H20" s="11"/>
      <c r="I20" s="12"/>
      <c r="J20" s="13"/>
    </row>
    <row r="21" spans="8:10" x14ac:dyDescent="0.25">
      <c r="H21" s="1"/>
      <c r="I21" s="1"/>
      <c r="J21" s="1"/>
    </row>
  </sheetData>
  <mergeCells count="1">
    <mergeCell ref="H20:J20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698692CB8DA048ACACF630A5961F9A" ma:contentTypeVersion="0" ma:contentTypeDescription="Crie um novo documento." ma:contentTypeScope="" ma:versionID="7055de8c576445a1bfad1a9881e2dc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21774-91BA-4494-A25E-77AA5D85DD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2B1F56-7081-43D0-8575-D25E019C9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BDC94C-017F-4D15-AFF8-ECBFA599D483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EXERCÍCIO 1</vt:lpstr>
      <vt:lpstr>EXERCÍCIO 02</vt:lpstr>
      <vt:lpstr>EXERCÍCIO 3</vt:lpstr>
      <vt:lpstr>EXERCÍCIO 4</vt:lpstr>
      <vt:lpstr>EXERCÍCIO 5</vt:lpstr>
      <vt:lpstr>EXERCÍCIO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FABIO LUIS ORTOLAN</cp:lastModifiedBy>
  <dcterms:created xsi:type="dcterms:W3CDTF">2021-05-17T03:16:49Z</dcterms:created>
  <dcterms:modified xsi:type="dcterms:W3CDTF">2025-05-26T12:53:51Z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0x010100F2698692CB8DA048ACACF630A5961F9A</vt:lpwstr>
  </property>
</Properties>
</file>