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OneDrive\Área de Trabalho\"/>
    </mc:Choice>
  </mc:AlternateContent>
  <bookViews>
    <workbookView xWindow="0" yWindow="0" windowWidth="2040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L35" i="1"/>
  <c r="M35" i="1"/>
  <c r="K34" i="1"/>
  <c r="L34" i="1"/>
  <c r="M34" i="1"/>
  <c r="K33" i="1"/>
  <c r="L33" i="1"/>
  <c r="M33" i="1"/>
  <c r="M32" i="1"/>
  <c r="K32" i="1"/>
  <c r="L32" i="1"/>
  <c r="E38" i="1"/>
  <c r="E37" i="1"/>
  <c r="D38" i="1"/>
  <c r="D37" i="1"/>
  <c r="C38" i="1"/>
  <c r="C37" i="1"/>
  <c r="E36" i="1"/>
  <c r="D36" i="1"/>
  <c r="C36" i="1"/>
  <c r="B38" i="1"/>
  <c r="B37" i="1"/>
  <c r="B36" i="1"/>
  <c r="A37" i="1"/>
  <c r="A38" i="1" s="1"/>
  <c r="A36" i="1"/>
  <c r="M31" i="1" s="1"/>
  <c r="K31" i="1" l="1"/>
  <c r="A39" i="1"/>
  <c r="L31" i="1"/>
  <c r="L22" i="1"/>
  <c r="K22" i="1"/>
  <c r="J22" i="1"/>
  <c r="I22" i="1"/>
  <c r="H22" i="1"/>
  <c r="M24" i="1" s="1"/>
  <c r="A24" i="1" s="1"/>
  <c r="G22" i="1"/>
  <c r="F22" i="1"/>
  <c r="E22" i="1"/>
  <c r="D22" i="1"/>
  <c r="C22" i="1"/>
  <c r="B22" i="1"/>
  <c r="B10" i="1"/>
  <c r="B11" i="1" s="1"/>
  <c r="C11" i="1"/>
  <c r="K7" i="1" s="1"/>
  <c r="C10" i="1"/>
  <c r="L7" i="1" s="1"/>
  <c r="B3" i="1"/>
  <c r="C3" i="1"/>
  <c r="D3" i="1"/>
  <c r="F10" i="1"/>
  <c r="F11" i="1" s="1"/>
  <c r="E5" i="1"/>
  <c r="A10" i="1"/>
  <c r="L4" i="1" s="1"/>
  <c r="E10" i="1"/>
  <c r="L5" i="1" s="1"/>
  <c r="E4" i="1"/>
  <c r="F4" i="1"/>
  <c r="E3" i="1"/>
  <c r="F3" i="1"/>
  <c r="G3" i="1"/>
  <c r="H3" i="1"/>
  <c r="M4" i="1" s="1"/>
  <c r="I3" i="1"/>
  <c r="J3" i="1"/>
  <c r="K3" i="1"/>
  <c r="L3" i="1"/>
  <c r="A40" i="1" l="1"/>
  <c r="I31" i="1" s="1"/>
  <c r="J31" i="1"/>
  <c r="M8" i="1"/>
  <c r="M5" i="1"/>
  <c r="M7" i="1"/>
  <c r="A11" i="1"/>
  <c r="K4" i="1" s="1"/>
  <c r="M26" i="1"/>
  <c r="A26" i="1" s="1"/>
  <c r="M23" i="1"/>
  <c r="A23" i="1" s="1"/>
  <c r="K6" i="1"/>
  <c r="F12" i="1"/>
  <c r="F13" i="1" s="1"/>
  <c r="K8" i="1"/>
  <c r="B12" i="1"/>
  <c r="E11" i="1"/>
  <c r="K5" i="1" s="1"/>
  <c r="L6" i="1"/>
  <c r="M6" i="1"/>
  <c r="L8" i="1"/>
  <c r="M25" i="1"/>
  <c r="A25" i="1" s="1"/>
  <c r="M27" i="1"/>
  <c r="A27" i="1" s="1"/>
  <c r="C12" i="1"/>
  <c r="A12" i="1"/>
  <c r="J4" i="1" s="1"/>
  <c r="J7" i="1" l="1"/>
  <c r="C13" i="1"/>
  <c r="E12" i="1"/>
  <c r="E13" i="1" s="1"/>
  <c r="B13" i="1"/>
  <c r="J8" i="1"/>
  <c r="I6" i="1"/>
  <c r="J6" i="1"/>
  <c r="F14" i="1"/>
  <c r="J5" i="1"/>
  <c r="A13" i="1"/>
  <c r="I4" i="1" s="1"/>
  <c r="H6" i="1" l="1"/>
  <c r="F15" i="1"/>
  <c r="I8" i="1"/>
  <c r="B14" i="1"/>
  <c r="I7" i="1"/>
  <c r="C14" i="1"/>
  <c r="E14" i="1"/>
  <c r="I5" i="1"/>
  <c r="A14" i="1"/>
  <c r="H4" i="1" s="1"/>
  <c r="H7" i="1" l="1"/>
  <c r="C15" i="1"/>
  <c r="B15" i="1"/>
  <c r="H8" i="1"/>
  <c r="G6" i="1"/>
  <c r="F16" i="1"/>
  <c r="H5" i="1"/>
  <c r="E15" i="1"/>
  <c r="A15" i="1"/>
  <c r="G4" i="1" s="1"/>
  <c r="F17" i="1" l="1"/>
  <c r="F6" i="1"/>
  <c r="G7" i="1"/>
  <c r="C16" i="1"/>
  <c r="G8" i="1"/>
  <c r="B16" i="1"/>
  <c r="E16" i="1"/>
  <c r="F5" i="1" s="1"/>
  <c r="G5" i="1"/>
  <c r="E6" i="1" l="1"/>
  <c r="F18" i="1"/>
  <c r="B17" i="1"/>
  <c r="F8" i="1"/>
  <c r="F7" i="1"/>
  <c r="C17" i="1"/>
  <c r="C18" i="1" l="1"/>
  <c r="D7" i="1" s="1"/>
  <c r="E7" i="1"/>
  <c r="F19" i="1"/>
  <c r="D6" i="1"/>
  <c r="E8" i="1"/>
  <c r="B18" i="1"/>
  <c r="B19" i="1" l="1"/>
  <c r="C8" i="1" s="1"/>
  <c r="D8" i="1"/>
  <c r="C6" i="1"/>
  <c r="F20" i="1"/>
  <c r="B6" i="1" s="1"/>
</calcChain>
</file>

<file path=xl/sharedStrings.xml><?xml version="1.0" encoding="utf-8"?>
<sst xmlns="http://schemas.openxmlformats.org/spreadsheetml/2006/main" count="37" uniqueCount="23">
  <si>
    <t>X(10)</t>
  </si>
  <si>
    <t>2^7</t>
  </si>
  <si>
    <t>2^8</t>
  </si>
  <si>
    <t>2^9</t>
  </si>
  <si>
    <t>2^10</t>
  </si>
  <si>
    <t>2^0</t>
  </si>
  <si>
    <t>2^6</t>
  </si>
  <si>
    <t>2^5</t>
  </si>
  <si>
    <t>2^4</t>
  </si>
  <si>
    <t>2^3</t>
  </si>
  <si>
    <t>2^2</t>
  </si>
  <si>
    <t>2^1</t>
  </si>
  <si>
    <t>Somatório</t>
  </si>
  <si>
    <t>X(2)</t>
  </si>
  <si>
    <t>Questão 1</t>
  </si>
  <si>
    <t>Questão 2</t>
  </si>
  <si>
    <t>1022(4)</t>
  </si>
  <si>
    <t>x(10)</t>
  </si>
  <si>
    <t>57(8)</t>
  </si>
  <si>
    <t>40(16)</t>
  </si>
  <si>
    <t>B8(16)</t>
  </si>
  <si>
    <t>Questão 3</t>
  </si>
  <si>
    <t>7C(16)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</si>
</sst>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" fontId="3" fillId="0" borderId="0" xfId="0" applyNumberFormat="1" applyFont="1"/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H41" sqref="H41"/>
    </sheetView>
  </sheetViews>
  <sheetFormatPr defaultRowHeight="15" x14ac:dyDescent="0.25"/>
  <cols>
    <col min="13" max="13" width="10.5703125" customWidth="1"/>
    <col min="14" max="14" width="10.42578125" customWidth="1"/>
  </cols>
  <sheetData>
    <row r="1" spans="1:14" x14ac:dyDescent="0.25">
      <c r="A1" t="s">
        <v>14</v>
      </c>
    </row>
    <row r="2" spans="1:14" ht="35.25" customHeight="1" x14ac:dyDescent="0.25">
      <c r="A2" s="3" t="s">
        <v>0</v>
      </c>
      <c r="B2" s="3" t="s">
        <v>4</v>
      </c>
      <c r="C2" s="3" t="s">
        <v>3</v>
      </c>
      <c r="D2" s="3" t="s">
        <v>2</v>
      </c>
      <c r="E2" s="3" t="s">
        <v>1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5</v>
      </c>
      <c r="M2" s="3" t="s">
        <v>12</v>
      </c>
      <c r="N2" s="3" t="s">
        <v>13</v>
      </c>
    </row>
    <row r="3" spans="1:14" ht="18.75" customHeight="1" x14ac:dyDescent="0.25">
      <c r="A3" s="8"/>
      <c r="B3" s="4">
        <f>POWER(2,10)</f>
        <v>1024</v>
      </c>
      <c r="C3" s="3">
        <f>POWER(2,9)</f>
        <v>512</v>
      </c>
      <c r="D3" s="3">
        <f>POWER(2,8)</f>
        <v>256</v>
      </c>
      <c r="E3" s="3">
        <f>POWER(2,7)</f>
        <v>128</v>
      </c>
      <c r="F3" s="3">
        <f>POWER(2,6)</f>
        <v>64</v>
      </c>
      <c r="G3" s="3">
        <f>POWER(2,5)</f>
        <v>32</v>
      </c>
      <c r="H3" s="3">
        <f>POWER(2,4)</f>
        <v>16</v>
      </c>
      <c r="I3" s="3">
        <f>POWER(2,3)</f>
        <v>8</v>
      </c>
      <c r="J3" s="3">
        <f>POWER(2,2)</f>
        <v>4</v>
      </c>
      <c r="K3" s="3">
        <f>POWER(2,1)</f>
        <v>2</v>
      </c>
      <c r="L3" s="3">
        <f>POWER(2,0)</f>
        <v>1</v>
      </c>
      <c r="M3" s="3"/>
      <c r="N3" s="1"/>
    </row>
    <row r="4" spans="1:14" x14ac:dyDescent="0.25">
      <c r="A4" s="3">
        <v>26</v>
      </c>
      <c r="B4" s="3"/>
      <c r="C4" s="3"/>
      <c r="D4" s="3"/>
      <c r="E4" s="5">
        <f>MOD(A17,G12)</f>
        <v>0</v>
      </c>
      <c r="F4" s="3">
        <f>MOD(A16,G12)</f>
        <v>0</v>
      </c>
      <c r="G4" s="5">
        <f>MOD(A15,G12)</f>
        <v>0</v>
      </c>
      <c r="H4" s="5">
        <f>MOD(A14,G12)</f>
        <v>1</v>
      </c>
      <c r="I4" s="6">
        <f>MOD(A13,G12)</f>
        <v>1</v>
      </c>
      <c r="J4" s="7">
        <f>MOD(A12,G12)</f>
        <v>0</v>
      </c>
      <c r="K4" s="3">
        <f>MOD(A11,G12)</f>
        <v>1</v>
      </c>
      <c r="L4" s="3">
        <f>MOD(A10,G12)</f>
        <v>0</v>
      </c>
      <c r="M4" s="3">
        <f>H3+I3+K3</f>
        <v>26</v>
      </c>
      <c r="N4" s="9">
        <v>1010</v>
      </c>
    </row>
    <row r="5" spans="1:14" x14ac:dyDescent="0.25">
      <c r="A5" s="3">
        <v>56</v>
      </c>
      <c r="B5" s="3"/>
      <c r="C5" s="3"/>
      <c r="D5" s="3"/>
      <c r="E5" s="3">
        <f>MOD(E17,G12)</f>
        <v>0</v>
      </c>
      <c r="F5" s="3">
        <f>MOD(E16,G12)</f>
        <v>0</v>
      </c>
      <c r="G5" s="3">
        <f>MOD(E15,G12)</f>
        <v>1</v>
      </c>
      <c r="H5" s="3">
        <f>MOD(E14,G12)</f>
        <v>1</v>
      </c>
      <c r="I5" s="3">
        <f>MOD(E13,G12)</f>
        <v>1</v>
      </c>
      <c r="J5" s="3">
        <f>MOD(E12,G12)</f>
        <v>0</v>
      </c>
      <c r="K5" s="3">
        <f>MOD(E11,G12)</f>
        <v>0</v>
      </c>
      <c r="L5" s="3">
        <f>MOD(E10,G12)</f>
        <v>0</v>
      </c>
      <c r="M5" s="3">
        <f>G3+H3+I3</f>
        <v>56</v>
      </c>
      <c r="N5" s="9">
        <v>111000</v>
      </c>
    </row>
    <row r="6" spans="1:14" x14ac:dyDescent="0.25">
      <c r="A6" s="3">
        <v>767</v>
      </c>
      <c r="B6" s="3">
        <f>MOD(F20,G12)</f>
        <v>0</v>
      </c>
      <c r="C6" s="3">
        <f>MOD(F19,E12)</f>
        <v>1</v>
      </c>
      <c r="D6" s="3">
        <f>MOD(F18,G12)</f>
        <v>0</v>
      </c>
      <c r="E6" s="3">
        <f>MOD(F17,G12)</f>
        <v>1</v>
      </c>
      <c r="F6" s="3">
        <f>MOD(F16,G12)</f>
        <v>1</v>
      </c>
      <c r="G6" s="3">
        <f>MOD(F15,G12)</f>
        <v>1</v>
      </c>
      <c r="H6" s="3">
        <f>MOD(F14,G12)</f>
        <v>1</v>
      </c>
      <c r="I6" s="3">
        <f>MOD(F13,G12)</f>
        <v>1</v>
      </c>
      <c r="J6" s="3">
        <f>MOD(F13,G12)</f>
        <v>1</v>
      </c>
      <c r="K6" s="3">
        <f>MOD(F11,G12)</f>
        <v>1</v>
      </c>
      <c r="L6" s="3">
        <f>MOD(F10,G12)</f>
        <v>1</v>
      </c>
      <c r="M6" s="3">
        <f>C3+E3+F3+G3+H3+I3+J3+K3+L3</f>
        <v>767</v>
      </c>
      <c r="N6" s="9">
        <v>101111111</v>
      </c>
    </row>
    <row r="7" spans="1:14" x14ac:dyDescent="0.25">
      <c r="A7" s="12">
        <v>161</v>
      </c>
      <c r="B7" s="12"/>
      <c r="C7" s="12"/>
      <c r="D7" s="12">
        <f>MOD(C18,G12)</f>
        <v>0</v>
      </c>
      <c r="E7" s="12">
        <f>MOD(C17,G12)</f>
        <v>1</v>
      </c>
      <c r="F7" s="12">
        <f>MOD(C16,G12)</f>
        <v>0</v>
      </c>
      <c r="G7" s="13">
        <f>MOD(C15,G12)</f>
        <v>1</v>
      </c>
      <c r="H7" s="5">
        <f>MOD(C14,G12)</f>
        <v>0</v>
      </c>
      <c r="I7" s="5">
        <f>MOD(C13,G12)</f>
        <v>0</v>
      </c>
      <c r="J7" s="3">
        <f>MOD(C12,G12)</f>
        <v>0</v>
      </c>
      <c r="K7" s="3">
        <f>MOD(C11,G12)</f>
        <v>0</v>
      </c>
      <c r="L7" s="3">
        <f>MOD(C10,G12)</f>
        <v>1</v>
      </c>
      <c r="M7" s="3">
        <f>E3+G3+L3</f>
        <v>161</v>
      </c>
      <c r="N7" s="9">
        <v>10100001</v>
      </c>
    </row>
    <row r="8" spans="1:14" x14ac:dyDescent="0.25">
      <c r="A8" s="12">
        <v>333</v>
      </c>
      <c r="B8" s="12"/>
      <c r="C8" s="12">
        <f>MOD(B19,G12)</f>
        <v>0</v>
      </c>
      <c r="D8" s="12">
        <f>MOD(B18,G12)</f>
        <v>1</v>
      </c>
      <c r="E8" s="12">
        <f>MOD(B17,G12)</f>
        <v>0</v>
      </c>
      <c r="F8" s="13">
        <f>MOD(B16,G12)</f>
        <v>1</v>
      </c>
      <c r="G8" s="13">
        <f>MOD(B15,G12)</f>
        <v>0</v>
      </c>
      <c r="H8" s="5">
        <f>MOD(B14,G12)</f>
        <v>0</v>
      </c>
      <c r="I8" s="5">
        <f>MOD(B13,G12)</f>
        <v>1</v>
      </c>
      <c r="J8" s="3">
        <f>MOD(B12,G12)</f>
        <v>1</v>
      </c>
      <c r="K8" s="3">
        <f>MOD(B11,G12)</f>
        <v>0</v>
      </c>
      <c r="L8" s="3">
        <f>MOD(B10,G12)</f>
        <v>1</v>
      </c>
      <c r="M8" s="3">
        <f>D3+F3+I3+J3+L3</f>
        <v>333</v>
      </c>
      <c r="N8" s="9">
        <v>101001101</v>
      </c>
    </row>
    <row r="9" spans="1:14" x14ac:dyDescent="0.25">
      <c r="A9" s="12"/>
      <c r="B9" s="12"/>
      <c r="C9" s="12"/>
      <c r="D9" s="12"/>
      <c r="E9" s="12"/>
      <c r="F9" s="12"/>
      <c r="G9" s="12"/>
      <c r="H9" s="3"/>
      <c r="I9" s="3"/>
      <c r="J9" s="3"/>
      <c r="K9" s="3"/>
      <c r="L9" s="3"/>
      <c r="M9" s="3"/>
      <c r="N9" s="1"/>
    </row>
    <row r="10" spans="1:14" x14ac:dyDescent="0.25">
      <c r="A10" s="10">
        <f>A4</f>
        <v>26</v>
      </c>
      <c r="B10" s="10">
        <f>A8</f>
        <v>333</v>
      </c>
      <c r="C10" s="10">
        <f>A7</f>
        <v>161</v>
      </c>
      <c r="D10" s="10"/>
      <c r="E10" s="10">
        <f>A5</f>
        <v>56</v>
      </c>
      <c r="F10" s="10">
        <f>A6</f>
        <v>767</v>
      </c>
      <c r="G10" s="10"/>
    </row>
    <row r="11" spans="1:14" x14ac:dyDescent="0.25">
      <c r="A11" s="10">
        <f t="shared" ref="A11:C15" si="0">QUOTIENT(A10,2)</f>
        <v>13</v>
      </c>
      <c r="B11" s="10">
        <f t="shared" si="0"/>
        <v>166</v>
      </c>
      <c r="C11" s="10">
        <f t="shared" si="0"/>
        <v>80</v>
      </c>
      <c r="D11" s="10"/>
      <c r="E11" s="10">
        <f t="shared" ref="E11:F16" si="1">QUOTIENT(E10,2)</f>
        <v>28</v>
      </c>
      <c r="F11" s="10">
        <f t="shared" si="1"/>
        <v>383</v>
      </c>
      <c r="G11" s="10"/>
    </row>
    <row r="12" spans="1:14" x14ac:dyDescent="0.25">
      <c r="A12" s="10">
        <f t="shared" si="0"/>
        <v>6</v>
      </c>
      <c r="B12" s="10">
        <f t="shared" si="0"/>
        <v>83</v>
      </c>
      <c r="C12" s="10">
        <f t="shared" si="0"/>
        <v>40</v>
      </c>
      <c r="D12" s="10"/>
      <c r="E12" s="10">
        <f t="shared" si="1"/>
        <v>14</v>
      </c>
      <c r="F12" s="10">
        <f t="shared" si="1"/>
        <v>191</v>
      </c>
      <c r="G12" s="10">
        <v>2</v>
      </c>
    </row>
    <row r="13" spans="1:14" x14ac:dyDescent="0.25">
      <c r="A13" s="11">
        <f t="shared" si="0"/>
        <v>3</v>
      </c>
      <c r="B13" s="11">
        <f t="shared" si="0"/>
        <v>41</v>
      </c>
      <c r="C13" s="11">
        <f t="shared" si="0"/>
        <v>20</v>
      </c>
      <c r="D13" s="11"/>
      <c r="E13" s="10">
        <f t="shared" si="1"/>
        <v>7</v>
      </c>
      <c r="F13" s="10">
        <f t="shared" si="1"/>
        <v>95</v>
      </c>
      <c r="G13" s="10"/>
    </row>
    <row r="14" spans="1:14" x14ac:dyDescent="0.25">
      <c r="A14" s="11">
        <f t="shared" si="0"/>
        <v>1</v>
      </c>
      <c r="B14" s="11">
        <f t="shared" si="0"/>
        <v>20</v>
      </c>
      <c r="C14" s="11">
        <f t="shared" si="0"/>
        <v>10</v>
      </c>
      <c r="D14" s="11"/>
      <c r="E14" s="10">
        <f t="shared" si="1"/>
        <v>3</v>
      </c>
      <c r="F14" s="10">
        <f t="shared" si="1"/>
        <v>47</v>
      </c>
      <c r="G14" s="10"/>
    </row>
    <row r="15" spans="1:14" x14ac:dyDescent="0.25">
      <c r="A15" s="11">
        <f t="shared" si="0"/>
        <v>0</v>
      </c>
      <c r="B15" s="11">
        <f t="shared" si="0"/>
        <v>10</v>
      </c>
      <c r="C15" s="11">
        <f t="shared" si="0"/>
        <v>5</v>
      </c>
      <c r="D15" s="11"/>
      <c r="E15" s="10">
        <f t="shared" si="1"/>
        <v>1</v>
      </c>
      <c r="F15" s="10">
        <f t="shared" si="1"/>
        <v>23</v>
      </c>
      <c r="G15" s="10"/>
    </row>
    <row r="16" spans="1:14" x14ac:dyDescent="0.25">
      <c r="A16" s="10"/>
      <c r="B16" s="10">
        <f t="shared" ref="B16:C18" si="2">QUOTIENT(B15,2)</f>
        <v>5</v>
      </c>
      <c r="C16" s="10">
        <f t="shared" si="2"/>
        <v>2</v>
      </c>
      <c r="D16" s="10"/>
      <c r="E16" s="10">
        <f t="shared" si="1"/>
        <v>0</v>
      </c>
      <c r="F16" s="10">
        <f t="shared" si="1"/>
        <v>11</v>
      </c>
      <c r="G16" s="10"/>
    </row>
    <row r="17" spans="1:14" x14ac:dyDescent="0.25">
      <c r="A17" s="10"/>
      <c r="B17" s="10">
        <f t="shared" si="2"/>
        <v>2</v>
      </c>
      <c r="C17" s="10">
        <f t="shared" si="2"/>
        <v>1</v>
      </c>
      <c r="D17" s="10"/>
      <c r="E17" s="10"/>
      <c r="F17" s="10">
        <f>QUOTIENT(F16,2)</f>
        <v>5</v>
      </c>
      <c r="G17" s="10"/>
    </row>
    <row r="18" spans="1:14" x14ac:dyDescent="0.25">
      <c r="A18" s="10"/>
      <c r="B18" s="10">
        <f t="shared" si="2"/>
        <v>1</v>
      </c>
      <c r="C18" s="10">
        <f t="shared" si="2"/>
        <v>0</v>
      </c>
      <c r="D18" s="10"/>
      <c r="E18" s="10"/>
      <c r="F18" s="10">
        <f>QUOTIENT(F17,2)</f>
        <v>2</v>
      </c>
      <c r="G18" s="10"/>
    </row>
    <row r="19" spans="1:14" x14ac:dyDescent="0.25">
      <c r="A19" s="10"/>
      <c r="B19" s="10">
        <f>QUOTIENT(B18,2)</f>
        <v>0</v>
      </c>
      <c r="C19" s="10"/>
      <c r="D19" s="10"/>
      <c r="E19" s="10"/>
      <c r="F19" s="10">
        <f>QUOTIENT(F18,2)</f>
        <v>1</v>
      </c>
      <c r="G19" s="10"/>
    </row>
    <row r="20" spans="1:14" x14ac:dyDescent="0.25">
      <c r="A20" s="14" t="s">
        <v>15</v>
      </c>
      <c r="B20" s="10"/>
      <c r="C20" s="10"/>
      <c r="D20" s="10"/>
      <c r="E20" s="10"/>
      <c r="F20" s="10">
        <f>QUOTIENT(F19,2)</f>
        <v>0</v>
      </c>
      <c r="G20" s="10"/>
    </row>
    <row r="21" spans="1:14" ht="35.25" customHeight="1" x14ac:dyDescent="0.25">
      <c r="A21" s="3" t="s">
        <v>0</v>
      </c>
      <c r="B21" s="3" t="s">
        <v>4</v>
      </c>
      <c r="C21" s="3" t="s">
        <v>3</v>
      </c>
      <c r="D21" s="3" t="s">
        <v>2</v>
      </c>
      <c r="E21" s="3" t="s">
        <v>1</v>
      </c>
      <c r="F21" s="3" t="s">
        <v>6</v>
      </c>
      <c r="G21" s="3" t="s">
        <v>7</v>
      </c>
      <c r="H21" s="3" t="s">
        <v>8</v>
      </c>
      <c r="I21" s="3" t="s">
        <v>9</v>
      </c>
      <c r="J21" s="3" t="s">
        <v>10</v>
      </c>
      <c r="K21" s="3" t="s">
        <v>11</v>
      </c>
      <c r="L21" s="3" t="s">
        <v>5</v>
      </c>
      <c r="M21" s="3" t="s">
        <v>12</v>
      </c>
      <c r="N21" s="3" t="s">
        <v>13</v>
      </c>
    </row>
    <row r="22" spans="1:14" ht="35.25" customHeight="1" x14ac:dyDescent="0.25">
      <c r="A22" s="8"/>
      <c r="B22" s="4">
        <f>POWER(2,10)</f>
        <v>1024</v>
      </c>
      <c r="C22" s="3">
        <f>POWER(2,9)</f>
        <v>512</v>
      </c>
      <c r="D22" s="3">
        <f>POWER(2,8)</f>
        <v>256</v>
      </c>
      <c r="E22" s="3">
        <f>POWER(2,7)</f>
        <v>128</v>
      </c>
      <c r="F22" s="3">
        <f>POWER(2,6)</f>
        <v>64</v>
      </c>
      <c r="G22" s="3">
        <f>POWER(2,5)</f>
        <v>32</v>
      </c>
      <c r="H22" s="3">
        <f>POWER(2,4)</f>
        <v>16</v>
      </c>
      <c r="I22" s="3">
        <f>POWER(2,3)</f>
        <v>8</v>
      </c>
      <c r="J22" s="3">
        <f>POWER(2,2)</f>
        <v>4</v>
      </c>
      <c r="K22" s="3">
        <f>POWER(2,1)</f>
        <v>2</v>
      </c>
      <c r="L22" s="3">
        <f>POWER(2,0)</f>
        <v>1</v>
      </c>
      <c r="M22" s="3"/>
      <c r="N22" s="3"/>
    </row>
    <row r="23" spans="1:14" x14ac:dyDescent="0.25">
      <c r="A23" s="9">
        <f>M23</f>
        <v>17</v>
      </c>
      <c r="B23" s="12"/>
      <c r="C23" s="12"/>
      <c r="D23" s="12"/>
      <c r="E23" s="12"/>
      <c r="F23" s="12"/>
      <c r="G23" s="12"/>
      <c r="H23" s="3">
        <v>1</v>
      </c>
      <c r="I23" s="3">
        <v>0</v>
      </c>
      <c r="J23" s="3">
        <v>0</v>
      </c>
      <c r="K23" s="3">
        <v>0</v>
      </c>
      <c r="L23" s="3">
        <v>1</v>
      </c>
      <c r="M23" s="2">
        <f>H22+L22</f>
        <v>17</v>
      </c>
      <c r="N23" s="3">
        <v>10001</v>
      </c>
    </row>
    <row r="24" spans="1:14" x14ac:dyDescent="0.25">
      <c r="A24" s="9">
        <f t="shared" ref="A24:A27" si="3">M24</f>
        <v>18</v>
      </c>
      <c r="B24" s="12"/>
      <c r="C24" s="12"/>
      <c r="D24" s="12"/>
      <c r="E24" s="12"/>
      <c r="F24" s="12"/>
      <c r="G24" s="12"/>
      <c r="H24" s="3">
        <v>1</v>
      </c>
      <c r="I24" s="3">
        <v>0</v>
      </c>
      <c r="J24" s="3">
        <v>0</v>
      </c>
      <c r="K24" s="3">
        <v>1</v>
      </c>
      <c r="L24" s="3">
        <v>1</v>
      </c>
      <c r="M24" s="2">
        <f>H22+K22</f>
        <v>18</v>
      </c>
      <c r="N24" s="3">
        <v>10011</v>
      </c>
    </row>
    <row r="25" spans="1:14" x14ac:dyDescent="0.25">
      <c r="A25" s="9">
        <f t="shared" si="3"/>
        <v>38</v>
      </c>
      <c r="B25" s="3"/>
      <c r="C25" s="3"/>
      <c r="D25" s="3"/>
      <c r="E25" s="3"/>
      <c r="F25" s="3"/>
      <c r="G25" s="3">
        <v>1</v>
      </c>
      <c r="H25" s="3">
        <v>0</v>
      </c>
      <c r="I25" s="3">
        <v>0</v>
      </c>
      <c r="J25" s="3">
        <v>1</v>
      </c>
      <c r="K25" s="3">
        <v>1</v>
      </c>
      <c r="L25" s="3">
        <v>0</v>
      </c>
      <c r="M25" s="2">
        <f>G22+J22+K22</f>
        <v>38</v>
      </c>
      <c r="N25" s="3">
        <v>100101</v>
      </c>
    </row>
    <row r="26" spans="1:14" x14ac:dyDescent="0.25">
      <c r="A26" s="9">
        <f t="shared" si="3"/>
        <v>54</v>
      </c>
      <c r="B26" s="3"/>
      <c r="C26" s="3"/>
      <c r="D26" s="3"/>
      <c r="E26" s="3"/>
      <c r="F26" s="3"/>
      <c r="G26" s="3">
        <v>1</v>
      </c>
      <c r="H26" s="3">
        <v>1</v>
      </c>
      <c r="I26" s="3">
        <v>0</v>
      </c>
      <c r="J26" s="3">
        <v>1</v>
      </c>
      <c r="K26" s="3">
        <v>1</v>
      </c>
      <c r="L26" s="3">
        <v>0</v>
      </c>
      <c r="M26" s="2">
        <f>G22+H22+J22+K22</f>
        <v>54</v>
      </c>
      <c r="N26" s="3">
        <v>110110</v>
      </c>
    </row>
    <row r="27" spans="1:14" x14ac:dyDescent="0.25">
      <c r="A27" s="9">
        <f t="shared" si="3"/>
        <v>55</v>
      </c>
      <c r="B27" s="3"/>
      <c r="C27" s="3"/>
      <c r="D27" s="3"/>
      <c r="E27" s="3"/>
      <c r="F27" s="3"/>
      <c r="G27" s="3">
        <v>1</v>
      </c>
      <c r="H27" s="3">
        <v>1</v>
      </c>
      <c r="I27" s="3">
        <v>0</v>
      </c>
      <c r="J27" s="3">
        <v>1</v>
      </c>
      <c r="K27" s="3">
        <v>1</v>
      </c>
      <c r="L27" s="3">
        <v>1</v>
      </c>
      <c r="M27" s="2">
        <f>G22+H22+J22+K22+L22</f>
        <v>55</v>
      </c>
      <c r="N27" s="3">
        <v>110111</v>
      </c>
    </row>
    <row r="28" spans="1:1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"/>
      <c r="N28" s="3"/>
    </row>
    <row r="30" spans="1:14" x14ac:dyDescent="0.25">
      <c r="A30" t="s">
        <v>17</v>
      </c>
      <c r="B30" t="s">
        <v>21</v>
      </c>
    </row>
    <row r="31" spans="1:14" x14ac:dyDescent="0.25">
      <c r="A31" s="2">
        <v>74</v>
      </c>
      <c r="B31" s="1"/>
      <c r="C31" s="1"/>
      <c r="D31" s="1"/>
      <c r="E31" s="1"/>
      <c r="F31" s="1"/>
      <c r="G31" s="1"/>
      <c r="H31" s="1"/>
      <c r="I31" s="1">
        <f>MOD(A40,N36)</f>
        <v>0</v>
      </c>
      <c r="J31" s="1">
        <f>MOD(A39,N36)</f>
        <v>1</v>
      </c>
      <c r="K31" s="1">
        <f>MOD(A38,N36)</f>
        <v>0</v>
      </c>
      <c r="L31" s="1">
        <f>MOD(A37,N36)</f>
        <v>2</v>
      </c>
      <c r="M31" s="1">
        <f>MOD(A36,N36)</f>
        <v>2</v>
      </c>
      <c r="N31" s="15" t="s">
        <v>16</v>
      </c>
    </row>
    <row r="32" spans="1:14" x14ac:dyDescent="0.25">
      <c r="A32" s="2">
        <v>47</v>
      </c>
      <c r="B32" s="1"/>
      <c r="C32" s="1"/>
      <c r="D32" s="1"/>
      <c r="E32" s="1"/>
      <c r="F32" s="1"/>
      <c r="G32" s="1"/>
      <c r="H32" s="1"/>
      <c r="I32" s="1"/>
      <c r="J32" s="1"/>
      <c r="K32" s="1">
        <f>MOD(B38,N37)</f>
        <v>0</v>
      </c>
      <c r="L32" s="1">
        <f>MOD(B37,N37)</f>
        <v>5</v>
      </c>
      <c r="M32" s="1">
        <f>MOD(B36,N37)</f>
        <v>7</v>
      </c>
      <c r="N32" s="9" t="s">
        <v>18</v>
      </c>
    </row>
    <row r="33" spans="1:14" x14ac:dyDescent="0.25">
      <c r="A33" s="2">
        <v>64</v>
      </c>
      <c r="B33" s="1"/>
      <c r="C33" s="1"/>
      <c r="D33" s="1"/>
      <c r="E33" s="1"/>
      <c r="F33" s="1"/>
      <c r="G33" s="1"/>
      <c r="H33" s="1"/>
      <c r="I33" s="1"/>
      <c r="J33" s="1"/>
      <c r="K33" s="1">
        <f>MOD(C38,N37)</f>
        <v>0</v>
      </c>
      <c r="L33" s="1">
        <f>MOD(C37,N37)</f>
        <v>4</v>
      </c>
      <c r="M33" s="1">
        <f>MOD(C36,N38)</f>
        <v>0</v>
      </c>
      <c r="N33" s="15" t="s">
        <v>19</v>
      </c>
    </row>
    <row r="34" spans="1:14" x14ac:dyDescent="0.25">
      <c r="A34" s="2">
        <v>184</v>
      </c>
      <c r="B34" s="1"/>
      <c r="C34" s="1"/>
      <c r="D34" s="1"/>
      <c r="E34" s="1"/>
      <c r="F34" s="1"/>
      <c r="G34" s="1"/>
      <c r="H34" s="1"/>
      <c r="I34" s="1"/>
      <c r="J34" s="1"/>
      <c r="K34" s="1">
        <f>MOD(D38,N38)</f>
        <v>0</v>
      </c>
      <c r="L34" s="1">
        <f>MOD(D37,N38)</f>
        <v>11</v>
      </c>
      <c r="M34" s="1">
        <f>MOD(D36,N38)</f>
        <v>8</v>
      </c>
      <c r="N34" s="9" t="s">
        <v>20</v>
      </c>
    </row>
    <row r="35" spans="1:14" x14ac:dyDescent="0.25">
      <c r="A35" s="2">
        <v>124</v>
      </c>
      <c r="B35" s="1"/>
      <c r="C35" s="1"/>
      <c r="D35" s="1"/>
      <c r="E35" s="1"/>
      <c r="F35" s="1"/>
      <c r="G35" s="1"/>
      <c r="H35" s="1"/>
      <c r="I35" s="1"/>
      <c r="J35" s="1"/>
      <c r="K35" s="1">
        <f>MOD(E38,N38)</f>
        <v>0</v>
      </c>
      <c r="L35" s="1">
        <f>MOD(E37,N38)</f>
        <v>7</v>
      </c>
      <c r="M35" s="1">
        <f>MOD(E36,N38)</f>
        <v>12</v>
      </c>
      <c r="N35" s="9" t="s">
        <v>22</v>
      </c>
    </row>
    <row r="36" spans="1:14" x14ac:dyDescent="0.25">
      <c r="A36" s="10">
        <f>A31</f>
        <v>74</v>
      </c>
      <c r="B36" s="10">
        <f>A32</f>
        <v>47</v>
      </c>
      <c r="C36" s="10">
        <f>A33</f>
        <v>64</v>
      </c>
      <c r="D36" s="10">
        <f>A34</f>
        <v>184</v>
      </c>
      <c r="E36" s="10">
        <f>A35</f>
        <v>124</v>
      </c>
      <c r="N36" s="10">
        <v>4</v>
      </c>
    </row>
    <row r="37" spans="1:14" x14ac:dyDescent="0.25">
      <c r="A37" s="10">
        <f>QUOTIENT(A36,4)</f>
        <v>18</v>
      </c>
      <c r="B37" s="10">
        <f>QUOTIENT(B36,8)</f>
        <v>5</v>
      </c>
      <c r="C37" s="10">
        <f>QUOTIENT(C36,16)</f>
        <v>4</v>
      </c>
      <c r="D37" s="10">
        <f>QUOTIENT(D36,16)</f>
        <v>11</v>
      </c>
      <c r="E37" s="10">
        <f>QUOTIENT(E36,16)</f>
        <v>7</v>
      </c>
      <c r="N37" s="10">
        <v>8</v>
      </c>
    </row>
    <row r="38" spans="1:14" x14ac:dyDescent="0.25">
      <c r="A38" s="10">
        <f>QUOTIENT(A37,4)</f>
        <v>4</v>
      </c>
      <c r="B38" s="10">
        <f>QUOTIENT(B37,8)</f>
        <v>0</v>
      </c>
      <c r="C38" s="10">
        <f>QUOTIENT(C37,16)</f>
        <v>0</v>
      </c>
      <c r="D38" s="10">
        <f>QUOTIENT(D37,16)</f>
        <v>0</v>
      </c>
      <c r="E38" s="10">
        <f>QUOTIENT(E37,16)</f>
        <v>0</v>
      </c>
      <c r="N38" s="10">
        <v>16</v>
      </c>
    </row>
    <row r="39" spans="1:14" x14ac:dyDescent="0.25">
      <c r="A39" s="10">
        <f>QUOTIENT(A38,4)</f>
        <v>1</v>
      </c>
      <c r="B39" s="10"/>
      <c r="C39" s="10"/>
      <c r="D39" s="10"/>
      <c r="E39" s="10"/>
    </row>
    <row r="40" spans="1:14" x14ac:dyDescent="0.25">
      <c r="A40" s="10">
        <f>QUOTIENT(A39,4)</f>
        <v>0</v>
      </c>
      <c r="B40" s="10"/>
      <c r="C40" s="10"/>
      <c r="D40" s="10"/>
      <c r="E40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Silva</dc:creator>
  <cp:lastModifiedBy>Vinicius Silva</cp:lastModifiedBy>
  <dcterms:created xsi:type="dcterms:W3CDTF">2017-08-10T23:44:39Z</dcterms:created>
  <dcterms:modified xsi:type="dcterms:W3CDTF">2017-08-11T01:46:17Z</dcterms:modified>
</cp:coreProperties>
</file>