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D CBIC 3 (Novo Site)\A - Atualização Site\00 Arquivos CBIC_ COVID 2020 e 2025\DIARIOS BDCBIC\cimento prod e cons\"/>
    </mc:Choice>
  </mc:AlternateContent>
  <xr:revisionPtr revIDLastSave="0" documentId="13_ncr:1_{979A793A-2873-4878-92A7-0DF924FCD8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_07.A.02" sheetId="1" r:id="rId1"/>
  </sheets>
  <definedNames>
    <definedName name="_xlnm.Print_Area" localSheetId="0">'tabela_07.A.02'!$A$1:$F$84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E79" i="1"/>
  <c r="D79" i="1"/>
  <c r="C79" i="1"/>
  <c r="B79" i="1"/>
</calcChain>
</file>

<file path=xl/sharedStrings.xml><?xml version="1.0" encoding="utf-8"?>
<sst xmlns="http://schemas.openxmlformats.org/spreadsheetml/2006/main" count="26" uniqueCount="16">
  <si>
    <t>Elaboração: Banco de Dados-CBIC</t>
  </si>
  <si>
    <t>(...) Dados não disponíveis.</t>
  </si>
  <si>
    <t>Exportação (mil t)</t>
  </si>
  <si>
    <t>Cimento*</t>
  </si>
  <si>
    <t>Importação (mil t)</t>
  </si>
  <si>
    <t>Fonte: Sindicato Nacional da Indústria de Cimento-SNIC.</t>
  </si>
  <si>
    <t>(*) Dados preliminares sujeitos à revisão.</t>
  </si>
  <si>
    <r>
      <t xml:space="preserve">Consumo </t>
    </r>
    <r>
      <rPr>
        <b/>
        <i/>
        <sz val="9"/>
        <color indexed="9"/>
        <rFont val="Arial"/>
        <family val="2"/>
      </rPr>
      <t>Per-Capita</t>
    </r>
    <r>
      <rPr>
        <b/>
        <sz val="9"/>
        <color indexed="9"/>
        <rFont val="Arial"/>
        <family val="2"/>
      </rPr>
      <t xml:space="preserve"> (Kg/hab)</t>
    </r>
  </si>
  <si>
    <t>ANO</t>
  </si>
  <si>
    <t>(1) Incluídos os ajustes.</t>
  </si>
  <si>
    <r>
      <t>Produção</t>
    </r>
    <r>
      <rPr>
        <b/>
        <vertAlign val="superscript"/>
        <sz val="9"/>
        <color indexed="9"/>
        <rFont val="Arial"/>
        <family val="2"/>
      </rPr>
      <t>1</t>
    </r>
    <r>
      <rPr>
        <b/>
        <sz val="9"/>
        <color indexed="9"/>
        <rFont val="Arial"/>
        <family val="2"/>
      </rPr>
      <t xml:space="preserve"> (mil t)</t>
    </r>
  </si>
  <si>
    <t>Consumo aparente (mil t)</t>
  </si>
  <si>
    <t>...</t>
  </si>
  <si>
    <t>Var. 23/22 (%)</t>
  </si>
  <si>
    <r>
      <t xml:space="preserve">PRODUÇÃO, CONSUMO APARENTE, CONSUMO APARENTE </t>
    </r>
    <r>
      <rPr>
        <b/>
        <i/>
        <sz val="11"/>
        <color indexed="53"/>
        <rFont val="Arial"/>
        <family val="2"/>
      </rPr>
      <t>PER-CAPITA</t>
    </r>
    <r>
      <rPr>
        <b/>
        <sz val="11"/>
        <color indexed="48"/>
        <rFont val="Arial"/>
        <family val="2"/>
      </rPr>
      <t>, EXPORTAÇÃO E IMPORTAÇÃO DE CIMENTO PORTLAND</t>
    </r>
  </si>
  <si>
    <t>BRASIL - 1950 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</si>
</sst>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3" x14ac:knownFonts="1">
    <font>
      <sz val="10"/>
      <name val="MS Sans Serif"/>
    </font>
    <font>
      <sz val="10"/>
      <name val="MS Sans Serif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b/>
      <sz val="8"/>
      <name val="Times New Roman"/>
      <family val="1"/>
    </font>
    <font>
      <sz val="7"/>
      <name val="Times New Roman"/>
      <family val="1"/>
    </font>
    <font>
      <sz val="6"/>
      <name val="MS Sans Serif"/>
      <family val="2"/>
    </font>
    <font>
      <sz val="7"/>
      <name val="Arial"/>
      <family val="2"/>
    </font>
    <font>
      <sz val="7"/>
      <name val="MS Sans Serif"/>
    </font>
    <font>
      <sz val="8"/>
      <name val="MS Sans Serif"/>
    </font>
    <font>
      <b/>
      <sz val="8"/>
      <name val="Arial"/>
      <family val="2"/>
    </font>
    <font>
      <b/>
      <sz val="11"/>
      <color indexed="48"/>
      <name val="Arial"/>
      <family val="2"/>
    </font>
    <font>
      <b/>
      <sz val="9"/>
      <color indexed="9"/>
      <name val="Arial"/>
      <family val="2"/>
    </font>
    <font>
      <sz val="10"/>
      <color indexed="48"/>
      <name val="Arial"/>
      <family val="2"/>
    </font>
    <font>
      <b/>
      <i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48"/>
      <name val="Arial"/>
      <family val="2"/>
    </font>
    <font>
      <sz val="8"/>
      <color indexed="48"/>
      <name val="Arial"/>
      <family val="2"/>
    </font>
    <font>
      <b/>
      <vertAlign val="superscript"/>
      <sz val="9"/>
      <color indexed="9"/>
      <name val="Arial"/>
      <family val="2"/>
    </font>
    <font>
      <b/>
      <i/>
      <sz val="11"/>
      <color indexed="5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center"/>
    </xf>
    <xf numFmtId="2" fontId="8" fillId="0" borderId="0" xfId="2" applyNumberFormat="1" applyFont="1" applyBorder="1"/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40" fontId="13" fillId="2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Continuous" vertical="center" wrapText="1"/>
    </xf>
    <xf numFmtId="0" fontId="15" fillId="3" borderId="5" xfId="0" applyFont="1" applyFill="1" applyBorder="1" applyAlignment="1">
      <alignment horizontal="centerContinuous" vertical="center" wrapText="1"/>
    </xf>
    <xf numFmtId="0" fontId="19" fillId="0" borderId="0" xfId="0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40" fontId="13" fillId="2" borderId="8" xfId="1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 vertical="distributed"/>
    </xf>
    <xf numFmtId="0" fontId="18" fillId="3" borderId="10" xfId="0" applyFont="1" applyFill="1" applyBorder="1" applyAlignment="1">
      <alignment horizontal="center" vertical="distributed"/>
    </xf>
    <xf numFmtId="0" fontId="18" fillId="3" borderId="11" xfId="0" applyFont="1" applyFill="1" applyBorder="1" applyAlignment="1">
      <alignment horizontal="center" vertical="distributed"/>
    </xf>
    <xf numFmtId="0" fontId="14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Normal" xfId="0" builtinId="0"/>
    <cellStyle name="Separador de milhares [0]" xfId="2" builtinId="6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8"/>
    <pageSetUpPr fitToPage="1"/>
  </sheetPr>
  <dimension ref="A1:F93"/>
  <sheetViews>
    <sheetView showGridLines="0" tabSelected="1" workbookViewId="0">
      <selection activeCell="A86" sqref="A86"/>
    </sheetView>
  </sheetViews>
  <sheetFormatPr defaultRowHeight="12.75" x14ac:dyDescent="0.2"/>
  <cols>
    <col min="1" max="1" width="13.140625" customWidth="1"/>
    <col min="2" max="2" width="15.7109375" customWidth="1"/>
    <col min="3" max="3" width="14.7109375" customWidth="1"/>
    <col min="4" max="6" width="15.7109375" customWidth="1"/>
  </cols>
  <sheetData>
    <row r="1" spans="1:6" s="5" customFormat="1" ht="36" customHeight="1" x14ac:dyDescent="0.2">
      <c r="A1" s="27" t="s">
        <v>14</v>
      </c>
      <c r="B1" s="27"/>
      <c r="C1" s="27"/>
      <c r="D1" s="27"/>
      <c r="E1" s="27"/>
      <c r="F1" s="27"/>
    </row>
    <row r="2" spans="1:6" s="5" customFormat="1" x14ac:dyDescent="0.2">
      <c r="A2" s="28" t="s">
        <v>15</v>
      </c>
      <c r="B2" s="28"/>
      <c r="C2" s="28"/>
      <c r="D2" s="28"/>
      <c r="E2" s="28"/>
      <c r="F2" s="28"/>
    </row>
    <row r="3" spans="1:6" s="3" customFormat="1" ht="15" customHeight="1" x14ac:dyDescent="0.2">
      <c r="A3" s="24" t="s">
        <v>8</v>
      </c>
      <c r="B3" s="25" t="s">
        <v>3</v>
      </c>
      <c r="C3" s="25"/>
      <c r="D3" s="25"/>
      <c r="E3" s="25"/>
      <c r="F3" s="26"/>
    </row>
    <row r="4" spans="1:6" s="4" customFormat="1" ht="27.95" customHeight="1" x14ac:dyDescent="0.2">
      <c r="A4" s="24"/>
      <c r="B4" s="18" t="s">
        <v>10</v>
      </c>
      <c r="C4" s="18" t="s">
        <v>11</v>
      </c>
      <c r="D4" s="19" t="s">
        <v>7</v>
      </c>
      <c r="E4" s="18" t="s">
        <v>2</v>
      </c>
      <c r="F4" s="19" t="s">
        <v>4</v>
      </c>
    </row>
    <row r="5" spans="1:6" s="1" customFormat="1" ht="11.25" x14ac:dyDescent="0.2">
      <c r="A5" s="13">
        <v>1950</v>
      </c>
      <c r="B5" s="14">
        <v>1386</v>
      </c>
      <c r="C5" s="14">
        <v>1790</v>
      </c>
      <c r="D5" s="15">
        <v>34</v>
      </c>
      <c r="E5" s="14" t="s">
        <v>12</v>
      </c>
      <c r="F5" s="15">
        <v>404</v>
      </c>
    </row>
    <row r="6" spans="1:6" s="1" customFormat="1" ht="11.25" x14ac:dyDescent="0.2">
      <c r="A6" s="13">
        <v>1951</v>
      </c>
      <c r="B6" s="16">
        <v>1456</v>
      </c>
      <c r="C6" s="16">
        <v>2113</v>
      </c>
      <c r="D6" s="17">
        <v>39</v>
      </c>
      <c r="E6" s="16" t="s">
        <v>12</v>
      </c>
      <c r="F6" s="17">
        <v>657</v>
      </c>
    </row>
    <row r="7" spans="1:6" s="1" customFormat="1" ht="11.25" x14ac:dyDescent="0.2">
      <c r="A7" s="13">
        <v>1952</v>
      </c>
      <c r="B7" s="16">
        <v>1619</v>
      </c>
      <c r="C7" s="16">
        <v>2439</v>
      </c>
      <c r="D7" s="17">
        <v>44</v>
      </c>
      <c r="E7" s="16" t="s">
        <v>12</v>
      </c>
      <c r="F7" s="17">
        <v>820</v>
      </c>
    </row>
    <row r="8" spans="1:6" s="1" customFormat="1" ht="11.25" x14ac:dyDescent="0.2">
      <c r="A8" s="13">
        <v>1953</v>
      </c>
      <c r="B8" s="16">
        <v>2030</v>
      </c>
      <c r="C8" s="16">
        <v>3027</v>
      </c>
      <c r="D8" s="17">
        <v>53</v>
      </c>
      <c r="E8" s="16" t="s">
        <v>12</v>
      </c>
      <c r="F8" s="17">
        <v>997</v>
      </c>
    </row>
    <row r="9" spans="1:6" s="1" customFormat="1" ht="11.25" x14ac:dyDescent="0.2">
      <c r="A9" s="13">
        <v>1954</v>
      </c>
      <c r="B9" s="16">
        <v>2441</v>
      </c>
      <c r="C9" s="16">
        <v>2778</v>
      </c>
      <c r="D9" s="17">
        <v>47</v>
      </c>
      <c r="E9" s="16" t="s">
        <v>12</v>
      </c>
      <c r="F9" s="17">
        <v>338</v>
      </c>
    </row>
    <row r="10" spans="1:6" s="1" customFormat="1" ht="11.25" x14ac:dyDescent="0.2">
      <c r="A10" s="13">
        <v>1955</v>
      </c>
      <c r="B10" s="16">
        <v>2734</v>
      </c>
      <c r="C10" s="16">
        <v>2948</v>
      </c>
      <c r="D10" s="17">
        <v>49</v>
      </c>
      <c r="E10" s="16" t="s">
        <v>12</v>
      </c>
      <c r="F10" s="17">
        <v>243</v>
      </c>
    </row>
    <row r="11" spans="1:6" s="1" customFormat="1" ht="11.25" x14ac:dyDescent="0.2">
      <c r="A11" s="13">
        <v>1956</v>
      </c>
      <c r="B11" s="16">
        <v>3278</v>
      </c>
      <c r="C11" s="16">
        <v>3282</v>
      </c>
      <c r="D11" s="17">
        <v>53</v>
      </c>
      <c r="E11" s="16">
        <v>3</v>
      </c>
      <c r="F11" s="17">
        <v>32</v>
      </c>
    </row>
    <row r="12" spans="1:6" s="1" customFormat="1" ht="11.25" x14ac:dyDescent="0.2">
      <c r="A12" s="13">
        <v>1957</v>
      </c>
      <c r="B12" s="16">
        <v>3376</v>
      </c>
      <c r="C12" s="16">
        <v>3379</v>
      </c>
      <c r="D12" s="17">
        <v>53</v>
      </c>
      <c r="E12" s="16">
        <v>5</v>
      </c>
      <c r="F12" s="17">
        <v>11</v>
      </c>
    </row>
    <row r="13" spans="1:6" s="1" customFormat="1" ht="11.25" x14ac:dyDescent="0.2">
      <c r="A13" s="13">
        <v>1958</v>
      </c>
      <c r="B13" s="16">
        <v>3769</v>
      </c>
      <c r="C13" s="16">
        <v>3790</v>
      </c>
      <c r="D13" s="17">
        <v>57</v>
      </c>
      <c r="E13" s="16">
        <v>4</v>
      </c>
      <c r="F13" s="17">
        <v>1</v>
      </c>
    </row>
    <row r="14" spans="1:6" s="1" customFormat="1" ht="11.25" x14ac:dyDescent="0.2">
      <c r="A14" s="13">
        <v>1959</v>
      </c>
      <c r="B14" s="16">
        <v>3822</v>
      </c>
      <c r="C14" s="16">
        <v>3853</v>
      </c>
      <c r="D14" s="17">
        <v>57</v>
      </c>
      <c r="E14" s="16">
        <v>5</v>
      </c>
      <c r="F14" s="17">
        <v>41</v>
      </c>
    </row>
    <row r="15" spans="1:6" s="1" customFormat="1" ht="11.25" x14ac:dyDescent="0.2">
      <c r="A15" s="13">
        <v>1960</v>
      </c>
      <c r="B15" s="16">
        <v>4447</v>
      </c>
      <c r="C15" s="16">
        <v>4449</v>
      </c>
      <c r="D15" s="17">
        <v>63</v>
      </c>
      <c r="E15" s="16">
        <v>3</v>
      </c>
      <c r="F15" s="17">
        <v>2</v>
      </c>
    </row>
    <row r="16" spans="1:6" s="1" customFormat="1" ht="11.25" x14ac:dyDescent="0.2">
      <c r="A16" s="13">
        <v>1961</v>
      </c>
      <c r="B16" s="16">
        <v>4709</v>
      </c>
      <c r="C16" s="16">
        <v>4702</v>
      </c>
      <c r="D16" s="17">
        <v>65</v>
      </c>
      <c r="E16" s="16">
        <v>3</v>
      </c>
      <c r="F16" s="17" t="s">
        <v>12</v>
      </c>
    </row>
    <row r="17" spans="1:6" s="1" customFormat="1" ht="11.25" x14ac:dyDescent="0.2">
      <c r="A17" s="13">
        <v>1962</v>
      </c>
      <c r="B17" s="16">
        <v>5072</v>
      </c>
      <c r="C17" s="16">
        <v>5035</v>
      </c>
      <c r="D17" s="17">
        <v>68</v>
      </c>
      <c r="E17" s="16">
        <v>3</v>
      </c>
      <c r="F17" s="17">
        <v>2</v>
      </c>
    </row>
    <row r="18" spans="1:6" s="1" customFormat="1" ht="11.25" x14ac:dyDescent="0.2">
      <c r="A18" s="13">
        <v>1963</v>
      </c>
      <c r="B18" s="16">
        <v>5188</v>
      </c>
      <c r="C18" s="16">
        <v>5210</v>
      </c>
      <c r="D18" s="17">
        <v>68</v>
      </c>
      <c r="E18" s="16">
        <v>3</v>
      </c>
      <c r="F18" s="17">
        <v>8</v>
      </c>
    </row>
    <row r="19" spans="1:6" s="1" customFormat="1" ht="11.25" x14ac:dyDescent="0.2">
      <c r="A19" s="13">
        <v>1964</v>
      </c>
      <c r="B19" s="16">
        <v>5583</v>
      </c>
      <c r="C19" s="16">
        <v>5586</v>
      </c>
      <c r="D19" s="17">
        <v>71</v>
      </c>
      <c r="E19" s="16" t="s">
        <v>12</v>
      </c>
      <c r="F19" s="17">
        <v>29</v>
      </c>
    </row>
    <row r="20" spans="1:6" s="1" customFormat="1" ht="11.25" x14ac:dyDescent="0.2">
      <c r="A20" s="13">
        <v>1965</v>
      </c>
      <c r="B20" s="16">
        <v>5624</v>
      </c>
      <c r="C20" s="16">
        <v>5673</v>
      </c>
      <c r="D20" s="17">
        <v>70</v>
      </c>
      <c r="E20" s="16">
        <v>3</v>
      </c>
      <c r="F20" s="17">
        <v>43</v>
      </c>
    </row>
    <row r="21" spans="1:6" s="1" customFormat="1" ht="11.25" x14ac:dyDescent="0.2">
      <c r="A21" s="13">
        <v>1966</v>
      </c>
      <c r="B21" s="16">
        <v>6046</v>
      </c>
      <c r="C21" s="16">
        <v>6125</v>
      </c>
      <c r="D21" s="17">
        <v>74</v>
      </c>
      <c r="E21" s="16">
        <v>3</v>
      </c>
      <c r="F21" s="17">
        <v>93</v>
      </c>
    </row>
    <row r="22" spans="1:6" s="1" customFormat="1" ht="11.25" x14ac:dyDescent="0.2">
      <c r="A22" s="13">
        <v>1967</v>
      </c>
      <c r="B22" s="16">
        <v>6405</v>
      </c>
      <c r="C22" s="16">
        <v>6492</v>
      </c>
      <c r="D22" s="17">
        <v>76</v>
      </c>
      <c r="E22" s="16">
        <v>14</v>
      </c>
      <c r="F22" s="17">
        <v>125</v>
      </c>
    </row>
    <row r="23" spans="1:6" s="1" customFormat="1" ht="11.25" x14ac:dyDescent="0.2">
      <c r="A23" s="13">
        <v>1968</v>
      </c>
      <c r="B23" s="16">
        <v>7281</v>
      </c>
      <c r="C23" s="16">
        <v>7834</v>
      </c>
      <c r="D23" s="17">
        <v>89</v>
      </c>
      <c r="E23" s="16">
        <v>7</v>
      </c>
      <c r="F23" s="17">
        <v>585</v>
      </c>
    </row>
    <row r="24" spans="1:6" s="1" customFormat="1" ht="11.25" x14ac:dyDescent="0.2">
      <c r="A24" s="13">
        <v>1969</v>
      </c>
      <c r="B24" s="16">
        <v>7823</v>
      </c>
      <c r="C24" s="16">
        <v>8431</v>
      </c>
      <c r="D24" s="17">
        <v>93</v>
      </c>
      <c r="E24" s="16">
        <v>1</v>
      </c>
      <c r="F24" s="17">
        <v>609</v>
      </c>
    </row>
    <row r="25" spans="1:6" s="1" customFormat="1" ht="11.25" x14ac:dyDescent="0.2">
      <c r="A25" s="13">
        <v>1970</v>
      </c>
      <c r="B25" s="16">
        <v>9002</v>
      </c>
      <c r="C25" s="16">
        <v>9328</v>
      </c>
      <c r="D25" s="17">
        <v>100</v>
      </c>
      <c r="E25" s="16" t="s">
        <v>12</v>
      </c>
      <c r="F25" s="17">
        <v>334</v>
      </c>
    </row>
    <row r="26" spans="1:6" s="1" customFormat="1" ht="11.25" x14ac:dyDescent="0.2">
      <c r="A26" s="13">
        <v>1971</v>
      </c>
      <c r="B26" s="16">
        <v>9803</v>
      </c>
      <c r="C26" s="16">
        <v>10047</v>
      </c>
      <c r="D26" s="17">
        <v>105</v>
      </c>
      <c r="E26" s="16" t="s">
        <v>12</v>
      </c>
      <c r="F26" s="17">
        <v>279</v>
      </c>
    </row>
    <row r="27" spans="1:6" s="1" customFormat="1" ht="11.25" x14ac:dyDescent="0.2">
      <c r="A27" s="13">
        <v>1972</v>
      </c>
      <c r="B27" s="16">
        <v>11381</v>
      </c>
      <c r="C27" s="16">
        <v>11590</v>
      </c>
      <c r="D27" s="17">
        <v>118</v>
      </c>
      <c r="E27" s="16" t="s">
        <v>12</v>
      </c>
      <c r="F27" s="17">
        <v>245</v>
      </c>
    </row>
    <row r="28" spans="1:6" s="1" customFormat="1" ht="11.25" x14ac:dyDescent="0.2">
      <c r="A28" s="13">
        <v>1973</v>
      </c>
      <c r="B28" s="16">
        <v>13398</v>
      </c>
      <c r="C28" s="16">
        <v>13473</v>
      </c>
      <c r="D28" s="17">
        <v>134</v>
      </c>
      <c r="E28" s="16">
        <v>123</v>
      </c>
      <c r="F28" s="17">
        <v>235</v>
      </c>
    </row>
    <row r="29" spans="1:6" s="1" customFormat="1" ht="11.25" x14ac:dyDescent="0.2">
      <c r="A29" s="13">
        <v>1974</v>
      </c>
      <c r="B29" s="16">
        <v>14920</v>
      </c>
      <c r="C29" s="16">
        <v>15103</v>
      </c>
      <c r="D29" s="17">
        <v>147</v>
      </c>
      <c r="E29" s="16">
        <v>113</v>
      </c>
      <c r="F29" s="17">
        <v>243</v>
      </c>
    </row>
    <row r="30" spans="1:6" s="1" customFormat="1" ht="11.25" x14ac:dyDescent="0.2">
      <c r="A30" s="13">
        <v>1975</v>
      </c>
      <c r="B30" s="16">
        <v>16737</v>
      </c>
      <c r="C30" s="16">
        <v>16883</v>
      </c>
      <c r="D30" s="17">
        <v>160</v>
      </c>
      <c r="E30" s="16">
        <v>46</v>
      </c>
      <c r="F30" s="17">
        <v>235</v>
      </c>
    </row>
    <row r="31" spans="1:6" s="1" customFormat="1" ht="11.25" x14ac:dyDescent="0.2">
      <c r="A31" s="13">
        <v>1976</v>
      </c>
      <c r="B31" s="16">
        <v>19147</v>
      </c>
      <c r="C31" s="16">
        <v>19387</v>
      </c>
      <c r="D31" s="17">
        <v>180</v>
      </c>
      <c r="E31" s="16">
        <v>51</v>
      </c>
      <c r="F31" s="17">
        <v>338</v>
      </c>
    </row>
    <row r="32" spans="1:6" s="1" customFormat="1" ht="11.25" x14ac:dyDescent="0.2">
      <c r="A32" s="13">
        <v>1977</v>
      </c>
      <c r="B32" s="16">
        <v>21123</v>
      </c>
      <c r="C32" s="16">
        <v>21171</v>
      </c>
      <c r="D32" s="17">
        <v>191</v>
      </c>
      <c r="E32" s="16">
        <v>28</v>
      </c>
      <c r="F32" s="17">
        <v>261</v>
      </c>
    </row>
    <row r="33" spans="1:6" s="1" customFormat="1" ht="11.25" x14ac:dyDescent="0.2">
      <c r="A33" s="13">
        <v>1978</v>
      </c>
      <c r="B33" s="16">
        <v>23203</v>
      </c>
      <c r="C33" s="16">
        <v>23206</v>
      </c>
      <c r="D33" s="17">
        <v>205</v>
      </c>
      <c r="E33" s="16">
        <v>127</v>
      </c>
      <c r="F33" s="17">
        <v>180</v>
      </c>
    </row>
    <row r="34" spans="1:6" s="1" customFormat="1" ht="11.25" x14ac:dyDescent="0.2">
      <c r="A34" s="13">
        <v>1979</v>
      </c>
      <c r="B34" s="16">
        <v>24874</v>
      </c>
      <c r="C34" s="16">
        <v>24876</v>
      </c>
      <c r="D34" s="17">
        <v>214</v>
      </c>
      <c r="E34" s="16">
        <v>182</v>
      </c>
      <c r="F34" s="17">
        <v>101</v>
      </c>
    </row>
    <row r="35" spans="1:6" s="1" customFormat="1" ht="11.25" x14ac:dyDescent="0.2">
      <c r="A35" s="13">
        <v>1980</v>
      </c>
      <c r="B35" s="16">
        <v>27193</v>
      </c>
      <c r="C35" s="16">
        <v>26911</v>
      </c>
      <c r="D35" s="17">
        <v>227</v>
      </c>
      <c r="E35" s="16">
        <v>204</v>
      </c>
      <c r="F35" s="17">
        <v>26</v>
      </c>
    </row>
    <row r="36" spans="1:6" s="1" customFormat="1" ht="11.25" x14ac:dyDescent="0.2">
      <c r="A36" s="13">
        <v>1981</v>
      </c>
      <c r="B36" s="16">
        <v>26051</v>
      </c>
      <c r="C36" s="16">
        <v>25958</v>
      </c>
      <c r="D36" s="17">
        <v>214</v>
      </c>
      <c r="E36" s="16">
        <v>164</v>
      </c>
      <c r="F36" s="17">
        <v>7</v>
      </c>
    </row>
    <row r="37" spans="1:6" s="1" customFormat="1" ht="11.25" x14ac:dyDescent="0.2">
      <c r="A37" s="13">
        <v>1982</v>
      </c>
      <c r="B37" s="16">
        <v>25644</v>
      </c>
      <c r="C37" s="16">
        <v>25470</v>
      </c>
      <c r="D37" s="17">
        <v>205</v>
      </c>
      <c r="E37" s="16">
        <v>7</v>
      </c>
      <c r="F37" s="17">
        <v>21</v>
      </c>
    </row>
    <row r="38" spans="1:6" s="1" customFormat="1" ht="11.25" x14ac:dyDescent="0.2">
      <c r="A38" s="13">
        <v>1983</v>
      </c>
      <c r="B38" s="16">
        <v>20870</v>
      </c>
      <c r="C38" s="16">
        <v>20861</v>
      </c>
      <c r="D38" s="17">
        <v>164</v>
      </c>
      <c r="E38" s="16">
        <v>19</v>
      </c>
      <c r="F38" s="17">
        <v>3</v>
      </c>
    </row>
    <row r="39" spans="1:6" s="1" customFormat="1" ht="11.25" x14ac:dyDescent="0.2">
      <c r="A39" s="13">
        <v>1984</v>
      </c>
      <c r="B39" s="16">
        <v>19497</v>
      </c>
      <c r="C39" s="16">
        <v>19311</v>
      </c>
      <c r="D39" s="17">
        <v>148</v>
      </c>
      <c r="E39" s="16">
        <v>91</v>
      </c>
      <c r="F39" s="17">
        <v>2</v>
      </c>
    </row>
    <row r="40" spans="1:6" s="1" customFormat="1" ht="11.25" x14ac:dyDescent="0.2">
      <c r="A40" s="13">
        <v>1985</v>
      </c>
      <c r="B40" s="16">
        <v>20635</v>
      </c>
      <c r="C40" s="16">
        <v>20549</v>
      </c>
      <c r="D40" s="17">
        <v>155</v>
      </c>
      <c r="E40" s="16">
        <v>151</v>
      </c>
      <c r="F40" s="17">
        <v>2</v>
      </c>
    </row>
    <row r="41" spans="1:6" s="1" customFormat="1" ht="11.25" x14ac:dyDescent="0.2">
      <c r="A41" s="13">
        <v>1986</v>
      </c>
      <c r="B41" s="16">
        <v>25257</v>
      </c>
      <c r="C41" s="16">
        <v>25229</v>
      </c>
      <c r="D41" s="17">
        <v>186</v>
      </c>
      <c r="E41" s="16">
        <v>72</v>
      </c>
      <c r="F41" s="17">
        <v>6</v>
      </c>
    </row>
    <row r="42" spans="1:6" s="1" customFormat="1" ht="11.25" x14ac:dyDescent="0.2">
      <c r="A42" s="13">
        <v>1987</v>
      </c>
      <c r="B42" s="16">
        <v>25468</v>
      </c>
      <c r="C42" s="16">
        <v>25306</v>
      </c>
      <c r="D42" s="17">
        <v>183</v>
      </c>
      <c r="E42" s="16">
        <v>72</v>
      </c>
      <c r="F42" s="17">
        <v>22</v>
      </c>
    </row>
    <row r="43" spans="1:6" s="1" customFormat="1" ht="11.25" x14ac:dyDescent="0.2">
      <c r="A43" s="13">
        <v>1988</v>
      </c>
      <c r="B43" s="16">
        <v>25329</v>
      </c>
      <c r="C43" s="16">
        <v>25327</v>
      </c>
      <c r="D43" s="17">
        <v>179</v>
      </c>
      <c r="E43" s="16">
        <v>47</v>
      </c>
      <c r="F43" s="17">
        <v>46</v>
      </c>
    </row>
    <row r="44" spans="1:6" s="1" customFormat="1" ht="11.25" x14ac:dyDescent="0.2">
      <c r="A44" s="13">
        <v>1989</v>
      </c>
      <c r="B44" s="16">
        <v>25920</v>
      </c>
      <c r="C44" s="16">
        <v>25833</v>
      </c>
      <c r="D44" s="17">
        <v>179</v>
      </c>
      <c r="E44" s="16">
        <v>65</v>
      </c>
      <c r="F44" s="17">
        <v>64</v>
      </c>
    </row>
    <row r="45" spans="1:6" s="1" customFormat="1" ht="11.25" x14ac:dyDescent="0.2">
      <c r="A45" s="13">
        <v>1990</v>
      </c>
      <c r="B45" s="16">
        <v>25848</v>
      </c>
      <c r="C45" s="16">
        <v>25980</v>
      </c>
      <c r="D45" s="17">
        <v>177</v>
      </c>
      <c r="E45" s="16">
        <v>53.789000000000001</v>
      </c>
      <c r="F45" s="17">
        <v>64</v>
      </c>
    </row>
    <row r="46" spans="1:6" s="1" customFormat="1" ht="11.25" x14ac:dyDescent="0.2">
      <c r="A46" s="13">
        <v>1991</v>
      </c>
      <c r="B46" s="16">
        <v>27490</v>
      </c>
      <c r="C46" s="16">
        <v>27343</v>
      </c>
      <c r="D46" s="17">
        <v>183</v>
      </c>
      <c r="E46" s="16">
        <v>48.841000000000001</v>
      </c>
      <c r="F46" s="17">
        <v>8</v>
      </c>
    </row>
    <row r="47" spans="1:6" s="1" customFormat="1" ht="11.25" x14ac:dyDescent="0.2">
      <c r="A47" s="13">
        <v>1992</v>
      </c>
      <c r="B47" s="16">
        <v>23903</v>
      </c>
      <c r="C47" s="16">
        <v>24103</v>
      </c>
      <c r="D47" s="17">
        <v>159</v>
      </c>
      <c r="E47" s="16">
        <v>59.85</v>
      </c>
      <c r="F47" s="17">
        <v>110</v>
      </c>
    </row>
    <row r="48" spans="1:6" s="1" customFormat="1" ht="11.25" x14ac:dyDescent="0.2">
      <c r="A48" s="13">
        <v>1993</v>
      </c>
      <c r="B48" s="16">
        <v>24843</v>
      </c>
      <c r="C48" s="16">
        <v>24924</v>
      </c>
      <c r="D48" s="17">
        <v>162</v>
      </c>
      <c r="E48" s="16">
        <v>58.344000000000001</v>
      </c>
      <c r="F48" s="17">
        <v>113</v>
      </c>
    </row>
    <row r="49" spans="1:6" s="1" customFormat="1" ht="11.25" x14ac:dyDescent="0.2">
      <c r="A49" s="13">
        <v>1994</v>
      </c>
      <c r="B49" s="16">
        <v>25230</v>
      </c>
      <c r="C49" s="16">
        <v>25320</v>
      </c>
      <c r="D49" s="17">
        <v>162</v>
      </c>
      <c r="E49" s="16">
        <v>40.067</v>
      </c>
      <c r="F49" s="17">
        <v>274</v>
      </c>
    </row>
    <row r="50" spans="1:6" s="1" customFormat="1" ht="11.25" x14ac:dyDescent="0.2">
      <c r="A50" s="13">
        <v>1995</v>
      </c>
      <c r="B50" s="16">
        <v>28256</v>
      </c>
      <c r="C50" s="16">
        <v>28514</v>
      </c>
      <c r="D50" s="17">
        <v>179</v>
      </c>
      <c r="E50" s="16">
        <v>58.905999999999999</v>
      </c>
      <c r="F50" s="17">
        <v>451</v>
      </c>
    </row>
    <row r="51" spans="1:6" s="1" customFormat="1" ht="11.25" x14ac:dyDescent="0.2">
      <c r="A51" s="13">
        <v>1996</v>
      </c>
      <c r="B51" s="16">
        <v>34597</v>
      </c>
      <c r="C51" s="16">
        <v>34925</v>
      </c>
      <c r="D51" s="17">
        <v>216</v>
      </c>
      <c r="E51" s="16">
        <v>99.396000000000001</v>
      </c>
      <c r="F51" s="17">
        <v>420</v>
      </c>
    </row>
    <row r="52" spans="1:6" s="1" customFormat="1" ht="11.25" x14ac:dyDescent="0.2">
      <c r="A52" s="13">
        <v>1997</v>
      </c>
      <c r="B52" s="16">
        <v>38096</v>
      </c>
      <c r="C52" s="16">
        <v>38438</v>
      </c>
      <c r="D52" s="17">
        <v>235</v>
      </c>
      <c r="E52" s="16">
        <v>151.577</v>
      </c>
      <c r="F52" s="17">
        <v>517</v>
      </c>
    </row>
    <row r="53" spans="1:6" s="1" customFormat="1" ht="11.25" x14ac:dyDescent="0.2">
      <c r="A53" s="13">
        <v>1998</v>
      </c>
      <c r="B53" s="16">
        <v>39942</v>
      </c>
      <c r="C53" s="16">
        <v>40142</v>
      </c>
      <c r="D53" s="17">
        <v>241</v>
      </c>
      <c r="E53" s="16">
        <v>162.441</v>
      </c>
      <c r="F53" s="17">
        <v>437</v>
      </c>
    </row>
    <row r="54" spans="1:6" s="1" customFormat="1" ht="11.25" x14ac:dyDescent="0.2">
      <c r="A54" s="13">
        <v>1999</v>
      </c>
      <c r="B54" s="16">
        <v>40233.915000000001</v>
      </c>
      <c r="C54" s="16">
        <v>40200</v>
      </c>
      <c r="D54" s="17">
        <v>238</v>
      </c>
      <c r="E54" s="16">
        <v>121.581</v>
      </c>
      <c r="F54" s="17">
        <v>155</v>
      </c>
    </row>
    <row r="55" spans="1:6" s="1" customFormat="1" ht="11.25" x14ac:dyDescent="0.2">
      <c r="A55" s="13">
        <v>2000</v>
      </c>
      <c r="B55" s="16">
        <v>39901</v>
      </c>
      <c r="C55" s="16">
        <v>39710</v>
      </c>
      <c r="D55" s="17">
        <v>227</v>
      </c>
      <c r="E55" s="16">
        <v>185.75399999999999</v>
      </c>
      <c r="F55" s="17">
        <v>160</v>
      </c>
    </row>
    <row r="56" spans="1:6" s="1" customFormat="1" ht="11.25" x14ac:dyDescent="0.2">
      <c r="A56" s="13">
        <v>2001</v>
      </c>
      <c r="B56" s="16">
        <v>39453</v>
      </c>
      <c r="C56" s="16">
        <v>38912</v>
      </c>
      <c r="D56" s="17">
        <v>220</v>
      </c>
      <c r="E56" s="16">
        <v>127</v>
      </c>
      <c r="F56" s="17">
        <v>134</v>
      </c>
    </row>
    <row r="57" spans="1:6" s="1" customFormat="1" ht="11.25" x14ac:dyDescent="0.2">
      <c r="A57" s="13">
        <v>2002</v>
      </c>
      <c r="B57" s="16">
        <v>38927</v>
      </c>
      <c r="C57" s="16">
        <v>38873</v>
      </c>
      <c r="D57" s="17">
        <v>217</v>
      </c>
      <c r="E57" s="16">
        <v>106</v>
      </c>
      <c r="F57" s="17">
        <v>145</v>
      </c>
    </row>
    <row r="58" spans="1:6" s="1" customFormat="1" ht="11.25" x14ac:dyDescent="0.2">
      <c r="A58" s="13">
        <v>2003</v>
      </c>
      <c r="B58" s="16">
        <v>35122</v>
      </c>
      <c r="C58" s="16">
        <v>34884</v>
      </c>
      <c r="D58" s="17">
        <v>192</v>
      </c>
      <c r="E58" s="16">
        <v>431</v>
      </c>
      <c r="F58" s="17">
        <v>223</v>
      </c>
    </row>
    <row r="59" spans="1:6" s="1" customFormat="1" ht="11.25" x14ac:dyDescent="0.2">
      <c r="A59" s="13">
        <v>2004</v>
      </c>
      <c r="B59" s="16">
        <v>35984</v>
      </c>
      <c r="C59" s="16">
        <v>35734</v>
      </c>
      <c r="D59" s="17">
        <v>195</v>
      </c>
      <c r="E59" s="16">
        <v>565</v>
      </c>
      <c r="F59" s="17">
        <v>253</v>
      </c>
    </row>
    <row r="60" spans="1:6" s="1" customFormat="1" ht="11.25" x14ac:dyDescent="0.2">
      <c r="A60" s="13">
        <v>2005</v>
      </c>
      <c r="B60" s="16">
        <v>38705</v>
      </c>
      <c r="C60" s="16">
        <v>37666</v>
      </c>
      <c r="D60" s="17">
        <v>203</v>
      </c>
      <c r="E60" s="16">
        <v>933</v>
      </c>
      <c r="F60" s="17">
        <v>223</v>
      </c>
    </row>
    <row r="61" spans="1:6" s="1" customFormat="1" ht="11.25" x14ac:dyDescent="0.2">
      <c r="A61" s="13">
        <v>2006</v>
      </c>
      <c r="B61" s="16">
        <v>41895</v>
      </c>
      <c r="C61" s="16">
        <v>41027</v>
      </c>
      <c r="D61" s="17">
        <v>219</v>
      </c>
      <c r="E61" s="16">
        <v>1046</v>
      </c>
      <c r="F61" s="17">
        <v>202</v>
      </c>
    </row>
    <row r="62" spans="1:6" s="1" customFormat="1" ht="11.25" x14ac:dyDescent="0.2">
      <c r="A62" s="13">
        <v>2007</v>
      </c>
      <c r="B62" s="16">
        <v>46551</v>
      </c>
      <c r="C62" s="16">
        <v>45062</v>
      </c>
      <c r="D62" s="17">
        <v>238</v>
      </c>
      <c r="E62" s="16">
        <v>1244</v>
      </c>
      <c r="F62" s="17">
        <v>277</v>
      </c>
    </row>
    <row r="63" spans="1:6" s="1" customFormat="1" ht="11.25" x14ac:dyDescent="0.2">
      <c r="A63" s="13">
        <v>2008</v>
      </c>
      <c r="B63" s="16">
        <v>51970</v>
      </c>
      <c r="C63" s="16">
        <v>51571</v>
      </c>
      <c r="D63" s="17">
        <v>270</v>
      </c>
      <c r="E63" s="16">
        <v>515</v>
      </c>
      <c r="F63" s="17">
        <v>278</v>
      </c>
    </row>
    <row r="64" spans="1:6" s="1" customFormat="1" ht="11.25" x14ac:dyDescent="0.2">
      <c r="A64" s="13">
        <v>2009</v>
      </c>
      <c r="B64" s="16">
        <v>51747</v>
      </c>
      <c r="C64" s="16">
        <v>51892</v>
      </c>
      <c r="D64" s="17">
        <v>269</v>
      </c>
      <c r="E64" s="16">
        <v>46</v>
      </c>
      <c r="F64" s="17">
        <v>391</v>
      </c>
    </row>
    <row r="65" spans="1:6" s="1" customFormat="1" ht="11.25" x14ac:dyDescent="0.2">
      <c r="A65" s="13">
        <v>2010</v>
      </c>
      <c r="B65" s="16">
        <v>59117</v>
      </c>
      <c r="C65" s="16">
        <v>60008</v>
      </c>
      <c r="D65" s="17">
        <v>308</v>
      </c>
      <c r="E65" s="16">
        <v>36</v>
      </c>
      <c r="F65" s="17">
        <v>853</v>
      </c>
    </row>
    <row r="66" spans="1:6" s="1" customFormat="1" ht="11.25" x14ac:dyDescent="0.2">
      <c r="A66" s="13">
        <v>2011</v>
      </c>
      <c r="B66" s="16">
        <v>64093</v>
      </c>
      <c r="C66" s="16">
        <v>64972</v>
      </c>
      <c r="D66" s="17">
        <v>331</v>
      </c>
      <c r="E66" s="16">
        <v>44</v>
      </c>
      <c r="F66" s="17">
        <v>1091</v>
      </c>
    </row>
    <row r="67" spans="1:6" s="1" customFormat="1" ht="11.25" x14ac:dyDescent="0.2">
      <c r="A67" s="13">
        <v>2012</v>
      </c>
      <c r="B67" s="16">
        <v>68809</v>
      </c>
      <c r="C67" s="16">
        <v>69324</v>
      </c>
      <c r="D67" s="17">
        <v>351</v>
      </c>
      <c r="E67" s="16">
        <v>26</v>
      </c>
      <c r="F67" s="17">
        <v>977</v>
      </c>
    </row>
    <row r="68" spans="1:6" s="1" customFormat="1" ht="11.25" x14ac:dyDescent="0.2">
      <c r="A68" s="13">
        <v>2013</v>
      </c>
      <c r="B68" s="16">
        <v>70161</v>
      </c>
      <c r="C68" s="16">
        <v>70967</v>
      </c>
      <c r="D68" s="17">
        <v>356</v>
      </c>
      <c r="E68" s="16">
        <v>22</v>
      </c>
      <c r="F68" s="17">
        <v>1027</v>
      </c>
    </row>
    <row r="69" spans="1:6" s="1" customFormat="1" ht="11.25" x14ac:dyDescent="0.2">
      <c r="A69" s="13">
        <v>2014</v>
      </c>
      <c r="B69" s="16">
        <v>72503</v>
      </c>
      <c r="C69" s="16">
        <v>72690</v>
      </c>
      <c r="D69" s="17">
        <v>362</v>
      </c>
      <c r="E69" s="16">
        <v>23</v>
      </c>
      <c r="F69" s="17">
        <v>817</v>
      </c>
    </row>
    <row r="70" spans="1:6" s="1" customFormat="1" ht="11.25" x14ac:dyDescent="0.2">
      <c r="A70" s="13">
        <v>2015</v>
      </c>
      <c r="B70" s="16">
        <v>66489</v>
      </c>
      <c r="C70" s="16">
        <v>66186</v>
      </c>
      <c r="D70" s="17">
        <v>327</v>
      </c>
      <c r="E70" s="16">
        <v>86</v>
      </c>
      <c r="F70" s="17">
        <v>504</v>
      </c>
    </row>
    <row r="71" spans="1:6" s="1" customFormat="1" ht="11.25" x14ac:dyDescent="0.2">
      <c r="A71" s="13">
        <v>2016</v>
      </c>
      <c r="B71" s="16">
        <v>58160</v>
      </c>
      <c r="C71" s="16">
        <v>57968</v>
      </c>
      <c r="D71" s="17">
        <v>284</v>
      </c>
      <c r="E71" s="16">
        <v>191</v>
      </c>
      <c r="F71" s="17">
        <v>313</v>
      </c>
    </row>
    <row r="72" spans="1:6" s="1" customFormat="1" ht="11.25" x14ac:dyDescent="0.2">
      <c r="A72" s="13">
        <v>2017</v>
      </c>
      <c r="B72" s="16">
        <v>54004</v>
      </c>
      <c r="C72" s="16">
        <v>53703</v>
      </c>
      <c r="D72" s="17">
        <v>262</v>
      </c>
      <c r="E72" s="16">
        <v>80</v>
      </c>
      <c r="F72" s="17">
        <v>399</v>
      </c>
    </row>
    <row r="73" spans="1:6" s="1" customFormat="1" ht="11.25" x14ac:dyDescent="0.2">
      <c r="A73" s="13">
        <v>2018</v>
      </c>
      <c r="B73" s="16">
        <v>53602</v>
      </c>
      <c r="C73" s="16">
        <v>52940</v>
      </c>
      <c r="D73" s="17">
        <v>256</v>
      </c>
      <c r="E73" s="16">
        <v>101</v>
      </c>
      <c r="F73" s="17">
        <v>230</v>
      </c>
    </row>
    <row r="74" spans="1:6" s="1" customFormat="1" ht="11.25" x14ac:dyDescent="0.2">
      <c r="A74" s="13">
        <v>2019</v>
      </c>
      <c r="B74" s="16">
        <v>56611</v>
      </c>
      <c r="C74" s="16">
        <v>54794</v>
      </c>
      <c r="D74" s="17">
        <v>264</v>
      </c>
      <c r="E74" s="16">
        <v>142</v>
      </c>
      <c r="F74" s="17">
        <v>136</v>
      </c>
    </row>
    <row r="75" spans="1:6" s="1" customFormat="1" ht="11.25" x14ac:dyDescent="0.2">
      <c r="A75" s="13">
        <v>2020</v>
      </c>
      <c r="B75" s="16">
        <v>61052</v>
      </c>
      <c r="C75" s="16">
        <v>60598</v>
      </c>
      <c r="D75" s="17">
        <v>290</v>
      </c>
      <c r="E75" s="16">
        <v>273</v>
      </c>
      <c r="F75" s="17">
        <v>138</v>
      </c>
    </row>
    <row r="76" spans="1:6" s="1" customFormat="1" ht="11.25" x14ac:dyDescent="0.2">
      <c r="A76" s="13">
        <v>2021</v>
      </c>
      <c r="B76" s="16">
        <v>65884</v>
      </c>
      <c r="C76" s="16">
        <v>64524</v>
      </c>
      <c r="D76" s="17">
        <v>307</v>
      </c>
      <c r="E76" s="16">
        <v>488</v>
      </c>
      <c r="F76" s="17">
        <v>151</v>
      </c>
    </row>
    <row r="77" spans="1:6" s="1" customFormat="1" ht="11.25" x14ac:dyDescent="0.2">
      <c r="A77" s="13">
        <v>2022</v>
      </c>
      <c r="B77" s="16">
        <v>63546</v>
      </c>
      <c r="C77" s="16">
        <v>62768</v>
      </c>
      <c r="D77" s="17">
        <v>298</v>
      </c>
      <c r="E77" s="16">
        <v>410</v>
      </c>
      <c r="F77" s="17">
        <v>149</v>
      </c>
    </row>
    <row r="78" spans="1:6" s="1" customFormat="1" ht="11.25" x14ac:dyDescent="0.2">
      <c r="A78" s="13">
        <v>2023</v>
      </c>
      <c r="B78" s="16">
        <v>66526</v>
      </c>
      <c r="C78" s="16">
        <v>62210</v>
      </c>
      <c r="D78" s="17">
        <v>294</v>
      </c>
      <c r="E78" s="16">
        <v>204</v>
      </c>
      <c r="F78" s="17">
        <v>136</v>
      </c>
    </row>
    <row r="79" spans="1:6" s="1" customFormat="1" ht="11.25" x14ac:dyDescent="0.2">
      <c r="A79" s="29" t="s">
        <v>13</v>
      </c>
      <c r="B79" s="12">
        <f>((B78/B77)-1)*100</f>
        <v>4.6895162559405845</v>
      </c>
      <c r="C79" s="12">
        <f>((C78/C77)-1)*100</f>
        <v>-0.88898801937292715</v>
      </c>
      <c r="D79" s="12">
        <f>((D78/D77)-1)*100</f>
        <v>-1.3422818791946289</v>
      </c>
      <c r="E79" s="12">
        <f>((E78/E77)-1)*100</f>
        <v>-50.243902439024389</v>
      </c>
      <c r="F79" s="23">
        <f>((F78/F77)-1)*100</f>
        <v>-8.7248322147650992</v>
      </c>
    </row>
    <row r="80" spans="1:6" s="6" customFormat="1" ht="12.75" customHeight="1" x14ac:dyDescent="0.15">
      <c r="A80" s="20" t="s">
        <v>5</v>
      </c>
    </row>
    <row r="81" spans="1:6" s="6" customFormat="1" ht="12.75" customHeight="1" x14ac:dyDescent="0.15">
      <c r="A81" s="20" t="s">
        <v>0</v>
      </c>
    </row>
    <row r="82" spans="1:6" s="6" customFormat="1" ht="12.75" customHeight="1" x14ac:dyDescent="0.15">
      <c r="A82" s="21" t="s">
        <v>9</v>
      </c>
    </row>
    <row r="83" spans="1:6" s="6" customFormat="1" ht="12.75" customHeight="1" x14ac:dyDescent="0.15">
      <c r="A83" s="21" t="s">
        <v>6</v>
      </c>
    </row>
    <row r="84" spans="1:6" s="6" customFormat="1" ht="12.75" customHeight="1" x14ac:dyDescent="0.15">
      <c r="A84" s="22" t="s">
        <v>1</v>
      </c>
    </row>
    <row r="85" spans="1:6" s="6" customFormat="1" ht="12.75" customHeight="1" x14ac:dyDescent="0.15"/>
    <row r="86" spans="1:6" ht="12.75" customHeight="1" x14ac:dyDescent="0.2">
      <c r="B86" s="11"/>
      <c r="C86" s="11"/>
      <c r="D86" s="11"/>
      <c r="E86" s="11"/>
      <c r="F86" s="11"/>
    </row>
    <row r="87" spans="1:6" s="6" customFormat="1" ht="12.75" customHeight="1" x14ac:dyDescent="0.15">
      <c r="B87" s="2"/>
      <c r="C87" s="2"/>
      <c r="D87" s="2"/>
      <c r="E87" s="2"/>
      <c r="F87" s="2"/>
    </row>
    <row r="88" spans="1:6" ht="12.75" customHeight="1" x14ac:dyDescent="0.2">
      <c r="B88" s="11"/>
      <c r="C88" s="11"/>
      <c r="D88" s="11"/>
      <c r="E88" s="11"/>
      <c r="F88" s="11"/>
    </row>
    <row r="89" spans="1:6" x14ac:dyDescent="0.2">
      <c r="A89" s="10"/>
      <c r="B89" s="11"/>
      <c r="C89" s="11"/>
      <c r="D89" s="11"/>
      <c r="E89" s="11"/>
      <c r="F89" s="11"/>
    </row>
    <row r="90" spans="1:6" x14ac:dyDescent="0.2">
      <c r="B90" s="9"/>
    </row>
    <row r="91" spans="1:6" x14ac:dyDescent="0.2">
      <c r="E91" s="7"/>
      <c r="F91" s="7"/>
    </row>
    <row r="93" spans="1:6" x14ac:dyDescent="0.2">
      <c r="E93" s="8"/>
      <c r="F93" s="8"/>
    </row>
  </sheetData>
  <mergeCells count="4">
    <mergeCell ref="A3:A4"/>
    <mergeCell ref="B3:F3"/>
    <mergeCell ref="A1:F1"/>
    <mergeCell ref="A2:F2"/>
  </mergeCells>
  <phoneticPr fontId="12" type="noConversion"/>
  <printOptions horizontalCentered="1" gridLinesSet="0"/>
  <pageMargins left="0" right="0" top="0.19685039370078741" bottom="0" header="0.15748031496062992" footer="0"/>
  <pageSetup paperSize="9" scale="97" orientation="portrait" r:id="rId1"/>
  <headerFooter alignWithMargins="0">
    <oddFooter>&amp;R&amp;"Arial,Normal"&amp;8&amp;A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tabela_07.A.02</vt:lpstr>
      <vt:lpstr>tabela_07.A.02!Area_de_impressao</vt:lpstr>
    </vt:vector>
  </TitlesOfParts>
  <Company>CBIC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Dados</dc:creator>
  <cp:lastModifiedBy>licenciamento.sinduscon@outlook.com</cp:lastModifiedBy>
  <cp:lastPrinted>2012-10-02T19:00:00Z</cp:lastPrinted>
  <dcterms:created xsi:type="dcterms:W3CDTF">1998-10-26T12:06:26Z</dcterms:created>
  <dcterms:modified xsi:type="dcterms:W3CDTF">2025-03-21T14:44:34Z</dcterms:modified>
</cp:coreProperties>
</file>