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mc:AlternateContent xmlns:mc="http://schemas.openxmlformats.org/markup-compatibility/2006">
    <mc:Choice Requires="x15">
      <x15ac:absPath xmlns:x15ac="http://schemas.microsoft.com/office/spreadsheetml/2010/11/ac" url="/Users/eabreu/Dropbox/Comite Taxonomia SBMz/Zenodo/"/>
    </mc:Choice>
  </mc:AlternateContent>
  <xr:revisionPtr revIDLastSave="0" documentId="13_ncr:1_{778C9011-4C25-C844-92A9-6DACB6E7760F}" xr6:coauthVersionLast="47" xr6:coauthVersionMax="47" xr10:uidLastSave="{00000000-0000-0000-0000-000000000000}"/>
  <bookViews>
    <workbookView xWindow="0" yWindow="500" windowWidth="33960" windowHeight="22980" xr2:uid="{00000000-000D-0000-FFFF-FFFF00000000}"/>
  </bookViews>
  <sheets>
    <sheet name="LISTA" sheetId="5" r:id="rId1"/>
    <sheet name="COMENTARIOS" sheetId="7" r:id="rId2"/>
    <sheet name="MUDANÇAS" sheetId="6" r:id="rId3"/>
    <sheet name="DUVIDOSOS" sheetId="8" r:id="rId4"/>
    <sheet name="EXOTICOS" sheetId="9" r:id="rId5"/>
  </sheets>
  <definedNames>
    <definedName name="_xlnm._FilterDatabase" localSheetId="1" hidden="1">COMENTARIOS!$A$1:$B$11</definedName>
    <definedName name="_xlnm._FilterDatabase" localSheetId="4" hidden="1">EXOTICOS!#REF!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70" i="5" l="1"/>
  <c r="M699" i="5" l="1"/>
  <c r="M640" i="5"/>
  <c r="M19" i="5" l="1"/>
  <c r="M80" i="5"/>
  <c r="M477" i="5" l="1"/>
  <c r="M440" i="5"/>
  <c r="M400" i="5"/>
  <c r="M45" i="5"/>
  <c r="M494" i="5"/>
  <c r="M390" i="5"/>
  <c r="M389" i="5"/>
  <c r="M764" i="5"/>
  <c r="M736" i="5"/>
  <c r="M718" i="5"/>
  <c r="M669" i="5"/>
  <c r="M89" i="5" l="1"/>
  <c r="M334" i="5"/>
  <c r="M333" i="5"/>
  <c r="M332" i="5"/>
  <c r="M331" i="5"/>
  <c r="M336" i="5"/>
  <c r="M330" i="5"/>
  <c r="M329" i="5"/>
  <c r="M328" i="5"/>
  <c r="M327" i="5"/>
  <c r="M326" i="5"/>
  <c r="M335" i="5"/>
  <c r="M325" i="5"/>
  <c r="M324" i="5"/>
  <c r="M323" i="5"/>
  <c r="M322" i="5"/>
  <c r="M321" i="5"/>
  <c r="M320" i="5"/>
  <c r="M319" i="5"/>
  <c r="M318" i="5"/>
  <c r="M317" i="5"/>
  <c r="M316" i="5"/>
  <c r="M315" i="5"/>
  <c r="M314" i="5"/>
  <c r="M313" i="5"/>
  <c r="M312" i="5"/>
  <c r="M311" i="5"/>
  <c r="M309" i="5"/>
  <c r="M310"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17" i="5" l="1"/>
  <c r="M215" i="5"/>
  <c r="M216" i="5"/>
  <c r="M351" i="5" l="1"/>
  <c r="M483" i="5"/>
  <c r="M479" i="5"/>
  <c r="M480" i="5"/>
  <c r="M481" i="5"/>
  <c r="M212" i="5"/>
  <c r="M666" i="5"/>
  <c r="M20" i="5"/>
  <c r="M154" i="5" l="1"/>
  <c r="M507" i="5" l="1"/>
  <c r="M423" i="5"/>
  <c r="M421" i="5"/>
  <c r="M418" i="5"/>
  <c r="M427" i="5"/>
  <c r="M408" i="5" l="1"/>
  <c r="M409" i="5"/>
  <c r="M574" i="5" l="1"/>
  <c r="M74" i="5" l="1"/>
  <c r="M101" i="5" l="1"/>
  <c r="M100" i="5"/>
  <c r="M442" i="5" l="1"/>
  <c r="M352" i="5"/>
  <c r="M453" i="5" l="1"/>
  <c r="M65" i="5" l="1"/>
  <c r="M62" i="5"/>
  <c r="M578" i="5" l="1"/>
  <c r="M448" i="5" l="1"/>
  <c r="M430" i="5"/>
  <c r="M429" i="5"/>
  <c r="M424" i="5"/>
  <c r="M722" i="5" l="1"/>
  <c r="M583" i="5"/>
  <c r="M584" i="5"/>
  <c r="M585" i="5"/>
  <c r="M586" i="5"/>
  <c r="M587" i="5"/>
  <c r="M588" i="5"/>
  <c r="M563" i="5"/>
  <c r="M564" i="5"/>
  <c r="M565" i="5"/>
  <c r="M566" i="5"/>
  <c r="M567" i="5"/>
  <c r="M570" i="5"/>
  <c r="M568" i="5"/>
  <c r="M569" i="5"/>
  <c r="M571" i="5"/>
  <c r="M572" i="5"/>
  <c r="M573" i="5"/>
  <c r="M575" i="5"/>
  <c r="M576" i="5"/>
  <c r="M577" i="5"/>
  <c r="M579" i="5"/>
  <c r="M580" i="5"/>
  <c r="M581" i="5"/>
  <c r="M582" i="5"/>
  <c r="M589" i="5"/>
  <c r="M595" i="5"/>
  <c r="M596" i="5"/>
  <c r="M590" i="5"/>
  <c r="M591" i="5"/>
  <c r="M597" i="5"/>
  <c r="M592" i="5"/>
  <c r="M593" i="5"/>
  <c r="M594" i="5"/>
  <c r="M598" i="5"/>
  <c r="M599" i="5"/>
  <c r="M503" i="5"/>
  <c r="M504" i="5"/>
  <c r="M505" i="5"/>
  <c r="M511" i="5"/>
  <c r="M506" i="5"/>
  <c r="M510" i="5"/>
  <c r="M508" i="5"/>
  <c r="M509" i="5"/>
  <c r="M512" i="5"/>
  <c r="M513" i="5"/>
  <c r="M514" i="5"/>
  <c r="M515" i="5"/>
  <c r="M516" i="5"/>
  <c r="M517" i="5"/>
  <c r="M518" i="5"/>
  <c r="M522" i="5"/>
  <c r="M519" i="5"/>
  <c r="M520" i="5"/>
  <c r="M521" i="5"/>
  <c r="M541" i="5"/>
  <c r="M523" i="5"/>
  <c r="M534" i="5"/>
  <c r="M535" i="5"/>
  <c r="M536" i="5"/>
  <c r="M537" i="5"/>
  <c r="M524" i="5"/>
  <c r="M544" i="5"/>
  <c r="M542" i="5"/>
  <c r="M543" i="5"/>
  <c r="M538" i="5"/>
  <c r="M539" i="5"/>
  <c r="M525" i="5"/>
  <c r="M526" i="5"/>
  <c r="M527" i="5"/>
  <c r="M528" i="5"/>
  <c r="M529" i="5"/>
  <c r="M530" i="5"/>
  <c r="M531" i="5"/>
  <c r="M540" i="5"/>
  <c r="M533" i="5"/>
  <c r="M532" i="5"/>
  <c r="M546" i="5"/>
  <c r="M547" i="5"/>
  <c r="M545" i="5"/>
  <c r="M548" i="5"/>
  <c r="M549" i="5"/>
  <c r="M550" i="5"/>
  <c r="M551" i="5"/>
  <c r="M552" i="5"/>
  <c r="M553" i="5"/>
  <c r="M554" i="5"/>
  <c r="M555" i="5"/>
  <c r="M556" i="5"/>
  <c r="M557" i="5"/>
  <c r="M558" i="5"/>
  <c r="M559" i="5"/>
  <c r="M560" i="5"/>
  <c r="M561" i="5"/>
  <c r="M562"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1" i="5"/>
  <c r="M642" i="5"/>
  <c r="M643" i="5"/>
  <c r="M644" i="5"/>
  <c r="M645" i="5"/>
  <c r="M646" i="5"/>
  <c r="M647" i="5"/>
  <c r="M648" i="5"/>
  <c r="M649" i="5"/>
  <c r="M650" i="5"/>
  <c r="M651" i="5"/>
  <c r="M653" i="5"/>
  <c r="M654" i="5"/>
  <c r="M652" i="5"/>
  <c r="M655" i="5"/>
  <c r="M656" i="5"/>
  <c r="M657" i="5"/>
  <c r="M658" i="5"/>
  <c r="M659" i="5"/>
  <c r="M660" i="5"/>
  <c r="M715" i="5"/>
  <c r="M716" i="5"/>
  <c r="M661" i="5"/>
  <c r="M662" i="5"/>
  <c r="M663" i="5"/>
  <c r="M664" i="5"/>
  <c r="M665" i="5"/>
  <c r="M667" i="5"/>
  <c r="M668" i="5"/>
  <c r="M670" i="5"/>
  <c r="M671" i="5"/>
  <c r="M672" i="5"/>
  <c r="M673" i="5"/>
  <c r="M680" i="5"/>
  <c r="M679" i="5"/>
  <c r="M681" i="5"/>
  <c r="M682" i="5"/>
  <c r="M683" i="5"/>
  <c r="M684" i="5"/>
  <c r="M685" i="5"/>
  <c r="M686" i="5"/>
  <c r="M687" i="5"/>
  <c r="M674" i="5"/>
  <c r="M675" i="5"/>
  <c r="M676" i="5"/>
  <c r="M677" i="5"/>
  <c r="M678" i="5"/>
  <c r="M690" i="5"/>
  <c r="M696" i="5"/>
  <c r="M691" i="5"/>
  <c r="M692" i="5"/>
  <c r="M693" i="5"/>
  <c r="M694" i="5"/>
  <c r="M695" i="5"/>
  <c r="M688" i="5"/>
  <c r="M689" i="5"/>
  <c r="M697" i="5"/>
  <c r="M698" i="5"/>
  <c r="M700" i="5"/>
  <c r="M701" i="5"/>
  <c r="M702" i="5"/>
  <c r="M703" i="5"/>
  <c r="M704" i="5"/>
  <c r="M705" i="5"/>
  <c r="M706" i="5"/>
  <c r="M707" i="5"/>
  <c r="M708" i="5"/>
  <c r="M709" i="5"/>
  <c r="M710" i="5"/>
  <c r="M711" i="5"/>
  <c r="M712" i="5"/>
  <c r="M713" i="5"/>
  <c r="M714" i="5"/>
  <c r="M717" i="5"/>
  <c r="M719" i="5"/>
  <c r="M720" i="5"/>
  <c r="M721" i="5"/>
  <c r="M723" i="5"/>
  <c r="M724" i="5"/>
  <c r="M725" i="5"/>
  <c r="M726" i="5"/>
  <c r="M727" i="5"/>
  <c r="M728" i="5"/>
  <c r="M729" i="5"/>
  <c r="M730" i="5"/>
  <c r="M731" i="5"/>
  <c r="M732" i="5"/>
  <c r="M733" i="5"/>
  <c r="M734" i="5"/>
  <c r="M735" i="5"/>
  <c r="M737" i="5"/>
  <c r="M738" i="5"/>
  <c r="M739" i="5"/>
  <c r="M740" i="5"/>
  <c r="M743" i="5"/>
  <c r="M744" i="5"/>
  <c r="M745" i="5"/>
  <c r="M746" i="5"/>
  <c r="M747" i="5"/>
  <c r="M748" i="5"/>
  <c r="M749" i="5"/>
  <c r="M741" i="5"/>
  <c r="M742" i="5"/>
  <c r="M750" i="5"/>
  <c r="M751" i="5"/>
  <c r="M752" i="5"/>
  <c r="M753" i="5"/>
  <c r="M754" i="5"/>
  <c r="M755" i="5"/>
  <c r="M756" i="5"/>
  <c r="M757" i="5"/>
  <c r="M758" i="5"/>
  <c r="M759" i="5"/>
  <c r="M760" i="5"/>
  <c r="M761" i="5"/>
  <c r="M762" i="5"/>
  <c r="M763" i="5"/>
  <c r="M765" i="5"/>
  <c r="M766" i="5"/>
  <c r="M767" i="5"/>
  <c r="M768" i="5"/>
  <c r="M769" i="5"/>
  <c r="M770" i="5"/>
  <c r="M771" i="5"/>
  <c r="M772" i="5"/>
  <c r="M773" i="5"/>
  <c r="M774" i="5"/>
  <c r="M775" i="5"/>
  <c r="M776" i="5"/>
  <c r="M777" i="5"/>
  <c r="M778" i="5"/>
  <c r="M779" i="5"/>
  <c r="M781" i="5"/>
  <c r="M780" i="5"/>
  <c r="M783" i="5"/>
  <c r="M784" i="5"/>
  <c r="M785" i="5"/>
  <c r="M782" i="5"/>
  <c r="M81" i="5"/>
  <c r="M82" i="5"/>
  <c r="M83" i="5"/>
  <c r="M84" i="5"/>
  <c r="M85" i="5"/>
  <c r="M73" i="5"/>
  <c r="M75" i="5"/>
  <c r="M76" i="5"/>
  <c r="M77" i="5"/>
  <c r="M78" i="5"/>
  <c r="M79" i="5"/>
  <c r="M3" i="5"/>
  <c r="M2" i="5"/>
  <c r="M4" i="5"/>
  <c r="M5" i="5"/>
  <c r="M6" i="5"/>
  <c r="M7" i="5"/>
  <c r="M8" i="5"/>
  <c r="M9" i="5"/>
  <c r="M10" i="5"/>
  <c r="M11" i="5"/>
  <c r="M12" i="5"/>
  <c r="M16" i="5"/>
  <c r="M13" i="5"/>
  <c r="M14" i="5"/>
  <c r="M15" i="5"/>
  <c r="M17" i="5"/>
  <c r="M18" i="5"/>
  <c r="M21" i="5"/>
  <c r="M22" i="5"/>
  <c r="M23" i="5"/>
  <c r="M24" i="5"/>
  <c r="M25" i="5"/>
  <c r="M26" i="5"/>
  <c r="M27" i="5"/>
  <c r="M28" i="5"/>
  <c r="M29" i="5"/>
  <c r="M30" i="5"/>
  <c r="M39" i="5"/>
  <c r="M41" i="5"/>
  <c r="M43" i="5"/>
  <c r="M33" i="5"/>
  <c r="M34" i="5"/>
  <c r="M35" i="5"/>
  <c r="M36" i="5"/>
  <c r="M37" i="5"/>
  <c r="M38" i="5"/>
  <c r="M31" i="5"/>
  <c r="M32" i="5"/>
  <c r="M44" i="5"/>
  <c r="M46" i="5"/>
  <c r="M47" i="5"/>
  <c r="M48" i="5"/>
  <c r="M49" i="5"/>
  <c r="M50" i="5"/>
  <c r="M51" i="5"/>
  <c r="M52" i="5"/>
  <c r="M53" i="5"/>
  <c r="M54" i="5"/>
  <c r="M55" i="5"/>
  <c r="M56" i="5"/>
  <c r="M57" i="5"/>
  <c r="M58" i="5"/>
  <c r="M59" i="5"/>
  <c r="M60" i="5"/>
  <c r="M61" i="5"/>
  <c r="M63" i="5"/>
  <c r="M64" i="5"/>
  <c r="M66" i="5"/>
  <c r="M67" i="5"/>
  <c r="M68" i="5"/>
  <c r="M69" i="5"/>
  <c r="M70" i="5"/>
  <c r="M99" i="5"/>
  <c r="M102" i="5"/>
  <c r="M786" i="5"/>
  <c r="M88" i="5"/>
  <c r="M86" i="5"/>
  <c r="M87" i="5"/>
  <c r="M90" i="5"/>
  <c r="M91" i="5"/>
  <c r="M92" i="5"/>
  <c r="M93" i="5"/>
  <c r="M94" i="5"/>
  <c r="M95" i="5"/>
  <c r="M96" i="5"/>
  <c r="M97" i="5"/>
  <c r="M98"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66" i="5"/>
  <c r="M155" i="5"/>
  <c r="M156" i="5"/>
  <c r="M157" i="5"/>
  <c r="M158" i="5"/>
  <c r="M159" i="5"/>
  <c r="M160" i="5"/>
  <c r="M161" i="5"/>
  <c r="M162" i="5"/>
  <c r="M163" i="5"/>
  <c r="M164" i="5"/>
  <c r="M165" i="5"/>
  <c r="M168" i="5"/>
  <c r="M169" i="5"/>
  <c r="M172" i="5"/>
  <c r="M173" i="5"/>
  <c r="M174" i="5"/>
  <c r="M175" i="5"/>
  <c r="M176" i="5"/>
  <c r="M177" i="5"/>
  <c r="M178" i="5"/>
  <c r="M179" i="5"/>
  <c r="M180" i="5"/>
  <c r="M181" i="5"/>
  <c r="M182" i="5"/>
  <c r="M183" i="5"/>
  <c r="M184" i="5"/>
  <c r="M185" i="5"/>
  <c r="M186" i="5"/>
  <c r="M187" i="5"/>
  <c r="M188" i="5"/>
  <c r="M189" i="5"/>
  <c r="M213" i="5"/>
  <c r="M218" i="5"/>
  <c r="M214" i="5"/>
  <c r="M219" i="5"/>
  <c r="M220" i="5"/>
  <c r="M221" i="5"/>
  <c r="M222" i="5"/>
  <c r="M223" i="5"/>
  <c r="M224" i="5"/>
  <c r="M225" i="5"/>
  <c r="M226" i="5"/>
  <c r="M227" i="5"/>
  <c r="M228" i="5"/>
  <c r="M229" i="5"/>
  <c r="M232" i="5"/>
  <c r="M230" i="5"/>
  <c r="M231" i="5"/>
  <c r="M190" i="5"/>
  <c r="M191" i="5"/>
  <c r="M192" i="5"/>
  <c r="M193" i="5"/>
  <c r="M194" i="5"/>
  <c r="M208" i="5"/>
  <c r="M209" i="5"/>
  <c r="M210" i="5"/>
  <c r="M211" i="5"/>
  <c r="M195" i="5"/>
  <c r="M196" i="5"/>
  <c r="M197" i="5"/>
  <c r="M198" i="5"/>
  <c r="M199" i="5"/>
  <c r="M200" i="5"/>
  <c r="M201" i="5"/>
  <c r="M202" i="5"/>
  <c r="M203" i="5"/>
  <c r="M204" i="5"/>
  <c r="M205" i="5"/>
  <c r="M206" i="5"/>
  <c r="M207" i="5"/>
  <c r="M345" i="5"/>
  <c r="M346" i="5"/>
  <c r="M347" i="5"/>
  <c r="M348" i="5"/>
  <c r="M349" i="5"/>
  <c r="M350" i="5"/>
  <c r="M353" i="5"/>
  <c r="M354" i="5"/>
  <c r="M355" i="5"/>
  <c r="M356" i="5"/>
  <c r="M357" i="5"/>
  <c r="M358" i="5"/>
  <c r="M359" i="5"/>
  <c r="M360" i="5"/>
  <c r="M361" i="5"/>
  <c r="M362" i="5"/>
  <c r="M363" i="5"/>
  <c r="M364" i="5"/>
  <c r="M365" i="5"/>
  <c r="M366" i="5"/>
  <c r="M368" i="5"/>
  <c r="M367" i="5"/>
  <c r="M369" i="5"/>
  <c r="M370" i="5"/>
  <c r="M371" i="5"/>
  <c r="M372" i="5"/>
  <c r="M373" i="5"/>
  <c r="M374" i="5"/>
  <c r="M375" i="5"/>
  <c r="M376" i="5"/>
  <c r="M377" i="5"/>
  <c r="M378" i="5"/>
  <c r="M379" i="5"/>
  <c r="M380" i="5"/>
  <c r="M381" i="5"/>
  <c r="M382" i="5"/>
  <c r="M383" i="5"/>
  <c r="M384" i="5"/>
  <c r="M385" i="5"/>
  <c r="M386" i="5"/>
  <c r="M387" i="5"/>
  <c r="M388" i="5"/>
  <c r="M391" i="5"/>
  <c r="M392" i="5"/>
  <c r="M393" i="5"/>
  <c r="M394" i="5"/>
  <c r="M395" i="5"/>
  <c r="M396" i="5"/>
  <c r="M397" i="5"/>
  <c r="M398" i="5"/>
  <c r="M399" i="5"/>
  <c r="M401" i="5"/>
  <c r="M402" i="5"/>
  <c r="M403" i="5"/>
  <c r="M404" i="5"/>
  <c r="M405" i="5"/>
  <c r="M406" i="5"/>
  <c r="M407" i="5"/>
  <c r="M410" i="5"/>
  <c r="M411" i="5"/>
  <c r="M412" i="5"/>
  <c r="M413" i="5"/>
  <c r="M414" i="5"/>
  <c r="M415" i="5"/>
  <c r="M416" i="5"/>
  <c r="M417" i="5"/>
  <c r="M419" i="5"/>
  <c r="M420" i="5"/>
  <c r="M422" i="5"/>
  <c r="M425" i="5"/>
  <c r="M426" i="5"/>
  <c r="M428" i="5"/>
  <c r="M431" i="5"/>
  <c r="M432" i="5"/>
  <c r="M433" i="5"/>
  <c r="M434" i="5"/>
  <c r="M435" i="5"/>
  <c r="M436" i="5"/>
  <c r="M437" i="5"/>
  <c r="M438" i="5"/>
  <c r="M439" i="5"/>
  <c r="M441" i="5"/>
  <c r="M443" i="5"/>
  <c r="M444" i="5"/>
  <c r="M445" i="5"/>
  <c r="M446" i="5"/>
  <c r="M447" i="5"/>
  <c r="M449" i="5"/>
  <c r="M450" i="5"/>
  <c r="M451" i="5"/>
  <c r="M452" i="5"/>
  <c r="M454" i="5"/>
  <c r="M455" i="5"/>
  <c r="M456" i="5"/>
  <c r="M457" i="5"/>
  <c r="M458" i="5"/>
  <c r="M459" i="5"/>
  <c r="M460" i="5"/>
  <c r="M461" i="5"/>
  <c r="M462" i="5"/>
  <c r="M463" i="5"/>
  <c r="M464" i="5"/>
  <c r="M465" i="5"/>
  <c r="M466" i="5"/>
  <c r="M467" i="5"/>
  <c r="M468" i="5"/>
  <c r="M469" i="5"/>
  <c r="M470" i="5"/>
  <c r="M471" i="5"/>
  <c r="M472" i="5"/>
  <c r="M473" i="5"/>
  <c r="M474" i="5"/>
  <c r="M475" i="5"/>
  <c r="M476" i="5"/>
  <c r="M478" i="5"/>
  <c r="M482" i="5"/>
  <c r="M484" i="5"/>
  <c r="M485" i="5"/>
  <c r="M486" i="5"/>
  <c r="M487" i="5"/>
  <c r="M488" i="5"/>
  <c r="M489" i="5"/>
  <c r="M490" i="5"/>
  <c r="M491" i="5"/>
  <c r="M492" i="5"/>
  <c r="M493" i="5"/>
  <c r="M495" i="5"/>
  <c r="M496" i="5"/>
  <c r="M497" i="5"/>
  <c r="M498" i="5"/>
  <c r="M499" i="5"/>
  <c r="M500" i="5"/>
  <c r="M501" i="5"/>
  <c r="M502" i="5"/>
  <c r="M337" i="5"/>
  <c r="M338" i="5"/>
  <c r="M339" i="5"/>
  <c r="M340" i="5"/>
  <c r="M341" i="5"/>
  <c r="M343" i="5"/>
  <c r="M342" i="5"/>
  <c r="M344" i="5"/>
  <c r="M71" i="5"/>
  <c r="M72" i="5"/>
</calcChain>
</file>

<file path=xl/sharedStrings.xml><?xml version="1.0" encoding="utf-8"?>
<sst xmlns="http://schemas.openxmlformats.org/spreadsheetml/2006/main" count="23609" uniqueCount="4470">
  <si>
    <t>Carnivora</t>
  </si>
  <si>
    <t>Caniformia</t>
  </si>
  <si>
    <t>Canidae</t>
  </si>
  <si>
    <t/>
  </si>
  <si>
    <t>Atelocynus</t>
  </si>
  <si>
    <t>microtis</t>
  </si>
  <si>
    <t>Sclater</t>
  </si>
  <si>
    <t>Cerdocyon</t>
  </si>
  <si>
    <t>thous</t>
  </si>
  <si>
    <t>Chrysocyon</t>
  </si>
  <si>
    <t>brachyurus</t>
  </si>
  <si>
    <t>Lycalopex</t>
  </si>
  <si>
    <t>gymnocercus</t>
  </si>
  <si>
    <t>vetulus</t>
  </si>
  <si>
    <t>Speothos</t>
  </si>
  <si>
    <t>venaticus</t>
  </si>
  <si>
    <t>Mephitidae</t>
  </si>
  <si>
    <t>Conepatus</t>
  </si>
  <si>
    <t>chinga</t>
  </si>
  <si>
    <t>semistriatus</t>
  </si>
  <si>
    <t>Mustelidae</t>
  </si>
  <si>
    <t>Mustelinae</t>
  </si>
  <si>
    <t>Eira</t>
  </si>
  <si>
    <t>barbara</t>
  </si>
  <si>
    <t>Galictis</t>
  </si>
  <si>
    <t>cuja</t>
  </si>
  <si>
    <t>vittata</t>
  </si>
  <si>
    <t>Mustela</t>
  </si>
  <si>
    <t>africana</t>
  </si>
  <si>
    <t>Lutrinae</t>
  </si>
  <si>
    <t>Lontra</t>
  </si>
  <si>
    <t>longicaudis</t>
  </si>
  <si>
    <t>Pteronura</t>
  </si>
  <si>
    <t>brasiliensis</t>
  </si>
  <si>
    <t>Otariidae</t>
  </si>
  <si>
    <t>Arctocephalus</t>
  </si>
  <si>
    <t>australis</t>
  </si>
  <si>
    <t>gazella</t>
  </si>
  <si>
    <t>tropicalis</t>
  </si>
  <si>
    <t>Otaria</t>
  </si>
  <si>
    <t>flavescens</t>
  </si>
  <si>
    <t>Phocidae</t>
  </si>
  <si>
    <t>Hydrurga</t>
  </si>
  <si>
    <t>leptonyx</t>
  </si>
  <si>
    <t>Lobodon</t>
  </si>
  <si>
    <t>carcinophaga</t>
  </si>
  <si>
    <t>Mirounga</t>
  </si>
  <si>
    <t>leonina</t>
  </si>
  <si>
    <t>Procyonidae</t>
  </si>
  <si>
    <t>Bassaricyon</t>
  </si>
  <si>
    <t>alleni</t>
  </si>
  <si>
    <t>Nasua</t>
  </si>
  <si>
    <t>nasua</t>
  </si>
  <si>
    <t>Potos</t>
  </si>
  <si>
    <t>flavus</t>
  </si>
  <si>
    <t>Procyon</t>
  </si>
  <si>
    <t>cancrivorus</t>
  </si>
  <si>
    <t>Feliformia</t>
  </si>
  <si>
    <t>Felidae</t>
  </si>
  <si>
    <t>Felinae</t>
  </si>
  <si>
    <t>Herpailurus</t>
  </si>
  <si>
    <t>yagouaroundi</t>
  </si>
  <si>
    <t>Leopardus</t>
  </si>
  <si>
    <t>braccatus</t>
  </si>
  <si>
    <t>emiliae</t>
  </si>
  <si>
    <t>geoffroyi</t>
  </si>
  <si>
    <t>guttulus</t>
  </si>
  <si>
    <t>munoai</t>
  </si>
  <si>
    <t>pardalis</t>
  </si>
  <si>
    <t>tigrinus</t>
  </si>
  <si>
    <t>wiedii</t>
  </si>
  <si>
    <t>Puma</t>
  </si>
  <si>
    <t>concolor</t>
  </si>
  <si>
    <t>Pantherinae</t>
  </si>
  <si>
    <t>Panthera</t>
  </si>
  <si>
    <t>onca</t>
  </si>
  <si>
    <t>Artiodactyla</t>
  </si>
  <si>
    <t>Cervidae</t>
  </si>
  <si>
    <t>Capreolinae</t>
  </si>
  <si>
    <t>Blastocerus</t>
  </si>
  <si>
    <t>dichotomus</t>
  </si>
  <si>
    <t>Mazama</t>
  </si>
  <si>
    <t>americana</t>
  </si>
  <si>
    <t>gouazoubira</t>
  </si>
  <si>
    <t>nana</t>
  </si>
  <si>
    <t>Odocoileus</t>
  </si>
  <si>
    <t>virginianus</t>
  </si>
  <si>
    <t>Ozotoceros</t>
  </si>
  <si>
    <t>bezoarticus</t>
  </si>
  <si>
    <t>Tayassuidae</t>
  </si>
  <si>
    <t>Dicotyles</t>
  </si>
  <si>
    <t>tajacu</t>
  </si>
  <si>
    <t>Tayassu</t>
  </si>
  <si>
    <t>pecari</t>
  </si>
  <si>
    <t>Cetacea</t>
  </si>
  <si>
    <t>Balaenidae</t>
  </si>
  <si>
    <t>Eubalaena</t>
  </si>
  <si>
    <t>baleia-franca-austral</t>
  </si>
  <si>
    <t>Balaenopteridae</t>
  </si>
  <si>
    <t>Balaenoptera</t>
  </si>
  <si>
    <t>acutorostrata</t>
  </si>
  <si>
    <t>bonaerensis</t>
  </si>
  <si>
    <t>baleia-minke-antártica</t>
  </si>
  <si>
    <t>borealis</t>
  </si>
  <si>
    <t>baleia-sei</t>
  </si>
  <si>
    <t>edeni</t>
  </si>
  <si>
    <t>baleia-de-Bryde</t>
  </si>
  <si>
    <t>omurai</t>
  </si>
  <si>
    <t>baleia-de-Omura</t>
  </si>
  <si>
    <t>musculus</t>
  </si>
  <si>
    <t>baleia-azul</t>
  </si>
  <si>
    <t>physalus</t>
  </si>
  <si>
    <t>baleia-fin</t>
  </si>
  <si>
    <t>Megaptera</t>
  </si>
  <si>
    <t>novaeangliae</t>
  </si>
  <si>
    <t>baleia-jubarte</t>
  </si>
  <si>
    <t>Delphinidae</t>
  </si>
  <si>
    <t>Cephalorhynchus</t>
  </si>
  <si>
    <t>commersonii</t>
  </si>
  <si>
    <t>golfinho-de-Commerson</t>
  </si>
  <si>
    <t>Delphinus</t>
  </si>
  <si>
    <t>delphis</t>
  </si>
  <si>
    <t>golfinho-comum</t>
  </si>
  <si>
    <t>Feresa</t>
  </si>
  <si>
    <t>attenuata</t>
  </si>
  <si>
    <t>orca-pigmeia</t>
  </si>
  <si>
    <t>Globicephala</t>
  </si>
  <si>
    <t>macrorhynchus</t>
  </si>
  <si>
    <t>baleia-piloto-de-peitorais-curtas</t>
  </si>
  <si>
    <t>melas</t>
  </si>
  <si>
    <t>baleia-piloto-de-peitorais-longas</t>
  </si>
  <si>
    <t>Grampus</t>
  </si>
  <si>
    <t>griseus</t>
  </si>
  <si>
    <t>golfinho-de-Risso</t>
  </si>
  <si>
    <t>Lagenodelphis</t>
  </si>
  <si>
    <t>hosei</t>
  </si>
  <si>
    <t>golfinho-de-Fraser</t>
  </si>
  <si>
    <t>Lagenorhynchus</t>
  </si>
  <si>
    <t>golfinho-austral</t>
  </si>
  <si>
    <t>Lissodelphis</t>
  </si>
  <si>
    <t>peronii</t>
  </si>
  <si>
    <t>golfinho-liso-do-sul</t>
  </si>
  <si>
    <t>Orcinus</t>
  </si>
  <si>
    <t>orca</t>
  </si>
  <si>
    <t>Peponocephala</t>
  </si>
  <si>
    <t>electra</t>
  </si>
  <si>
    <t>golfinho-cabeça-de-melão</t>
  </si>
  <si>
    <t>Pseudorca</t>
  </si>
  <si>
    <t>crassidens</t>
  </si>
  <si>
    <t>falsa-orca</t>
  </si>
  <si>
    <t>Sotalia</t>
  </si>
  <si>
    <t>fluviatilis</t>
  </si>
  <si>
    <t>tucuxi</t>
  </si>
  <si>
    <t>guianensis</t>
  </si>
  <si>
    <t>boto-cinza</t>
  </si>
  <si>
    <t>Stenella</t>
  </si>
  <si>
    <t>golfinho-pintado-pantropical</t>
  </si>
  <si>
    <t>clymene</t>
  </si>
  <si>
    <t>golfinho-de-Clymene</t>
  </si>
  <si>
    <t>coeruleoalba</t>
  </si>
  <si>
    <t>golfinho-listrado</t>
  </si>
  <si>
    <t>frontalis</t>
  </si>
  <si>
    <t>golfinho-pintado-do-Atlântico</t>
  </si>
  <si>
    <t>longirostris</t>
  </si>
  <si>
    <t>golfinho-rotador</t>
  </si>
  <si>
    <t>Steno</t>
  </si>
  <si>
    <t>bredanensis</t>
  </si>
  <si>
    <t>golfinho-de-dentes-rugosos</t>
  </si>
  <si>
    <t>Tursiops</t>
  </si>
  <si>
    <t>truncatus</t>
  </si>
  <si>
    <t>golfinho-nariz-de-garrafa-comum</t>
  </si>
  <si>
    <t>Iniidae</t>
  </si>
  <si>
    <t>Inia</t>
  </si>
  <si>
    <t>araguaiaensis</t>
  </si>
  <si>
    <t>boto-do-Araguaia</t>
  </si>
  <si>
    <t>boliviensis</t>
  </si>
  <si>
    <t>geoffrensis</t>
  </si>
  <si>
    <t>Kogiidae</t>
  </si>
  <si>
    <t>Kogia</t>
  </si>
  <si>
    <t>breviceps</t>
  </si>
  <si>
    <t>cachalote-pigmeu</t>
  </si>
  <si>
    <t>sima</t>
  </si>
  <si>
    <t>cachalote-anão</t>
  </si>
  <si>
    <t>Phocoenidae</t>
  </si>
  <si>
    <t>Phocoena</t>
  </si>
  <si>
    <t>dioptrica</t>
  </si>
  <si>
    <t>boto-de-óculos</t>
  </si>
  <si>
    <t>spinipinnis</t>
  </si>
  <si>
    <t>boto-de-Burmeister</t>
  </si>
  <si>
    <t>Physeteridae</t>
  </si>
  <si>
    <t>Physeter</t>
  </si>
  <si>
    <t>macrocephalus</t>
  </si>
  <si>
    <t>cachalote</t>
  </si>
  <si>
    <t>Pontoporiidae</t>
  </si>
  <si>
    <t>Pontoporia</t>
  </si>
  <si>
    <t>blainvillei</t>
  </si>
  <si>
    <t>toninha</t>
  </si>
  <si>
    <t>Ziphiidae</t>
  </si>
  <si>
    <t>Berardius</t>
  </si>
  <si>
    <t>arnuxii</t>
  </si>
  <si>
    <t>baleia-bicuda-de-Arnoux</t>
  </si>
  <si>
    <t>Hyperoodon</t>
  </si>
  <si>
    <t>planifrons</t>
  </si>
  <si>
    <t>baleia-bicuda-do-sul</t>
  </si>
  <si>
    <t>Mesoplodon</t>
  </si>
  <si>
    <t>densirostris</t>
  </si>
  <si>
    <t>baleia-bicuda-de-Blainville</t>
  </si>
  <si>
    <t>europaeus</t>
  </si>
  <si>
    <t>baleia-bicuda-de-Gervais</t>
  </si>
  <si>
    <t>grayi</t>
  </si>
  <si>
    <t>baleia-bicuda-de-Gray</t>
  </si>
  <si>
    <t>hectori</t>
  </si>
  <si>
    <t>baleia-bicuda-de-Hector</t>
  </si>
  <si>
    <t>layardii</t>
  </si>
  <si>
    <t>baleia-bicuda-de-Layard</t>
  </si>
  <si>
    <t>mirus</t>
  </si>
  <si>
    <t>baleia-bicuda-de-True</t>
  </si>
  <si>
    <t>Ziphius</t>
  </si>
  <si>
    <t>cavirostris</t>
  </si>
  <si>
    <t>baleia-bicuda-de-Cuvier</t>
  </si>
  <si>
    <t>Chiroptera</t>
  </si>
  <si>
    <t>Emballonuridae</t>
  </si>
  <si>
    <t>Emballonurinae</t>
  </si>
  <si>
    <t>Diclidurini</t>
  </si>
  <si>
    <t>Centronycteris</t>
  </si>
  <si>
    <t>maximiliani</t>
  </si>
  <si>
    <t>Cormura</t>
  </si>
  <si>
    <t>brevirostris</t>
  </si>
  <si>
    <t>Cyttarops</t>
  </si>
  <si>
    <t>alecto</t>
  </si>
  <si>
    <t>Diclidurus</t>
  </si>
  <si>
    <t>albus</t>
  </si>
  <si>
    <t>ingens</t>
  </si>
  <si>
    <t>isabella</t>
  </si>
  <si>
    <t>scutatus</t>
  </si>
  <si>
    <t>Peropteryx</t>
  </si>
  <si>
    <t>kappleri</t>
  </si>
  <si>
    <t>leucoptera</t>
  </si>
  <si>
    <t>macrotis</t>
  </si>
  <si>
    <t>pallidoptera</t>
  </si>
  <si>
    <t>trinitatis</t>
  </si>
  <si>
    <t>Rhynchonycteris</t>
  </si>
  <si>
    <t>naso</t>
  </si>
  <si>
    <t>Saccopteryx</t>
  </si>
  <si>
    <t>bilineata</t>
  </si>
  <si>
    <t>canescens</t>
  </si>
  <si>
    <t>gymnura</t>
  </si>
  <si>
    <t>leptura</t>
  </si>
  <si>
    <t>Furipteridae</t>
  </si>
  <si>
    <t>Furipterus</t>
  </si>
  <si>
    <t>horrens</t>
  </si>
  <si>
    <t>Molossidae</t>
  </si>
  <si>
    <t>Molossinae</t>
  </si>
  <si>
    <t>Cynomops</t>
  </si>
  <si>
    <t>abrasus</t>
  </si>
  <si>
    <t>greenhalli</t>
  </si>
  <si>
    <t>mastivus</t>
  </si>
  <si>
    <t>milleri</t>
  </si>
  <si>
    <t>planirostris</t>
  </si>
  <si>
    <t>Eumops</t>
  </si>
  <si>
    <t>auripendulus</t>
  </si>
  <si>
    <t>bonariensis</t>
  </si>
  <si>
    <t>chimaera</t>
  </si>
  <si>
    <t>dabbenei</t>
  </si>
  <si>
    <t>delticus</t>
  </si>
  <si>
    <t>glaucinus</t>
  </si>
  <si>
    <t>hansae</t>
  </si>
  <si>
    <t>maurus</t>
  </si>
  <si>
    <t>patagonicus</t>
  </si>
  <si>
    <t>perotis</t>
  </si>
  <si>
    <t>trumbulli</t>
  </si>
  <si>
    <t>Molossops</t>
  </si>
  <si>
    <t>neglectus</t>
  </si>
  <si>
    <t>temminckii</t>
  </si>
  <si>
    <t>Molossus</t>
  </si>
  <si>
    <t>aztecus</t>
  </si>
  <si>
    <t>coibensis</t>
  </si>
  <si>
    <t>currentium</t>
  </si>
  <si>
    <t>molossus</t>
  </si>
  <si>
    <t>pretiosus</t>
  </si>
  <si>
    <t>rufus</t>
  </si>
  <si>
    <t>Neoplatymops</t>
  </si>
  <si>
    <t>mattogrossensis</t>
  </si>
  <si>
    <t>Nyctinomops</t>
  </si>
  <si>
    <t>aurispinosus</t>
  </si>
  <si>
    <t>laticaudatus</t>
  </si>
  <si>
    <t>Promops</t>
  </si>
  <si>
    <t>centralis</t>
  </si>
  <si>
    <t>nasutus</t>
  </si>
  <si>
    <t>Tadarida</t>
  </si>
  <si>
    <t>Mormoopidae</t>
  </si>
  <si>
    <t>Pteronotus</t>
  </si>
  <si>
    <t>alitonus</t>
  </si>
  <si>
    <t>gymnonotus</t>
  </si>
  <si>
    <t>personatus</t>
  </si>
  <si>
    <t>rubiginosus</t>
  </si>
  <si>
    <t>Natalidae</t>
  </si>
  <si>
    <t>Natalus</t>
  </si>
  <si>
    <t>macrourus</t>
  </si>
  <si>
    <t>Noctilionidae</t>
  </si>
  <si>
    <t>Noctilio</t>
  </si>
  <si>
    <t>albiventris</t>
  </si>
  <si>
    <t>leporinus</t>
  </si>
  <si>
    <t>Phyllostomidae</t>
  </si>
  <si>
    <t>Carolliinae</t>
  </si>
  <si>
    <t>Carollia</t>
  </si>
  <si>
    <t>benkeithi</t>
  </si>
  <si>
    <t>brevicauda</t>
  </si>
  <si>
    <t>perspicillata</t>
  </si>
  <si>
    <t>Rhinophyllinae</t>
  </si>
  <si>
    <t>Rhinophylla</t>
  </si>
  <si>
    <t>fischerae</t>
  </si>
  <si>
    <t>pumilio</t>
  </si>
  <si>
    <t>Desmodontinae</t>
  </si>
  <si>
    <t>Desmodontini</t>
  </si>
  <si>
    <t>Desmodus</t>
  </si>
  <si>
    <t>rotundus</t>
  </si>
  <si>
    <t>Diaemus</t>
  </si>
  <si>
    <t>youngii</t>
  </si>
  <si>
    <t>Diphyllini</t>
  </si>
  <si>
    <t>Diphylla</t>
  </si>
  <si>
    <t>ecaudata</t>
  </si>
  <si>
    <t>Glossophaginae</t>
  </si>
  <si>
    <t>Choeronycterini</t>
  </si>
  <si>
    <t>Anoura</t>
  </si>
  <si>
    <t>caudifer</t>
  </si>
  <si>
    <t>Choeroniscus</t>
  </si>
  <si>
    <t>minor</t>
  </si>
  <si>
    <t>Dryadonycteris</t>
  </si>
  <si>
    <t>capixaba</t>
  </si>
  <si>
    <t>Lichonycteris</t>
  </si>
  <si>
    <t>degener</t>
  </si>
  <si>
    <t>Scleronycteris</t>
  </si>
  <si>
    <t>ega</t>
  </si>
  <si>
    <t>Glossophagini</t>
  </si>
  <si>
    <t>Glossophaga</t>
  </si>
  <si>
    <t>soricina</t>
  </si>
  <si>
    <t>Lonchophyllinae</t>
  </si>
  <si>
    <t>Hsunycterini</t>
  </si>
  <si>
    <t>Hsunycteris</t>
  </si>
  <si>
    <t>thomasi</t>
  </si>
  <si>
    <t>pattoni</t>
  </si>
  <si>
    <t>Lonchophyllini</t>
  </si>
  <si>
    <t>Lionycteris</t>
  </si>
  <si>
    <t>spurrelli</t>
  </si>
  <si>
    <t>Lonchophylla</t>
  </si>
  <si>
    <t>bokermanni</t>
  </si>
  <si>
    <t>dekeyseri</t>
  </si>
  <si>
    <t>inexpectata</t>
  </si>
  <si>
    <t>mordax</t>
  </si>
  <si>
    <t>peracchii</t>
  </si>
  <si>
    <t>Xeronycteris</t>
  </si>
  <si>
    <t>vieirai</t>
  </si>
  <si>
    <t>Glyphonycterinae</t>
  </si>
  <si>
    <t>Glyphonycteris</t>
  </si>
  <si>
    <t>behnii</t>
  </si>
  <si>
    <t>daviesi</t>
  </si>
  <si>
    <t>sylvestris</t>
  </si>
  <si>
    <t>Neonycteris</t>
  </si>
  <si>
    <t>pusilla</t>
  </si>
  <si>
    <t>Trinycteris</t>
  </si>
  <si>
    <t>nicefori</t>
  </si>
  <si>
    <t>Micronycterinae</t>
  </si>
  <si>
    <t>Lampronycteris</t>
  </si>
  <si>
    <t>brachyotis</t>
  </si>
  <si>
    <t>Micronycteris</t>
  </si>
  <si>
    <t>hirsuta</t>
  </si>
  <si>
    <t>homezorum</t>
  </si>
  <si>
    <t>megalotis</t>
  </si>
  <si>
    <t>minuta</t>
  </si>
  <si>
    <t>sanborni</t>
  </si>
  <si>
    <t>schmidtorum</t>
  </si>
  <si>
    <t>Lonchorhininae</t>
  </si>
  <si>
    <t>Lonchorhina</t>
  </si>
  <si>
    <t>aurita</t>
  </si>
  <si>
    <t>inusitata</t>
  </si>
  <si>
    <t>Phyllostominae</t>
  </si>
  <si>
    <t>Macrophyllini</t>
  </si>
  <si>
    <t>Macrophyllum</t>
  </si>
  <si>
    <t>macrophyllum</t>
  </si>
  <si>
    <t>Trachops</t>
  </si>
  <si>
    <t>cirrhosus</t>
  </si>
  <si>
    <t>Phyllostomini</t>
  </si>
  <si>
    <t>Gardnerycteris</t>
  </si>
  <si>
    <t>Lophostoma</t>
  </si>
  <si>
    <t>brasiliense</t>
  </si>
  <si>
    <t>carrikeri</t>
  </si>
  <si>
    <t>schulzi</t>
  </si>
  <si>
    <t>silvicola</t>
  </si>
  <si>
    <t>Phylloderma</t>
  </si>
  <si>
    <t>stenops</t>
  </si>
  <si>
    <t>Phyllostomus</t>
  </si>
  <si>
    <t>discolor</t>
  </si>
  <si>
    <t>elongatus</t>
  </si>
  <si>
    <t>hastatus</t>
  </si>
  <si>
    <t>latifolius</t>
  </si>
  <si>
    <t>Tonatia</t>
  </si>
  <si>
    <t>bidens</t>
  </si>
  <si>
    <t>maresi</t>
  </si>
  <si>
    <t>Vampyrini</t>
  </si>
  <si>
    <t>Chrotopterus</t>
  </si>
  <si>
    <t>auritus</t>
  </si>
  <si>
    <t>Mimon</t>
  </si>
  <si>
    <t>bennettii</t>
  </si>
  <si>
    <t>Vampyrum</t>
  </si>
  <si>
    <t>spectrum</t>
  </si>
  <si>
    <t>Stenodermatinae</t>
  </si>
  <si>
    <t>Stenodermatini</t>
  </si>
  <si>
    <t>Ametrida</t>
  </si>
  <si>
    <t>centurio</t>
  </si>
  <si>
    <t>Artibeus</t>
  </si>
  <si>
    <t>Koopmania</t>
  </si>
  <si>
    <t>Chiroderma</t>
  </si>
  <si>
    <t>doriae</t>
  </si>
  <si>
    <t>trinitatum</t>
  </si>
  <si>
    <t>villosum</t>
  </si>
  <si>
    <t>Dermanura</t>
  </si>
  <si>
    <t>anderseni</t>
  </si>
  <si>
    <t>bogotensis</t>
  </si>
  <si>
    <t>gnoma</t>
  </si>
  <si>
    <t>Mesophylla</t>
  </si>
  <si>
    <t>macconnelli</t>
  </si>
  <si>
    <t>Platyrrhinus</t>
  </si>
  <si>
    <t>angustirostris</t>
  </si>
  <si>
    <t>aurarius</t>
  </si>
  <si>
    <t>brachycephalus</t>
  </si>
  <si>
    <t>fusciventris</t>
  </si>
  <si>
    <t>incarum</t>
  </si>
  <si>
    <t>infuscus</t>
  </si>
  <si>
    <t>lineatus</t>
  </si>
  <si>
    <t>recifinus</t>
  </si>
  <si>
    <t>Uroderma</t>
  </si>
  <si>
    <t>bilobatum</t>
  </si>
  <si>
    <t>magnirostrum</t>
  </si>
  <si>
    <t>Vampyressa</t>
  </si>
  <si>
    <t>thyone</t>
  </si>
  <si>
    <t>Vampyriscus</t>
  </si>
  <si>
    <t>brocki</t>
  </si>
  <si>
    <t>Vampyrodes</t>
  </si>
  <si>
    <t>caraccioli</t>
  </si>
  <si>
    <t>Pygoderma</t>
  </si>
  <si>
    <t>bilabiatum</t>
  </si>
  <si>
    <t>Sphaeronycteris</t>
  </si>
  <si>
    <t>toxophyllum</t>
  </si>
  <si>
    <t>Sturnirini</t>
  </si>
  <si>
    <t>Sturnira</t>
  </si>
  <si>
    <t>giannae</t>
  </si>
  <si>
    <t>lilium</t>
  </si>
  <si>
    <t>magna</t>
  </si>
  <si>
    <t>tildae</t>
  </si>
  <si>
    <t>Thyropteridae</t>
  </si>
  <si>
    <t>Thyroptera</t>
  </si>
  <si>
    <t>devivoi</t>
  </si>
  <si>
    <t>discifera</t>
  </si>
  <si>
    <t>lavali</t>
  </si>
  <si>
    <t>tricolor</t>
  </si>
  <si>
    <t>wynneae</t>
  </si>
  <si>
    <t>Vespertilionidae</t>
  </si>
  <si>
    <t>Myotinae</t>
  </si>
  <si>
    <t>Myotis</t>
  </si>
  <si>
    <t>albescens</t>
  </si>
  <si>
    <t>izecksohni</t>
  </si>
  <si>
    <t>levis</t>
  </si>
  <si>
    <t>nigricans</t>
  </si>
  <si>
    <t>riparius</t>
  </si>
  <si>
    <t>ruber</t>
  </si>
  <si>
    <t>simus</t>
  </si>
  <si>
    <t>Vespertilioninae</t>
  </si>
  <si>
    <t>Antrozoini</t>
  </si>
  <si>
    <t>Rhogeessa</t>
  </si>
  <si>
    <t>hussoni</t>
  </si>
  <si>
    <t>io</t>
  </si>
  <si>
    <t>Eptesicini</t>
  </si>
  <si>
    <t>Eptesicus</t>
  </si>
  <si>
    <t>andinus</t>
  </si>
  <si>
    <t>chiriquinus</t>
  </si>
  <si>
    <t>diminutus</t>
  </si>
  <si>
    <t>furinalis</t>
  </si>
  <si>
    <t>taddeii</t>
  </si>
  <si>
    <t>Histiotus</t>
  </si>
  <si>
    <t>alienus</t>
  </si>
  <si>
    <t>diaphanopterus</t>
  </si>
  <si>
    <t>montanus</t>
  </si>
  <si>
    <t>velatus</t>
  </si>
  <si>
    <t>Lasiurini</t>
  </si>
  <si>
    <t>Lasiurus</t>
  </si>
  <si>
    <t>Aeorestes</t>
  </si>
  <si>
    <t>villosissimus</t>
  </si>
  <si>
    <t>egregius</t>
  </si>
  <si>
    <t>castaneus</t>
  </si>
  <si>
    <t>ebenus</t>
  </si>
  <si>
    <t>Dasypterus</t>
  </si>
  <si>
    <t>Cingulata</t>
  </si>
  <si>
    <t>Dasypodidae</t>
  </si>
  <si>
    <t>Dasypodinae</t>
  </si>
  <si>
    <t>Dasypus</t>
  </si>
  <si>
    <t>novemcinctus</t>
  </si>
  <si>
    <t>Hyperoambon</t>
  </si>
  <si>
    <t>beniensis</t>
  </si>
  <si>
    <t>pastasae</t>
  </si>
  <si>
    <t>Muletia</t>
  </si>
  <si>
    <t>septemcinctus</t>
  </si>
  <si>
    <t>Chlamyphoridae</t>
  </si>
  <si>
    <t>Euphractinae</t>
  </si>
  <si>
    <t>Euphractus</t>
  </si>
  <si>
    <t>sexcinctus</t>
  </si>
  <si>
    <t>Tolypeutinae</t>
  </si>
  <si>
    <t>Cabassous</t>
  </si>
  <si>
    <t>tatouay</t>
  </si>
  <si>
    <t>unicinctus</t>
  </si>
  <si>
    <t>Priodontes</t>
  </si>
  <si>
    <t>maximus</t>
  </si>
  <si>
    <t>Tolypeutes</t>
  </si>
  <si>
    <t>matacus</t>
  </si>
  <si>
    <t>tricinctus</t>
  </si>
  <si>
    <t>Didelphimorphia</t>
  </si>
  <si>
    <t>Didelphidae</t>
  </si>
  <si>
    <t>Caluromyinae</t>
  </si>
  <si>
    <t>Caluromys</t>
  </si>
  <si>
    <t>lanatus</t>
  </si>
  <si>
    <t>philander</t>
  </si>
  <si>
    <t>Caluromysiops</t>
  </si>
  <si>
    <t>irrupta</t>
  </si>
  <si>
    <t>Didelphinae</t>
  </si>
  <si>
    <t>Didelphini</t>
  </si>
  <si>
    <t>Chironectes</t>
  </si>
  <si>
    <t>minimus</t>
  </si>
  <si>
    <t>Didelphis</t>
  </si>
  <si>
    <t>imperfecta</t>
  </si>
  <si>
    <t>marsupialis</t>
  </si>
  <si>
    <t>Lutreolina</t>
  </si>
  <si>
    <t>crassicaudata</t>
  </si>
  <si>
    <t>Philander</t>
  </si>
  <si>
    <t>andersoni</t>
  </si>
  <si>
    <t>canus</t>
  </si>
  <si>
    <t>quica</t>
  </si>
  <si>
    <t>mcilhennyi</t>
  </si>
  <si>
    <t>opossum</t>
  </si>
  <si>
    <t>pebas</t>
  </si>
  <si>
    <t>Marmosini</t>
  </si>
  <si>
    <t>Marmosa</t>
  </si>
  <si>
    <t>macrotarsus</t>
  </si>
  <si>
    <t>murina</t>
  </si>
  <si>
    <t>Micoureus</t>
  </si>
  <si>
    <t>constantiae</t>
  </si>
  <si>
    <t>demerarae</t>
  </si>
  <si>
    <t>limae</t>
  </si>
  <si>
    <t>paraguayana</t>
  </si>
  <si>
    <t>phaea</t>
  </si>
  <si>
    <t>rapposa</t>
  </si>
  <si>
    <t>rutteri</t>
  </si>
  <si>
    <t>Stegomarmosa</t>
  </si>
  <si>
    <t>lepida</t>
  </si>
  <si>
    <t>Monodelphis</t>
  </si>
  <si>
    <t>Microdelphys</t>
  </si>
  <si>
    <t>iheringi</t>
  </si>
  <si>
    <t>scalops</t>
  </si>
  <si>
    <t>Mygalodelphys</t>
  </si>
  <si>
    <t>kunsi</t>
  </si>
  <si>
    <t>pinocchio</t>
  </si>
  <si>
    <t>saci</t>
  </si>
  <si>
    <t>arlindoi</t>
  </si>
  <si>
    <t>brevicaudata</t>
  </si>
  <si>
    <t>domestica</t>
  </si>
  <si>
    <t>glirina</t>
  </si>
  <si>
    <t>touan</t>
  </si>
  <si>
    <t>vossi</t>
  </si>
  <si>
    <t>Monodelphiops</t>
  </si>
  <si>
    <t>dimidiata</t>
  </si>
  <si>
    <t>unistriata</t>
  </si>
  <si>
    <t>Pyrodelphys</t>
  </si>
  <si>
    <t>Metachirini</t>
  </si>
  <si>
    <t>Metachirus</t>
  </si>
  <si>
    <t>myosuros</t>
  </si>
  <si>
    <t>nudicaudatus</t>
  </si>
  <si>
    <t>Thylamyini</t>
  </si>
  <si>
    <t>Cryptonanus</t>
  </si>
  <si>
    <t>agricolai</t>
  </si>
  <si>
    <t>chacoensis</t>
  </si>
  <si>
    <t>guahybae</t>
  </si>
  <si>
    <t>unduaviensis</t>
  </si>
  <si>
    <t>Gracilinanus</t>
  </si>
  <si>
    <t>agilis</t>
  </si>
  <si>
    <t>microtarsus</t>
  </si>
  <si>
    <t>peruanus</t>
  </si>
  <si>
    <t>Marmosops</t>
  </si>
  <si>
    <t>caucae</t>
  </si>
  <si>
    <t>incanus</t>
  </si>
  <si>
    <t>neblina</t>
  </si>
  <si>
    <t>noctivagus</t>
  </si>
  <si>
    <t>ocellatus</t>
  </si>
  <si>
    <t>paulensis</t>
  </si>
  <si>
    <t>Sciophanes</t>
  </si>
  <si>
    <t>bishopi</t>
  </si>
  <si>
    <t>parvidens</t>
  </si>
  <si>
    <t>pinheiroi</t>
  </si>
  <si>
    <t>Thylamys</t>
  </si>
  <si>
    <t>macrurus</t>
  </si>
  <si>
    <t>Xerodelphys</t>
  </si>
  <si>
    <t>karimii</t>
  </si>
  <si>
    <t>velutinus</t>
  </si>
  <si>
    <t>Glironiinae</t>
  </si>
  <si>
    <t>Glironia</t>
  </si>
  <si>
    <t>venusta</t>
  </si>
  <si>
    <t>Hyladelphinae</t>
  </si>
  <si>
    <t>Hyladelphys</t>
  </si>
  <si>
    <t>kalinowskii</t>
  </si>
  <si>
    <t>Lagomorpha</t>
  </si>
  <si>
    <t>Leporidae</t>
  </si>
  <si>
    <t>Sylvilagus</t>
  </si>
  <si>
    <t>tapetillus </t>
  </si>
  <si>
    <t>Perissodactyla</t>
  </si>
  <si>
    <t>Tapiriidae</t>
  </si>
  <si>
    <t>Tapirus</t>
  </si>
  <si>
    <t>terrestris</t>
  </si>
  <si>
    <t>Pilosa</t>
  </si>
  <si>
    <t>Folivora</t>
  </si>
  <si>
    <t>Bradypodidae</t>
  </si>
  <si>
    <t>Bradypus</t>
  </si>
  <si>
    <t>torquatus</t>
  </si>
  <si>
    <t>tridactylus</t>
  </si>
  <si>
    <t>variegatus</t>
  </si>
  <si>
    <t>Choloepus</t>
  </si>
  <si>
    <t>didactylus</t>
  </si>
  <si>
    <t>hoffmanni</t>
  </si>
  <si>
    <t>Vermilingua</t>
  </si>
  <si>
    <t>Cyclopedidae</t>
  </si>
  <si>
    <t>Cyclopes</t>
  </si>
  <si>
    <t>ida</t>
  </si>
  <si>
    <t>xinguensis</t>
  </si>
  <si>
    <t>Myrmecophagidae</t>
  </si>
  <si>
    <t>Myrmecophaga</t>
  </si>
  <si>
    <t>tridactyla</t>
  </si>
  <si>
    <t>Tamandua</t>
  </si>
  <si>
    <t>tetradactyla</t>
  </si>
  <si>
    <t>Primates</t>
  </si>
  <si>
    <t>Atelidae</t>
  </si>
  <si>
    <t>Alouattinae</t>
  </si>
  <si>
    <t>Alouatta</t>
  </si>
  <si>
    <t>belzebul</t>
  </si>
  <si>
    <t>caraya</t>
  </si>
  <si>
    <t>guariba</t>
  </si>
  <si>
    <t>juara</t>
  </si>
  <si>
    <t>nigerrima</t>
  </si>
  <si>
    <t>puruensis</t>
  </si>
  <si>
    <t>seniculus</t>
  </si>
  <si>
    <t>ululata</t>
  </si>
  <si>
    <t>Atelinae</t>
  </si>
  <si>
    <t>Ateles</t>
  </si>
  <si>
    <t>belzebuth</t>
  </si>
  <si>
    <t>chamek</t>
  </si>
  <si>
    <t>marginatus</t>
  </si>
  <si>
    <t>paniscus</t>
  </si>
  <si>
    <t>Brachyteles</t>
  </si>
  <si>
    <t>arachnoides</t>
  </si>
  <si>
    <t>hypoxanthus</t>
  </si>
  <si>
    <t>Lagothrix</t>
  </si>
  <si>
    <t>cana</t>
  </si>
  <si>
    <t>poeppigii</t>
  </si>
  <si>
    <t>Cebidae</t>
  </si>
  <si>
    <t>Aotinae</t>
  </si>
  <si>
    <t>Aotus</t>
  </si>
  <si>
    <t>azarae</t>
  </si>
  <si>
    <t>infulatus</t>
  </si>
  <si>
    <t>nancymae</t>
  </si>
  <si>
    <t>nigriceps</t>
  </si>
  <si>
    <t>trivirgatus</t>
  </si>
  <si>
    <t>vociferans</t>
  </si>
  <si>
    <t>Callitrichinae</t>
  </si>
  <si>
    <t>Callimico</t>
  </si>
  <si>
    <t>goeldii</t>
  </si>
  <si>
    <t>Callithrix</t>
  </si>
  <si>
    <t>flaviceps</t>
  </si>
  <si>
    <t>jacchus</t>
  </si>
  <si>
    <t>kuhlii</t>
  </si>
  <si>
    <t>penicillata</t>
  </si>
  <si>
    <t>Cebuella</t>
  </si>
  <si>
    <t>niveiventris</t>
  </si>
  <si>
    <t>pygmaea</t>
  </si>
  <si>
    <t>Leontopithecus</t>
  </si>
  <si>
    <t>caissara</t>
  </si>
  <si>
    <t>chrysomelas</t>
  </si>
  <si>
    <t>chrysopygus</t>
  </si>
  <si>
    <t>rosalia</t>
  </si>
  <si>
    <t>Mico</t>
  </si>
  <si>
    <t>acariensis</t>
  </si>
  <si>
    <t>argentatus</t>
  </si>
  <si>
    <t>chrysoleucos</t>
  </si>
  <si>
    <t>humeralifer</t>
  </si>
  <si>
    <t>humilis</t>
  </si>
  <si>
    <t>intermedius</t>
  </si>
  <si>
    <t>leucippe</t>
  </si>
  <si>
    <t>marcai</t>
  </si>
  <si>
    <t>mauesi</t>
  </si>
  <si>
    <t>melanurus</t>
  </si>
  <si>
    <t>munduruku</t>
  </si>
  <si>
    <t>rondoni</t>
  </si>
  <si>
    <t>saterei</t>
  </si>
  <si>
    <t>Saguinus</t>
  </si>
  <si>
    <t>inustus</t>
  </si>
  <si>
    <t>Leontocebus</t>
  </si>
  <si>
    <t>cruzlimai</t>
  </si>
  <si>
    <t>fuscicollis</t>
  </si>
  <si>
    <t>fuscus</t>
  </si>
  <si>
    <t>nigricollis</t>
  </si>
  <si>
    <t>weddelli</t>
  </si>
  <si>
    <t>bicolor</t>
  </si>
  <si>
    <t>martinsi</t>
  </si>
  <si>
    <t>midas</t>
  </si>
  <si>
    <t>niger</t>
  </si>
  <si>
    <t>ursula</t>
  </si>
  <si>
    <t>Tamarinus</t>
  </si>
  <si>
    <t>imperator</t>
  </si>
  <si>
    <t>labiatus</t>
  </si>
  <si>
    <t>mystax</t>
  </si>
  <si>
    <t>Cebinae</t>
  </si>
  <si>
    <t>Cebus</t>
  </si>
  <si>
    <t>albifrons</t>
  </si>
  <si>
    <t>kaapori</t>
  </si>
  <si>
    <t>olivaceus</t>
  </si>
  <si>
    <t>unicolor</t>
  </si>
  <si>
    <t>Saimiri</t>
  </si>
  <si>
    <t>cassiquiarensis</t>
  </si>
  <si>
    <t>collinsi</t>
  </si>
  <si>
    <t>macrodon</t>
  </si>
  <si>
    <t>sciureus</t>
  </si>
  <si>
    <t>ustus</t>
  </si>
  <si>
    <t>vanzolinii</t>
  </si>
  <si>
    <t>Sapajus</t>
  </si>
  <si>
    <t>apella</t>
  </si>
  <si>
    <t>cay</t>
  </si>
  <si>
    <t>flavius</t>
  </si>
  <si>
    <t>libidinosus</t>
  </si>
  <si>
    <t>nigritus</t>
  </si>
  <si>
    <t>robustus</t>
  </si>
  <si>
    <t>xanthosternos</t>
  </si>
  <si>
    <t>Pitheciidae</t>
  </si>
  <si>
    <t>Pitheciinae</t>
  </si>
  <si>
    <t>Cacajao</t>
  </si>
  <si>
    <t>calvus</t>
  </si>
  <si>
    <t>ouakary</t>
  </si>
  <si>
    <t>melanocephalus</t>
  </si>
  <si>
    <t>Chiropotes</t>
  </si>
  <si>
    <t>albinasus</t>
  </si>
  <si>
    <t>chiropotes</t>
  </si>
  <si>
    <t>sagulatus</t>
  </si>
  <si>
    <t>satanas</t>
  </si>
  <si>
    <t>utahickae</t>
  </si>
  <si>
    <t>Pithecia</t>
  </si>
  <si>
    <t>albicans</t>
  </si>
  <si>
    <t>cazuzai</t>
  </si>
  <si>
    <t>chrysocephala</t>
  </si>
  <si>
    <t>inusta</t>
  </si>
  <si>
    <t>irrorata</t>
  </si>
  <si>
    <t>monachus</t>
  </si>
  <si>
    <t>pithecia</t>
  </si>
  <si>
    <t>Callicebinae</t>
  </si>
  <si>
    <t>Callicebus</t>
  </si>
  <si>
    <t>barbarabrownae</t>
  </si>
  <si>
    <t>coimbrai</t>
  </si>
  <si>
    <t>melanochir</t>
  </si>
  <si>
    <t>nigrifrons</t>
  </si>
  <si>
    <t>Cheracebus</t>
  </si>
  <si>
    <t>lucifer</t>
  </si>
  <si>
    <t>lugens</t>
  </si>
  <si>
    <t>purinus</t>
  </si>
  <si>
    <t>regulus</t>
  </si>
  <si>
    <t>Plecturocebus</t>
  </si>
  <si>
    <t>baptista</t>
  </si>
  <si>
    <t>bernhardi</t>
  </si>
  <si>
    <t>brunneus</t>
  </si>
  <si>
    <t>caligatus</t>
  </si>
  <si>
    <t>cinerascens</t>
  </si>
  <si>
    <t>cupreus</t>
  </si>
  <si>
    <t>donacophilus</t>
  </si>
  <si>
    <t>dubius</t>
  </si>
  <si>
    <t>grovesi</t>
  </si>
  <si>
    <t>hoffmannsi</t>
  </si>
  <si>
    <t>miltoni</t>
  </si>
  <si>
    <t>moloch</t>
  </si>
  <si>
    <t>pallescens</t>
  </si>
  <si>
    <t>parecis</t>
  </si>
  <si>
    <t>Rodentia</t>
  </si>
  <si>
    <t>Hystricomorpha</t>
  </si>
  <si>
    <t>Caviidae</t>
  </si>
  <si>
    <t>Cavia</t>
  </si>
  <si>
    <t>aperea</t>
  </si>
  <si>
    <t>fulgida</t>
  </si>
  <si>
    <t>intermedia</t>
  </si>
  <si>
    <t>Galea</t>
  </si>
  <si>
    <t>flavidens</t>
  </si>
  <si>
    <t>spixii</t>
  </si>
  <si>
    <t>Hydrochoerus</t>
  </si>
  <si>
    <t>hydrochaeris</t>
  </si>
  <si>
    <t>Kerodon</t>
  </si>
  <si>
    <t>acrobata</t>
  </si>
  <si>
    <t>rupestris</t>
  </si>
  <si>
    <t>Ctenomyidae</t>
  </si>
  <si>
    <t>Ctenomys</t>
  </si>
  <si>
    <t>flamarioni</t>
  </si>
  <si>
    <t>ibicuiensis</t>
  </si>
  <si>
    <t>lami</t>
  </si>
  <si>
    <t>minutus</t>
  </si>
  <si>
    <t>nattereri</t>
  </si>
  <si>
    <t>Cuniculidae</t>
  </si>
  <si>
    <t>Cuniculus</t>
  </si>
  <si>
    <t>paca</t>
  </si>
  <si>
    <t>Dasyproctidae</t>
  </si>
  <si>
    <t>Dasyprocta</t>
  </si>
  <si>
    <t>croconota</t>
  </si>
  <si>
    <t>fuliginosa</t>
  </si>
  <si>
    <t>iacki</t>
  </si>
  <si>
    <t>leporina</t>
  </si>
  <si>
    <t>prymnolopha</t>
  </si>
  <si>
    <t>variegata</t>
  </si>
  <si>
    <t>Myoprocta</t>
  </si>
  <si>
    <t>acouchy</t>
  </si>
  <si>
    <t>pratti</t>
  </si>
  <si>
    <t>Dinomyidae</t>
  </si>
  <si>
    <t>Dinomys</t>
  </si>
  <si>
    <t>branickii</t>
  </si>
  <si>
    <t>Echimyidae</t>
  </si>
  <si>
    <t>Carterodontinae</t>
  </si>
  <si>
    <t>Carterodon</t>
  </si>
  <si>
    <t>sulcidens</t>
  </si>
  <si>
    <t>Echimyinae</t>
  </si>
  <si>
    <t>Echimyini</t>
  </si>
  <si>
    <t>Dactylomys</t>
  </si>
  <si>
    <t>dactylinus</t>
  </si>
  <si>
    <t>Echimys</t>
  </si>
  <si>
    <t>chrysurus</t>
  </si>
  <si>
    <t>Isothrix</t>
  </si>
  <si>
    <t>bistriata</t>
  </si>
  <si>
    <t>negrensis</t>
  </si>
  <si>
    <t>pagurus</t>
  </si>
  <si>
    <t>Kannabateomys</t>
  </si>
  <si>
    <t>amblyonyx</t>
  </si>
  <si>
    <t>Lonchothrix</t>
  </si>
  <si>
    <t>Makalata</t>
  </si>
  <si>
    <t>didelphoides</t>
  </si>
  <si>
    <t>macrura</t>
  </si>
  <si>
    <t>obscura</t>
  </si>
  <si>
    <t>Mesomys</t>
  </si>
  <si>
    <t>hispidus</t>
  </si>
  <si>
    <t>occultus</t>
  </si>
  <si>
    <t>stimulax</t>
  </si>
  <si>
    <t>Phyllomys</t>
  </si>
  <si>
    <t>blainvilii</t>
  </si>
  <si>
    <t>dasythrix</t>
  </si>
  <si>
    <t>kerri</t>
  </si>
  <si>
    <t>lamarum</t>
  </si>
  <si>
    <t>lundi</t>
  </si>
  <si>
    <t>mantiqueirensis</t>
  </si>
  <si>
    <t>medius</t>
  </si>
  <si>
    <t>nigrispinus</t>
  </si>
  <si>
    <t>sulinus</t>
  </si>
  <si>
    <t>Toromys</t>
  </si>
  <si>
    <t>grandis</t>
  </si>
  <si>
    <t>Myocastorini</t>
  </si>
  <si>
    <t>Callistomys</t>
  </si>
  <si>
    <t>pictus</t>
  </si>
  <si>
    <t>Myocastor</t>
  </si>
  <si>
    <t>coypus</t>
  </si>
  <si>
    <t>Proechimys</t>
  </si>
  <si>
    <t>cuvieri</t>
  </si>
  <si>
    <t>echinothrix</t>
  </si>
  <si>
    <t>gardneri</t>
  </si>
  <si>
    <t>guyannensis</t>
  </si>
  <si>
    <t>hoplomyoides</t>
  </si>
  <si>
    <t>kulinae</t>
  </si>
  <si>
    <t>longicaudatus</t>
  </si>
  <si>
    <t>quadruplicatus</t>
  </si>
  <si>
    <t>roberti</t>
  </si>
  <si>
    <t>simonsi</t>
  </si>
  <si>
    <t>steerei</t>
  </si>
  <si>
    <t>Thrichomys</t>
  </si>
  <si>
    <t>apereoides</t>
  </si>
  <si>
    <t>inermis</t>
  </si>
  <si>
    <t>laurentius</t>
  </si>
  <si>
    <t>pachyurus</t>
  </si>
  <si>
    <t>Euryzygomatomyinae</t>
  </si>
  <si>
    <t>Clyomys</t>
  </si>
  <si>
    <t>laticeps</t>
  </si>
  <si>
    <t>Euryzygomatomys</t>
  </si>
  <si>
    <t>spinosus</t>
  </si>
  <si>
    <t>Trinomys</t>
  </si>
  <si>
    <t>albispinus</t>
  </si>
  <si>
    <t>dimidiatus</t>
  </si>
  <si>
    <t>elegans</t>
  </si>
  <si>
    <t>eliasi</t>
  </si>
  <si>
    <t>gratiosus</t>
  </si>
  <si>
    <t>mirapitanga</t>
  </si>
  <si>
    <t>moojeni</t>
  </si>
  <si>
    <t>paratus</t>
  </si>
  <si>
    <t>setosus</t>
  </si>
  <si>
    <t>yonenagae</t>
  </si>
  <si>
    <t>Erethizontidae</t>
  </si>
  <si>
    <t>Chaetomys</t>
  </si>
  <si>
    <t>subspinosus</t>
  </si>
  <si>
    <t>Coendou</t>
  </si>
  <si>
    <t>baturitensis</t>
  </si>
  <si>
    <t>ichillus</t>
  </si>
  <si>
    <t>insidiosus</t>
  </si>
  <si>
    <t>nycthemera</t>
  </si>
  <si>
    <t>prehensilis</t>
  </si>
  <si>
    <t>roosmalenorum</t>
  </si>
  <si>
    <t>speratus</t>
  </si>
  <si>
    <t>Cricetidae</t>
  </si>
  <si>
    <t>Sigmodontinae</t>
  </si>
  <si>
    <t>Abrawayaomys</t>
  </si>
  <si>
    <t>ruschii</t>
  </si>
  <si>
    <t>Delomys</t>
  </si>
  <si>
    <t>altimontanus</t>
  </si>
  <si>
    <t>dorsalis</t>
  </si>
  <si>
    <t>sublineatus</t>
  </si>
  <si>
    <t>Akodontini</t>
  </si>
  <si>
    <t>Akodon</t>
  </si>
  <si>
    <t>cursor</t>
  </si>
  <si>
    <t>lindberghi</t>
  </si>
  <si>
    <t>montensis</t>
  </si>
  <si>
    <t>paranaensis</t>
  </si>
  <si>
    <t>reigi</t>
  </si>
  <si>
    <t>sanctipaulensis</t>
  </si>
  <si>
    <t>toba</t>
  </si>
  <si>
    <t>Bibimys</t>
  </si>
  <si>
    <t>labiosus</t>
  </si>
  <si>
    <t>Blarinomys</t>
  </si>
  <si>
    <t>Brucepattersonius</t>
  </si>
  <si>
    <t>griserufescens</t>
  </si>
  <si>
    <t>igniventris</t>
  </si>
  <si>
    <t>nebulosus</t>
  </si>
  <si>
    <t>soricinus</t>
  </si>
  <si>
    <t>Castoria</t>
  </si>
  <si>
    <t>angustidens</t>
  </si>
  <si>
    <t>Deltamys</t>
  </si>
  <si>
    <t>kempi</t>
  </si>
  <si>
    <t>araucaria</t>
  </si>
  <si>
    <t>Gyldenstolpia</t>
  </si>
  <si>
    <t>fronto</t>
  </si>
  <si>
    <t>planaltensis</t>
  </si>
  <si>
    <t>Juscelinomys</t>
  </si>
  <si>
    <t>candango</t>
  </si>
  <si>
    <t>Kunsia</t>
  </si>
  <si>
    <t>tomentosus</t>
  </si>
  <si>
    <t>Necromys</t>
  </si>
  <si>
    <t>lasiurus</t>
  </si>
  <si>
    <t>lenguarum</t>
  </si>
  <si>
    <t>urichi</t>
  </si>
  <si>
    <t>Oxymycterus</t>
  </si>
  <si>
    <t>amazonicus</t>
  </si>
  <si>
    <t>caparaoe</t>
  </si>
  <si>
    <t>dasytrichus</t>
  </si>
  <si>
    <t>delator</t>
  </si>
  <si>
    <t>inca</t>
  </si>
  <si>
    <t>itapeby</t>
  </si>
  <si>
    <t>quaestor</t>
  </si>
  <si>
    <t>Podoxymys</t>
  </si>
  <si>
    <t>roraimae</t>
  </si>
  <si>
    <t>Scapteromys</t>
  </si>
  <si>
    <t>aquaticus</t>
  </si>
  <si>
    <t>meridionalis</t>
  </si>
  <si>
    <t>tumidus</t>
  </si>
  <si>
    <t>Thalpomys</t>
  </si>
  <si>
    <t>cerradensis</t>
  </si>
  <si>
    <t>lasiotis</t>
  </si>
  <si>
    <t>Thaptomys</t>
  </si>
  <si>
    <t>nigrita</t>
  </si>
  <si>
    <t>Ichthyomyini</t>
  </si>
  <si>
    <t>Neusticomys</t>
  </si>
  <si>
    <t>ferreirai</t>
  </si>
  <si>
    <t>oyapocki</t>
  </si>
  <si>
    <t>peruviensis</t>
  </si>
  <si>
    <t>Oryzomyini</t>
  </si>
  <si>
    <t>Cerradomys</t>
  </si>
  <si>
    <t>akroai</t>
  </si>
  <si>
    <t>goytaca</t>
  </si>
  <si>
    <t>langguthi</t>
  </si>
  <si>
    <t>maracajuensis</t>
  </si>
  <si>
    <t>marinhus</t>
  </si>
  <si>
    <t>scotti</t>
  </si>
  <si>
    <t>subflavus</t>
  </si>
  <si>
    <t>vivoi</t>
  </si>
  <si>
    <t>Drymoreomys</t>
  </si>
  <si>
    <t>albimaculatus</t>
  </si>
  <si>
    <t>Euryoryzomys</t>
  </si>
  <si>
    <t>emmonsae</t>
  </si>
  <si>
    <t>lamia</t>
  </si>
  <si>
    <t>nitidus</t>
  </si>
  <si>
    <t>russatus</t>
  </si>
  <si>
    <t>Holochilus</t>
  </si>
  <si>
    <t>chacarius</t>
  </si>
  <si>
    <t>vulpinus</t>
  </si>
  <si>
    <t>Hylaeamys</t>
  </si>
  <si>
    <t>megacephalus</t>
  </si>
  <si>
    <t>oniscus</t>
  </si>
  <si>
    <t>perenensis</t>
  </si>
  <si>
    <t>seuanezi</t>
  </si>
  <si>
    <t>yunganus</t>
  </si>
  <si>
    <t>Lundomys</t>
  </si>
  <si>
    <t>molitor</t>
  </si>
  <si>
    <t>Microakodontomys</t>
  </si>
  <si>
    <t>transitorius</t>
  </si>
  <si>
    <t>Neacomys</t>
  </si>
  <si>
    <t>amoenus</t>
  </si>
  <si>
    <t>dubosti</t>
  </si>
  <si>
    <t>guianae</t>
  </si>
  <si>
    <t>musseri</t>
  </si>
  <si>
    <t>paracou</t>
  </si>
  <si>
    <t>Nectomys</t>
  </si>
  <si>
    <t>apicalis</t>
  </si>
  <si>
    <t>rattus</t>
  </si>
  <si>
    <t>squamipes</t>
  </si>
  <si>
    <t>Noronhomys</t>
  </si>
  <si>
    <t>vespuccii</t>
  </si>
  <si>
    <t>Oecomys</t>
  </si>
  <si>
    <t>auyantepui</t>
  </si>
  <si>
    <t>catherinae</t>
  </si>
  <si>
    <t>cleberi</t>
  </si>
  <si>
    <t>franciscorum</t>
  </si>
  <si>
    <t>mamorae</t>
  </si>
  <si>
    <t>paricola</t>
  </si>
  <si>
    <t>rex</t>
  </si>
  <si>
    <t>rutilus</t>
  </si>
  <si>
    <t>superans</t>
  </si>
  <si>
    <t>Oligoryzomys</t>
  </si>
  <si>
    <t>mattogrossae</t>
  </si>
  <si>
    <t>nigripes</t>
  </si>
  <si>
    <t>stramineus</t>
  </si>
  <si>
    <t>utiaritensis</t>
  </si>
  <si>
    <t>Pseudoryzomys</t>
  </si>
  <si>
    <t>simplex</t>
  </si>
  <si>
    <t>Scolomys</t>
  </si>
  <si>
    <t>ucayalensis</t>
  </si>
  <si>
    <t>Sooretamys</t>
  </si>
  <si>
    <t>angouya</t>
  </si>
  <si>
    <t>Zygodontomys</t>
  </si>
  <si>
    <t>Phyllotini</t>
  </si>
  <si>
    <t>Calassomys</t>
  </si>
  <si>
    <t>Calomys</t>
  </si>
  <si>
    <t>callidus</t>
  </si>
  <si>
    <t>callosus</t>
  </si>
  <si>
    <t>cerqueirai</t>
  </si>
  <si>
    <t>expulsus</t>
  </si>
  <si>
    <t>hummelincki</t>
  </si>
  <si>
    <t>laucha</t>
  </si>
  <si>
    <t>mattevii</t>
  </si>
  <si>
    <t>tener</t>
  </si>
  <si>
    <t>tocantinsi</t>
  </si>
  <si>
    <t>Reithodontini</t>
  </si>
  <si>
    <t>Reithrodon</t>
  </si>
  <si>
    <t>typicus</t>
  </si>
  <si>
    <t>Sigmodontini</t>
  </si>
  <si>
    <t>Sigmodon</t>
  </si>
  <si>
    <t>alstoni</t>
  </si>
  <si>
    <t>Thomasomyini</t>
  </si>
  <si>
    <t>Rhagomys</t>
  </si>
  <si>
    <t>longilingua</t>
  </si>
  <si>
    <t>rufescens</t>
  </si>
  <si>
    <t>Rhipidomys</t>
  </si>
  <si>
    <t>cariri</t>
  </si>
  <si>
    <t>ipukensis</t>
  </si>
  <si>
    <t>itoan</t>
  </si>
  <si>
    <t>leucodactylus</t>
  </si>
  <si>
    <t>mastacalis</t>
  </si>
  <si>
    <t>nitela</t>
  </si>
  <si>
    <t>tribei</t>
  </si>
  <si>
    <t>wetzeli</t>
  </si>
  <si>
    <t>Wiedomyini</t>
  </si>
  <si>
    <t>Juliomys</t>
  </si>
  <si>
    <t>ossitenuis</t>
  </si>
  <si>
    <t>pictipes</t>
  </si>
  <si>
    <t>rimofrons</t>
  </si>
  <si>
    <t>ximenezi</t>
  </si>
  <si>
    <t>Phaenomys</t>
  </si>
  <si>
    <t>ferrugineus</t>
  </si>
  <si>
    <t>Wiedomys</t>
  </si>
  <si>
    <t>pyrrhorhinos</t>
  </si>
  <si>
    <t>Wilfredomys</t>
  </si>
  <si>
    <t>oenax</t>
  </si>
  <si>
    <t>Sciuromorpha</t>
  </si>
  <si>
    <t>Sciuridae</t>
  </si>
  <si>
    <t>Sciurillinae</t>
  </si>
  <si>
    <t>Sciurillus</t>
  </si>
  <si>
    <t>pusillus</t>
  </si>
  <si>
    <t>Sciurinae</t>
  </si>
  <si>
    <t>Sciurini</t>
  </si>
  <si>
    <t>Guerlinguetus</t>
  </si>
  <si>
    <t>aestuans</t>
  </si>
  <si>
    <t>Hadrosciurus</t>
  </si>
  <si>
    <t>ignitus</t>
  </si>
  <si>
    <t>spadiceus</t>
  </si>
  <si>
    <t>pyrrhinus</t>
  </si>
  <si>
    <t>Microsciurus</t>
  </si>
  <si>
    <t>flaviventer</t>
  </si>
  <si>
    <t>Sirenia</t>
  </si>
  <si>
    <t>Trichechidae</t>
  </si>
  <si>
    <t>Trichechus</t>
  </si>
  <si>
    <t>inunguis</t>
  </si>
  <si>
    <t>manatus</t>
  </si>
  <si>
    <t>Axis axis</t>
  </si>
  <si>
    <t>Lepus europaeus</t>
  </si>
  <si>
    <t>Mus musculus</t>
  </si>
  <si>
    <t>Rusa timorensis</t>
  </si>
  <si>
    <t>Sus scrofa</t>
  </si>
  <si>
    <t>-</t>
  </si>
  <si>
    <t>cachorro-do-mato-de-orelha-curta</t>
  </si>
  <si>
    <t xml:space="preserve">cachorro-do-mato, graxaim, raposa </t>
  </si>
  <si>
    <t xml:space="preserve">Linnaeus </t>
  </si>
  <si>
    <t xml:space="preserve">lobo-guará, guará </t>
  </si>
  <si>
    <t>Illiger</t>
  </si>
  <si>
    <t xml:space="preserve">graxaim-do-campo, graxaim, raposa-do-campo </t>
  </si>
  <si>
    <t>Fischer</t>
  </si>
  <si>
    <t>raposinha</t>
  </si>
  <si>
    <t>Lund</t>
  </si>
  <si>
    <t xml:space="preserve">cachorro-do-mato-vinagre </t>
  </si>
  <si>
    <t xml:space="preserve">zorrilho, cangambá, jaritataca </t>
  </si>
  <si>
    <t>Molina</t>
  </si>
  <si>
    <t xml:space="preserve">cangambá, jaritataca </t>
  </si>
  <si>
    <t>Boddaert</t>
  </si>
  <si>
    <t>Guloninae</t>
  </si>
  <si>
    <t>Ictonychinae</t>
  </si>
  <si>
    <t>irara, papa-mel</t>
  </si>
  <si>
    <t>furão-pequeno, furão</t>
  </si>
  <si>
    <t>furão-grande, furão</t>
  </si>
  <si>
    <t xml:space="preserve">Schreber </t>
  </si>
  <si>
    <t xml:space="preserve">doninha-amazônica </t>
  </si>
  <si>
    <t xml:space="preserve">Desmarest </t>
  </si>
  <si>
    <t>lontra</t>
  </si>
  <si>
    <t>Olfers IF. Von. 1818. Bemerkungen zu Illiger's Überblick der Säugetiere nach ihrer Vertheilung tiber die Welttheile, rucksichtlich der Sudamericanischen Arten (Species). In Neue Bibliothek der wichtigsten Reisebeschreibungen zur Erweiterung der Erd- und Volkerkunde, Weimar. W. L. Eschwege's Journal von Brasilien, 15(2): 233.</t>
  </si>
  <si>
    <t xml:space="preserve">Olfers </t>
  </si>
  <si>
    <t xml:space="preserve">ariranha </t>
  </si>
  <si>
    <t>Zimmermann</t>
  </si>
  <si>
    <t xml:space="preserve">lobo-marinho-do-sul </t>
  </si>
  <si>
    <t xml:space="preserve">lobo-marinho-antártico </t>
  </si>
  <si>
    <t>Peters</t>
  </si>
  <si>
    <t xml:space="preserve">lobo-marinho-subantártico </t>
  </si>
  <si>
    <t>Gray</t>
  </si>
  <si>
    <t xml:space="preserve">leão-marinho-do-sul </t>
  </si>
  <si>
    <t>Shaw</t>
  </si>
  <si>
    <t xml:space="preserve">foca-leopardo </t>
  </si>
  <si>
    <t>de Blainville</t>
  </si>
  <si>
    <t xml:space="preserve">foca-caranguejeira </t>
  </si>
  <si>
    <t>Hombron|Jacquino</t>
  </si>
  <si>
    <t xml:space="preserve">elefante-marinho-do-sul </t>
  </si>
  <si>
    <t xml:space="preserve">olingo </t>
  </si>
  <si>
    <t>Thomas</t>
  </si>
  <si>
    <t xml:space="preserve">quati </t>
  </si>
  <si>
    <t xml:space="preserve">jupará </t>
  </si>
  <si>
    <t>mão-pelada, guaxinim</t>
  </si>
  <si>
    <t>Cuvier</t>
  </si>
  <si>
    <t>gato-mourisco, jaguarundi</t>
  </si>
  <si>
    <t xml:space="preserve">gato-palheiro, gato-do-Pantanal </t>
  </si>
  <si>
    <t>Cope ED. 1889. On the Mammalia obtained by the naturalist exploring expedition to southern Brazil. The American Naturalist 23: 146.</t>
  </si>
  <si>
    <t xml:space="preserve">Cope </t>
  </si>
  <si>
    <t>gato -do-mato-grande</t>
  </si>
  <si>
    <t>D'Orbigny A. and Gervais P. 1844a. Mammalogie :nouvelle espece de Felis. Bull. Soc. Philom: 40.</t>
  </si>
  <si>
    <t>gato-do-mato-pequeno-do-sul, gato-do-mato-pequeno</t>
  </si>
  <si>
    <t>Hensel RF. 1872. Beiträge zur Kenntniss der Säugethiere Süd-Brasiliens. Abhandlungen der Königlich Preussischen Akademie der Wissenschaft. Berlin, 1872:1-130. </t>
  </si>
  <si>
    <t>Hensel</t>
  </si>
  <si>
    <t xml:space="preserve">gato-palheiro, gato-do-Pampa </t>
  </si>
  <si>
    <t>jaguatirica</t>
  </si>
  <si>
    <t>Linnaeus C. 1758. Systema naturae. 10th ed. Holmiae, Impensis, Direct. Laurentii Salvii, Stockholm, Sweden. 1:42.</t>
  </si>
  <si>
    <t>gato-do-mato-pequeno</t>
  </si>
  <si>
    <t>Schreber</t>
  </si>
  <si>
    <t>gato-maracajá, maracajá, gato-peludo, gato-macaco</t>
  </si>
  <si>
    <t xml:space="preserve">Schinz </t>
  </si>
  <si>
    <t>puma, onça parta, suçuarana, leão-baio</t>
  </si>
  <si>
    <t>Linnaeus</t>
  </si>
  <si>
    <t>onça-pintada</t>
  </si>
  <si>
    <r>
      <rPr>
        <i/>
        <sz val="11"/>
        <color rgb="FF000000"/>
        <rFont val="Calibri"/>
        <family val="2"/>
        <scheme val="minor"/>
      </rPr>
      <t>Atelocynus microtis</t>
    </r>
    <r>
      <rPr>
        <sz val="11"/>
        <color rgb="FF000000"/>
        <rFont val="Calibri"/>
        <family val="2"/>
        <scheme val="minor"/>
      </rPr>
      <t xml:space="preserve"> (Sclater, 1883)</t>
    </r>
  </si>
  <si>
    <r>
      <rPr>
        <i/>
        <sz val="11"/>
        <color rgb="FF000000"/>
        <rFont val="Calibri"/>
        <family val="2"/>
        <scheme val="minor"/>
      </rPr>
      <t>Cerdocyon thous</t>
    </r>
    <r>
      <rPr>
        <sz val="11"/>
        <color rgb="FF000000"/>
        <rFont val="Calibri"/>
        <family val="2"/>
        <scheme val="minor"/>
      </rPr>
      <t xml:space="preserve"> (Linnaeus, 1766)</t>
    </r>
  </si>
  <si>
    <r>
      <rPr>
        <i/>
        <sz val="11"/>
        <color rgb="FF000000"/>
        <rFont val="Calibri"/>
        <family val="2"/>
        <scheme val="minor"/>
      </rPr>
      <t>Chrysocyon brachyurus</t>
    </r>
    <r>
      <rPr>
        <sz val="11"/>
        <color rgb="FF000000"/>
        <rFont val="Calibri"/>
        <family val="2"/>
        <scheme val="minor"/>
      </rPr>
      <t xml:space="preserve"> (Illiger, 1815)</t>
    </r>
  </si>
  <si>
    <r>
      <rPr>
        <i/>
        <sz val="11"/>
        <color rgb="FF000000"/>
        <rFont val="Calibri"/>
        <family val="2"/>
        <scheme val="minor"/>
      </rPr>
      <t>Lycalopex gymnocercus</t>
    </r>
    <r>
      <rPr>
        <sz val="11"/>
        <color rgb="FF000000"/>
        <rFont val="Calibri"/>
        <family val="2"/>
        <scheme val="minor"/>
      </rPr>
      <t xml:space="preserve"> (Fischer, 1814)</t>
    </r>
  </si>
  <si>
    <r>
      <rPr>
        <i/>
        <sz val="11"/>
        <color rgb="FF000000"/>
        <rFont val="Calibri"/>
        <family val="2"/>
        <scheme val="minor"/>
      </rPr>
      <t>Lycalopex vetulus</t>
    </r>
    <r>
      <rPr>
        <sz val="11"/>
        <color rgb="FF000000"/>
        <rFont val="Calibri"/>
        <family val="2"/>
        <scheme val="minor"/>
      </rPr>
      <t xml:space="preserve"> (Lund, 1842)</t>
    </r>
  </si>
  <si>
    <r>
      <rPr>
        <i/>
        <sz val="11"/>
        <color rgb="FF000000"/>
        <rFont val="Calibri"/>
        <family val="2"/>
        <scheme val="minor"/>
      </rPr>
      <t>Speothos venaticus</t>
    </r>
    <r>
      <rPr>
        <sz val="11"/>
        <color rgb="FF000000"/>
        <rFont val="Calibri"/>
        <family val="2"/>
        <scheme val="minor"/>
      </rPr>
      <t xml:space="preserve"> (Lund, 1842)</t>
    </r>
  </si>
  <si>
    <r>
      <rPr>
        <i/>
        <sz val="11"/>
        <color rgb="FF000000"/>
        <rFont val="Calibri"/>
        <family val="2"/>
        <scheme val="minor"/>
      </rPr>
      <t>Eira barbara</t>
    </r>
    <r>
      <rPr>
        <sz val="11"/>
        <color rgb="FF000000"/>
        <rFont val="Calibri"/>
        <family val="2"/>
        <scheme val="minor"/>
      </rPr>
      <t xml:space="preserve"> (Linnaeus, 1758)</t>
    </r>
  </si>
  <si>
    <r>
      <rPr>
        <i/>
        <sz val="11"/>
        <color rgb="FF000000"/>
        <rFont val="Calibri"/>
        <family val="2"/>
        <scheme val="minor"/>
      </rPr>
      <t>Galictis cuja</t>
    </r>
    <r>
      <rPr>
        <sz val="11"/>
        <color rgb="FF000000"/>
        <rFont val="Calibri"/>
        <family val="2"/>
        <scheme val="minor"/>
      </rPr>
      <t xml:space="preserve"> (Molina, 1782)</t>
    </r>
  </si>
  <si>
    <r>
      <rPr>
        <i/>
        <sz val="11"/>
        <color rgb="FF000000"/>
        <rFont val="Calibri"/>
        <family val="2"/>
        <scheme val="minor"/>
      </rPr>
      <t>Galictis vittata</t>
    </r>
    <r>
      <rPr>
        <sz val="11"/>
        <color rgb="FF000000"/>
        <rFont val="Calibri"/>
        <family val="2"/>
        <scheme val="minor"/>
      </rPr>
      <t xml:space="preserve"> (Schreber, 1776)</t>
    </r>
  </si>
  <si>
    <r>
      <rPr>
        <i/>
        <sz val="11"/>
        <color rgb="FF000000"/>
        <rFont val="Calibri"/>
        <family val="2"/>
        <scheme val="minor"/>
      </rPr>
      <t>Mustela africana</t>
    </r>
    <r>
      <rPr>
        <sz val="11"/>
        <color rgb="FF000000"/>
        <rFont val="Calibri"/>
        <family val="2"/>
        <scheme val="minor"/>
      </rPr>
      <t xml:space="preserve"> Desmarest, 1818</t>
    </r>
  </si>
  <si>
    <r>
      <rPr>
        <i/>
        <sz val="11"/>
        <color rgb="FF000000"/>
        <rFont val="Calibri"/>
        <family val="2"/>
        <scheme val="minor"/>
      </rPr>
      <t>Lontra longicaudis</t>
    </r>
    <r>
      <rPr>
        <sz val="11"/>
        <color rgb="FF000000"/>
        <rFont val="Calibri"/>
        <family val="2"/>
        <scheme val="minor"/>
      </rPr>
      <t xml:space="preserve"> (Olfers, 1818)</t>
    </r>
  </si>
  <si>
    <r>
      <rPr>
        <i/>
        <sz val="11"/>
        <color rgb="FF000000"/>
        <rFont val="Calibri"/>
        <family val="2"/>
        <scheme val="minor"/>
      </rPr>
      <t>Arctocephalus australis</t>
    </r>
    <r>
      <rPr>
        <sz val="11"/>
        <color rgb="FF000000"/>
        <rFont val="Calibri"/>
        <family val="2"/>
        <scheme val="minor"/>
      </rPr>
      <t xml:space="preserve"> (Zimmermann, 1783)</t>
    </r>
  </si>
  <si>
    <r>
      <rPr>
        <i/>
        <sz val="11"/>
        <color rgb="FF000000"/>
        <rFont val="Calibri"/>
        <family val="2"/>
        <scheme val="minor"/>
      </rPr>
      <t>Arctocephalus gazella</t>
    </r>
    <r>
      <rPr>
        <sz val="11"/>
        <color rgb="FF000000"/>
        <rFont val="Calibri"/>
        <family val="2"/>
        <scheme val="minor"/>
      </rPr>
      <t xml:space="preserve"> (Peters, 1875)</t>
    </r>
  </si>
  <si>
    <r>
      <rPr>
        <i/>
        <sz val="11"/>
        <color rgb="FF000000"/>
        <rFont val="Calibri"/>
        <family val="2"/>
        <scheme val="minor"/>
      </rPr>
      <t>Arctocephalus tropicalis</t>
    </r>
    <r>
      <rPr>
        <sz val="11"/>
        <color rgb="FF000000"/>
        <rFont val="Calibri"/>
        <family val="2"/>
        <scheme val="minor"/>
      </rPr>
      <t xml:space="preserve"> (Gray, 1872)</t>
    </r>
  </si>
  <si>
    <r>
      <rPr>
        <i/>
        <sz val="11"/>
        <color rgb="FF000000"/>
        <rFont val="Calibri"/>
        <family val="2"/>
        <scheme val="minor"/>
      </rPr>
      <t>Hydrurga leptonyx</t>
    </r>
    <r>
      <rPr>
        <sz val="11"/>
        <color rgb="FF000000"/>
        <rFont val="Calibri"/>
        <family val="2"/>
        <scheme val="minor"/>
      </rPr>
      <t xml:space="preserve"> (Blainville, 1820)</t>
    </r>
  </si>
  <si>
    <r>
      <rPr>
        <i/>
        <sz val="11"/>
        <color rgb="FF000000"/>
        <rFont val="Calibri"/>
        <family val="2"/>
        <scheme val="minor"/>
      </rPr>
      <t xml:space="preserve">Lobodon carcinophaga </t>
    </r>
    <r>
      <rPr>
        <sz val="11"/>
        <color rgb="FF000000"/>
        <rFont val="Calibri"/>
        <family val="2"/>
        <scheme val="minor"/>
      </rPr>
      <t>(Hombron &amp; Jacquinot, 1842)</t>
    </r>
  </si>
  <si>
    <r>
      <rPr>
        <i/>
        <sz val="11"/>
        <color rgb="FF000000"/>
        <rFont val="Calibri"/>
        <family val="2"/>
        <scheme val="minor"/>
      </rPr>
      <t>Mirounga leonina</t>
    </r>
    <r>
      <rPr>
        <sz val="11"/>
        <color rgb="FF000000"/>
        <rFont val="Calibri"/>
        <family val="2"/>
        <scheme val="minor"/>
      </rPr>
      <t xml:space="preserve"> (Linnaeus, 1758)</t>
    </r>
  </si>
  <si>
    <r>
      <rPr>
        <i/>
        <sz val="11"/>
        <color rgb="FF000000"/>
        <rFont val="Calibri"/>
        <family val="2"/>
        <scheme val="minor"/>
      </rPr>
      <t>Bassaricyon alleni</t>
    </r>
    <r>
      <rPr>
        <sz val="11"/>
        <color rgb="FF000000"/>
        <rFont val="Calibri"/>
        <family val="2"/>
        <scheme val="minor"/>
      </rPr>
      <t xml:space="preserve"> Thomas, 1880</t>
    </r>
  </si>
  <si>
    <r>
      <rPr>
        <i/>
        <sz val="11"/>
        <color rgb="FF000000"/>
        <rFont val="Calibri"/>
        <family val="2"/>
        <scheme val="minor"/>
      </rPr>
      <t>Nasua nasua</t>
    </r>
    <r>
      <rPr>
        <sz val="11"/>
        <color rgb="FF000000"/>
        <rFont val="Calibri"/>
        <family val="2"/>
        <scheme val="minor"/>
      </rPr>
      <t xml:space="preserve"> (Linnaeus, 1766)</t>
    </r>
  </si>
  <si>
    <r>
      <rPr>
        <i/>
        <sz val="11"/>
        <color rgb="FF000000"/>
        <rFont val="Calibri"/>
        <family val="2"/>
        <scheme val="minor"/>
      </rPr>
      <t>Potos flavus</t>
    </r>
    <r>
      <rPr>
        <sz val="11"/>
        <color rgb="FF000000"/>
        <rFont val="Calibri"/>
        <family val="2"/>
        <scheme val="minor"/>
      </rPr>
      <t xml:space="preserve"> (Schreber, 1774)</t>
    </r>
  </si>
  <si>
    <r>
      <rPr>
        <i/>
        <sz val="11"/>
        <color rgb="FF000000"/>
        <rFont val="Calibri"/>
        <family val="2"/>
        <scheme val="minor"/>
      </rPr>
      <t>Procyon cancrivorus</t>
    </r>
    <r>
      <rPr>
        <sz val="11"/>
        <color rgb="FF000000"/>
        <rFont val="Calibri"/>
        <family val="2"/>
        <scheme val="minor"/>
      </rPr>
      <t xml:space="preserve"> Cuvier, 1798</t>
    </r>
  </si>
  <si>
    <r>
      <rPr>
        <i/>
        <sz val="11"/>
        <color rgb="FF000000"/>
        <rFont val="Calibri"/>
        <family val="2"/>
        <scheme val="minor"/>
      </rPr>
      <t>Leopardus geoffroyi</t>
    </r>
    <r>
      <rPr>
        <sz val="11"/>
        <color rgb="FF000000"/>
        <rFont val="Calibri"/>
        <family val="2"/>
        <scheme val="minor"/>
      </rPr>
      <t xml:space="preserve"> (d'Orbigny &amp; Gervais, 1844)</t>
    </r>
  </si>
  <si>
    <r>
      <rPr>
        <i/>
        <sz val="11"/>
        <color rgb="FF000000"/>
        <rFont val="Calibri"/>
        <family val="2"/>
        <scheme val="minor"/>
      </rPr>
      <t>Leopardus guttulus</t>
    </r>
    <r>
      <rPr>
        <sz val="11"/>
        <color rgb="FF000000"/>
        <rFont val="Calibri"/>
        <family val="2"/>
        <scheme val="minor"/>
      </rPr>
      <t xml:space="preserve"> (Hensel, 1872)</t>
    </r>
  </si>
  <si>
    <r>
      <rPr>
        <i/>
        <sz val="11"/>
        <color rgb="FF000000"/>
        <rFont val="Calibri"/>
        <family val="2"/>
        <scheme val="minor"/>
      </rPr>
      <t>Leopardus pardalis</t>
    </r>
    <r>
      <rPr>
        <sz val="11"/>
        <color rgb="FF000000"/>
        <rFont val="Calibri"/>
        <family val="2"/>
        <scheme val="minor"/>
      </rPr>
      <t xml:space="preserve"> (Linnaeus, 1758)</t>
    </r>
  </si>
  <si>
    <r>
      <rPr>
        <i/>
        <sz val="11"/>
        <color rgb="FF000000"/>
        <rFont val="Calibri"/>
        <family val="2"/>
        <scheme val="minor"/>
      </rPr>
      <t>Leopardus wiedii</t>
    </r>
    <r>
      <rPr>
        <sz val="11"/>
        <color rgb="FF000000"/>
        <rFont val="Calibri"/>
        <family val="2"/>
        <scheme val="minor"/>
      </rPr>
      <t xml:space="preserve"> (Schinz, 1821)</t>
    </r>
  </si>
  <si>
    <r>
      <rPr>
        <i/>
        <sz val="11"/>
        <color rgb="FF000000"/>
        <rFont val="Calibri"/>
        <family val="2"/>
        <scheme val="minor"/>
      </rPr>
      <t>Puma concolor</t>
    </r>
    <r>
      <rPr>
        <sz val="11"/>
        <color rgb="FF000000"/>
        <rFont val="Calibri"/>
        <family val="2"/>
        <scheme val="minor"/>
      </rPr>
      <t xml:space="preserve"> (Linnaeus, 1771)</t>
    </r>
  </si>
  <si>
    <r>
      <rPr>
        <i/>
        <sz val="11"/>
        <color rgb="FF000000"/>
        <rFont val="Calibri"/>
        <family val="2"/>
        <scheme val="minor"/>
      </rPr>
      <t>Panthera onca</t>
    </r>
    <r>
      <rPr>
        <sz val="11"/>
        <color rgb="FF000000"/>
        <rFont val="Calibri"/>
        <family val="2"/>
        <scheme val="minor"/>
      </rPr>
      <t xml:space="preserve"> (Linnaeus, 1758)</t>
    </r>
  </si>
  <si>
    <r>
      <rPr>
        <i/>
        <sz val="11"/>
        <color rgb="FF000000"/>
        <rFont val="Calibri"/>
        <family val="2"/>
        <scheme val="minor"/>
      </rPr>
      <t>Blastocerus dichotomus</t>
    </r>
    <r>
      <rPr>
        <sz val="11"/>
        <color rgb="FF000000"/>
        <rFont val="Calibri"/>
        <family val="2"/>
        <scheme val="minor"/>
      </rPr>
      <t xml:space="preserve"> (Illiger, 1815)</t>
    </r>
  </si>
  <si>
    <r>
      <rPr>
        <i/>
        <sz val="11"/>
        <color rgb="FF000000"/>
        <rFont val="Calibri"/>
        <family val="2"/>
        <scheme val="minor"/>
      </rPr>
      <t>Mazama americana</t>
    </r>
    <r>
      <rPr>
        <sz val="11"/>
        <color rgb="FF000000"/>
        <rFont val="Calibri"/>
        <family val="2"/>
        <scheme val="minor"/>
      </rPr>
      <t xml:space="preserve"> (Erxleben, 1777)</t>
    </r>
  </si>
  <si>
    <r>
      <rPr>
        <i/>
        <sz val="11"/>
        <color rgb="FF000000"/>
        <rFont val="Calibri"/>
        <family val="2"/>
        <scheme val="minor"/>
      </rPr>
      <t>Odocoileus virginianus (</t>
    </r>
    <r>
      <rPr>
        <sz val="11"/>
        <color rgb="FF000000"/>
        <rFont val="Calibri"/>
        <family val="2"/>
        <scheme val="minor"/>
      </rPr>
      <t>Zimmermann, 1780)</t>
    </r>
  </si>
  <si>
    <r>
      <rPr>
        <i/>
        <sz val="11"/>
        <color rgb="FF000000"/>
        <rFont val="Calibri"/>
        <family val="2"/>
        <scheme val="minor"/>
      </rPr>
      <t>Ozotoceros bezoarticus</t>
    </r>
    <r>
      <rPr>
        <sz val="11"/>
        <color rgb="FF000000"/>
        <rFont val="Calibri"/>
        <family val="2"/>
        <scheme val="minor"/>
      </rPr>
      <t xml:space="preserve"> (Linnaeus, 1758)</t>
    </r>
  </si>
  <si>
    <r>
      <rPr>
        <i/>
        <sz val="11"/>
        <color rgb="FF000000"/>
        <rFont val="Calibri"/>
        <family val="2"/>
        <scheme val="minor"/>
      </rPr>
      <t>Tayassu pecari</t>
    </r>
    <r>
      <rPr>
        <sz val="11"/>
        <color rgb="FF000000"/>
        <rFont val="Calibri"/>
        <family val="2"/>
        <scheme val="minor"/>
      </rPr>
      <t xml:space="preserve"> (Link, 1795)</t>
    </r>
  </si>
  <si>
    <r>
      <rPr>
        <i/>
        <sz val="11"/>
        <color rgb="FF000000"/>
        <rFont val="Calibri"/>
        <family val="2"/>
        <scheme val="minor"/>
      </rPr>
      <t>Eubalaena australis</t>
    </r>
    <r>
      <rPr>
        <sz val="11"/>
        <color rgb="FF000000"/>
        <rFont val="Calibri"/>
        <family val="2"/>
        <scheme val="minor"/>
      </rPr>
      <t xml:space="preserve"> (Desmoulins, 1822)</t>
    </r>
  </si>
  <si>
    <r>
      <rPr>
        <i/>
        <sz val="11"/>
        <color rgb="FF000000"/>
        <rFont val="Calibri"/>
        <family val="2"/>
        <scheme val="minor"/>
      </rPr>
      <t>Balaenoptera acutorostrata</t>
    </r>
    <r>
      <rPr>
        <sz val="11"/>
        <color rgb="FF000000"/>
        <rFont val="Calibri"/>
        <family val="2"/>
        <scheme val="minor"/>
      </rPr>
      <t xml:space="preserve"> Lacépède, 1804</t>
    </r>
  </si>
  <si>
    <r>
      <rPr>
        <i/>
        <sz val="11"/>
        <color rgb="FF000000"/>
        <rFont val="Calibri"/>
        <family val="2"/>
        <scheme val="minor"/>
      </rPr>
      <t>Balaenoptera bonaerensis</t>
    </r>
    <r>
      <rPr>
        <sz val="11"/>
        <color rgb="FF000000"/>
        <rFont val="Calibri"/>
        <family val="2"/>
        <scheme val="minor"/>
      </rPr>
      <t xml:space="preserve"> Burmeister, 1867</t>
    </r>
  </si>
  <si>
    <r>
      <rPr>
        <i/>
        <sz val="11"/>
        <color rgb="FF000000"/>
        <rFont val="Calibri"/>
        <family val="2"/>
        <scheme val="minor"/>
      </rPr>
      <t>Balaenoptera borealis</t>
    </r>
    <r>
      <rPr>
        <sz val="11"/>
        <color rgb="FF000000"/>
        <rFont val="Calibri"/>
        <family val="2"/>
        <scheme val="minor"/>
      </rPr>
      <t xml:space="preserve"> Lesson, 1828</t>
    </r>
  </si>
  <si>
    <r>
      <rPr>
        <i/>
        <sz val="11"/>
        <color rgb="FF000000"/>
        <rFont val="Calibri"/>
        <family val="2"/>
        <scheme val="minor"/>
      </rPr>
      <t>Balaenoptera edeni</t>
    </r>
    <r>
      <rPr>
        <sz val="11"/>
        <color rgb="FF000000"/>
        <rFont val="Calibri"/>
        <family val="2"/>
        <scheme val="minor"/>
      </rPr>
      <t xml:space="preserve"> Anderson, 1879</t>
    </r>
  </si>
  <si>
    <r>
      <rPr>
        <i/>
        <sz val="11"/>
        <color rgb="FF000000"/>
        <rFont val="Calibri"/>
        <family val="2"/>
        <scheme val="minor"/>
      </rPr>
      <t>Balaenoptera omurai</t>
    </r>
    <r>
      <rPr>
        <sz val="11"/>
        <color rgb="FF000000"/>
        <rFont val="Calibri"/>
        <family val="2"/>
        <scheme val="minor"/>
      </rPr>
      <t xml:space="preserve"> Wada, Oishi, Yamada 2003</t>
    </r>
  </si>
  <si>
    <r>
      <rPr>
        <i/>
        <sz val="11"/>
        <color rgb="FF000000"/>
        <rFont val="Calibri"/>
        <family val="2"/>
        <scheme val="minor"/>
      </rPr>
      <t>Balaenoptera musculus</t>
    </r>
    <r>
      <rPr>
        <sz val="11"/>
        <color rgb="FF000000"/>
        <rFont val="Calibri"/>
        <family val="2"/>
        <scheme val="minor"/>
      </rPr>
      <t xml:space="preserve"> (Linnaeus, 1758)</t>
    </r>
  </si>
  <si>
    <r>
      <rPr>
        <i/>
        <sz val="11"/>
        <color rgb="FF000000"/>
        <rFont val="Calibri"/>
        <family val="2"/>
        <scheme val="minor"/>
      </rPr>
      <t>Balaenoptera physalus</t>
    </r>
    <r>
      <rPr>
        <sz val="11"/>
        <color rgb="FF000000"/>
        <rFont val="Calibri"/>
        <family val="2"/>
        <scheme val="minor"/>
      </rPr>
      <t xml:space="preserve"> (Linnaeus, 1758)</t>
    </r>
  </si>
  <si>
    <r>
      <rPr>
        <i/>
        <sz val="11"/>
        <color rgb="FF000000"/>
        <rFont val="Calibri"/>
        <family val="2"/>
        <scheme val="minor"/>
      </rPr>
      <t>Megaptera novaeangliae</t>
    </r>
    <r>
      <rPr>
        <sz val="11"/>
        <color rgb="FF000000"/>
        <rFont val="Calibri"/>
        <family val="2"/>
        <scheme val="minor"/>
      </rPr>
      <t xml:space="preserve"> (Borowski, 1781)</t>
    </r>
  </si>
  <si>
    <r>
      <rPr>
        <i/>
        <sz val="11"/>
        <color rgb="FF000000"/>
        <rFont val="Calibri"/>
        <family val="2"/>
        <scheme val="minor"/>
      </rPr>
      <t>Cephalorhynchus commersonii</t>
    </r>
    <r>
      <rPr>
        <sz val="11"/>
        <color rgb="FF000000"/>
        <rFont val="Calibri"/>
        <family val="2"/>
        <scheme val="minor"/>
      </rPr>
      <t xml:space="preserve"> (Lacépède, 1804)</t>
    </r>
  </si>
  <si>
    <r>
      <rPr>
        <i/>
        <sz val="11"/>
        <color rgb="FF000000"/>
        <rFont val="Calibri"/>
        <family val="2"/>
        <scheme val="minor"/>
      </rPr>
      <t>Delphinus delphis</t>
    </r>
    <r>
      <rPr>
        <sz val="11"/>
        <color rgb="FF000000"/>
        <rFont val="Calibri"/>
        <family val="2"/>
        <scheme val="minor"/>
      </rPr>
      <t xml:space="preserve"> Linnaeus, 1758</t>
    </r>
  </si>
  <si>
    <r>
      <rPr>
        <i/>
        <sz val="11"/>
        <color rgb="FF000000"/>
        <rFont val="Calibri"/>
        <family val="2"/>
        <scheme val="minor"/>
      </rPr>
      <t>Feresa attenuata</t>
    </r>
    <r>
      <rPr>
        <sz val="11"/>
        <color rgb="FF000000"/>
        <rFont val="Calibri"/>
        <family val="2"/>
        <scheme val="minor"/>
      </rPr>
      <t xml:space="preserve"> Gray, 1874</t>
    </r>
  </si>
  <si>
    <r>
      <rPr>
        <i/>
        <sz val="11"/>
        <color rgb="FF000000"/>
        <rFont val="Calibri"/>
        <family val="2"/>
        <scheme val="minor"/>
      </rPr>
      <t>Globicephala macrorhynchus</t>
    </r>
    <r>
      <rPr>
        <sz val="11"/>
        <color rgb="FF000000"/>
        <rFont val="Calibri"/>
        <family val="2"/>
        <scheme val="minor"/>
      </rPr>
      <t xml:space="preserve"> Gray, 1846</t>
    </r>
  </si>
  <si>
    <r>
      <rPr>
        <i/>
        <sz val="11"/>
        <color rgb="FF000000"/>
        <rFont val="Calibri"/>
        <family val="2"/>
        <scheme val="minor"/>
      </rPr>
      <t>Globicephala melas</t>
    </r>
    <r>
      <rPr>
        <sz val="11"/>
        <color rgb="FF000000"/>
        <rFont val="Calibri"/>
        <family val="2"/>
        <scheme val="minor"/>
      </rPr>
      <t xml:space="preserve"> (Traill, 1809)</t>
    </r>
  </si>
  <si>
    <r>
      <rPr>
        <i/>
        <sz val="11"/>
        <color rgb="FF000000"/>
        <rFont val="Calibri"/>
        <family val="2"/>
        <scheme val="minor"/>
      </rPr>
      <t>Grampus griseus</t>
    </r>
    <r>
      <rPr>
        <sz val="11"/>
        <color rgb="FF000000"/>
        <rFont val="Calibri"/>
        <family val="2"/>
        <scheme val="minor"/>
      </rPr>
      <t xml:space="preserve"> (Cuvier, 1812)</t>
    </r>
  </si>
  <si>
    <r>
      <rPr>
        <i/>
        <sz val="11"/>
        <color rgb="FF000000"/>
        <rFont val="Calibri"/>
        <family val="2"/>
        <scheme val="minor"/>
      </rPr>
      <t>Lagenodelphis hosei</t>
    </r>
    <r>
      <rPr>
        <sz val="11"/>
        <color rgb="FF000000"/>
        <rFont val="Calibri"/>
        <family val="2"/>
        <scheme val="minor"/>
      </rPr>
      <t xml:space="preserve"> Fraser, 1956</t>
    </r>
  </si>
  <si>
    <r>
      <rPr>
        <i/>
        <sz val="11"/>
        <color rgb="FF000000"/>
        <rFont val="Calibri"/>
        <family val="2"/>
        <scheme val="minor"/>
      </rPr>
      <t>Lagenorhynchus australis</t>
    </r>
    <r>
      <rPr>
        <sz val="11"/>
        <color rgb="FF000000"/>
        <rFont val="Calibri"/>
        <family val="2"/>
        <scheme val="minor"/>
      </rPr>
      <t xml:space="preserve"> (Peale, 1848)</t>
    </r>
  </si>
  <si>
    <r>
      <rPr>
        <i/>
        <sz val="11"/>
        <color rgb="FF000000"/>
        <rFont val="Calibri"/>
        <family val="2"/>
        <scheme val="minor"/>
      </rPr>
      <t>Lissodelphis peronii</t>
    </r>
    <r>
      <rPr>
        <sz val="11"/>
        <color rgb="FF000000"/>
        <rFont val="Calibri"/>
        <family val="2"/>
        <scheme val="minor"/>
      </rPr>
      <t xml:space="preserve"> (Lacépède, 1804)</t>
    </r>
  </si>
  <si>
    <r>
      <rPr>
        <i/>
        <sz val="11"/>
        <color rgb="FF000000"/>
        <rFont val="Calibri"/>
        <family val="2"/>
        <scheme val="minor"/>
      </rPr>
      <t>Orcinus orca</t>
    </r>
    <r>
      <rPr>
        <sz val="11"/>
        <color rgb="FF000000"/>
        <rFont val="Calibri"/>
        <family val="2"/>
        <scheme val="minor"/>
      </rPr>
      <t xml:space="preserve"> (Linnaeus, 1758)</t>
    </r>
  </si>
  <si>
    <r>
      <rPr>
        <i/>
        <sz val="11"/>
        <color rgb="FF000000"/>
        <rFont val="Calibri"/>
        <family val="2"/>
        <scheme val="minor"/>
      </rPr>
      <t>Peponocephala electra</t>
    </r>
    <r>
      <rPr>
        <sz val="11"/>
        <color rgb="FF000000"/>
        <rFont val="Calibri"/>
        <family val="2"/>
        <scheme val="minor"/>
      </rPr>
      <t xml:space="preserve"> (Owen, 1846)</t>
    </r>
  </si>
  <si>
    <r>
      <rPr>
        <i/>
        <sz val="11"/>
        <color rgb="FF000000"/>
        <rFont val="Calibri"/>
        <family val="2"/>
        <scheme val="minor"/>
      </rPr>
      <t>Pseudorca crassidens</t>
    </r>
    <r>
      <rPr>
        <sz val="11"/>
        <color rgb="FF000000"/>
        <rFont val="Calibri"/>
        <family val="2"/>
        <scheme val="minor"/>
      </rPr>
      <t xml:space="preserve"> (Owen, 1846)</t>
    </r>
  </si>
  <si>
    <r>
      <rPr>
        <i/>
        <sz val="11"/>
        <color rgb="FF000000"/>
        <rFont val="Calibri"/>
        <family val="2"/>
        <scheme val="minor"/>
      </rPr>
      <t>Sotalia fluviatilis</t>
    </r>
    <r>
      <rPr>
        <sz val="11"/>
        <color rgb="FF000000"/>
        <rFont val="Calibri"/>
        <family val="2"/>
        <scheme val="minor"/>
      </rPr>
      <t xml:space="preserve"> (Gervais &amp; Deville, 1853)</t>
    </r>
  </si>
  <si>
    <r>
      <rPr>
        <i/>
        <sz val="11"/>
        <color rgb="FF000000"/>
        <rFont val="Calibri"/>
        <family val="2"/>
        <scheme val="minor"/>
      </rPr>
      <t>Sotalia guianensis</t>
    </r>
    <r>
      <rPr>
        <sz val="11"/>
        <color rgb="FF000000"/>
        <rFont val="Calibri"/>
        <family val="2"/>
        <scheme val="minor"/>
      </rPr>
      <t xml:space="preserve"> (Van Bénéden, 1864)</t>
    </r>
  </si>
  <si>
    <r>
      <rPr>
        <i/>
        <sz val="11"/>
        <color rgb="FF000000"/>
        <rFont val="Calibri"/>
        <family val="2"/>
        <scheme val="minor"/>
      </rPr>
      <t>Stenella attenuata</t>
    </r>
    <r>
      <rPr>
        <sz val="11"/>
        <color rgb="FF000000"/>
        <rFont val="Calibri"/>
        <family val="2"/>
        <scheme val="minor"/>
      </rPr>
      <t xml:space="preserve"> (Gray, 1846)</t>
    </r>
  </si>
  <si>
    <r>
      <rPr>
        <i/>
        <sz val="11"/>
        <color rgb="FF000000"/>
        <rFont val="Calibri"/>
        <family val="2"/>
        <scheme val="minor"/>
      </rPr>
      <t>Stenella clymene</t>
    </r>
    <r>
      <rPr>
        <sz val="11"/>
        <color rgb="FF000000"/>
        <rFont val="Calibri"/>
        <family val="2"/>
        <scheme val="minor"/>
      </rPr>
      <t xml:space="preserve"> (Gray, 1850)</t>
    </r>
  </si>
  <si>
    <r>
      <rPr>
        <i/>
        <sz val="11"/>
        <color rgb="FF000000"/>
        <rFont val="Calibri"/>
        <family val="2"/>
        <scheme val="minor"/>
      </rPr>
      <t>Stenella coeruleoalba</t>
    </r>
    <r>
      <rPr>
        <sz val="11"/>
        <color rgb="FF000000"/>
        <rFont val="Calibri"/>
        <family val="2"/>
        <scheme val="minor"/>
      </rPr>
      <t xml:space="preserve"> (Meyen, 1833)</t>
    </r>
  </si>
  <si>
    <r>
      <rPr>
        <i/>
        <sz val="11"/>
        <color rgb="FF000000"/>
        <rFont val="Calibri"/>
        <family val="2"/>
        <scheme val="minor"/>
      </rPr>
      <t>Stenella frontalis</t>
    </r>
    <r>
      <rPr>
        <sz val="11"/>
        <color rgb="FF000000"/>
        <rFont val="Calibri"/>
        <family val="2"/>
        <scheme val="minor"/>
      </rPr>
      <t xml:space="preserve"> (Cuvier, 1829)</t>
    </r>
  </si>
  <si>
    <r>
      <rPr>
        <i/>
        <sz val="11"/>
        <color rgb="FF000000"/>
        <rFont val="Calibri"/>
        <family val="2"/>
        <scheme val="minor"/>
      </rPr>
      <t>Stenella longirostris</t>
    </r>
    <r>
      <rPr>
        <sz val="11"/>
        <color rgb="FF000000"/>
        <rFont val="Calibri"/>
        <family val="2"/>
        <scheme val="minor"/>
      </rPr>
      <t xml:space="preserve"> (Gray, 1828)</t>
    </r>
  </si>
  <si>
    <r>
      <rPr>
        <i/>
        <sz val="11"/>
        <color rgb="FF000000"/>
        <rFont val="Calibri"/>
        <family val="2"/>
        <scheme val="minor"/>
      </rPr>
      <t xml:space="preserve">Steno bredanensis </t>
    </r>
    <r>
      <rPr>
        <sz val="11"/>
        <color rgb="FF000000"/>
        <rFont val="Calibri"/>
        <family val="2"/>
        <scheme val="minor"/>
      </rPr>
      <t>(Cuvier, 1828)</t>
    </r>
  </si>
  <si>
    <r>
      <rPr>
        <i/>
        <sz val="11"/>
        <color rgb="FF000000"/>
        <rFont val="Calibri"/>
        <family val="2"/>
        <scheme val="minor"/>
      </rPr>
      <t>Tursiops truncatus</t>
    </r>
    <r>
      <rPr>
        <sz val="11"/>
        <color rgb="FF000000"/>
        <rFont val="Calibri"/>
        <family val="2"/>
        <scheme val="minor"/>
      </rPr>
      <t xml:space="preserve"> (Montagu, 1821)</t>
    </r>
  </si>
  <si>
    <r>
      <rPr>
        <i/>
        <sz val="11"/>
        <color rgb="FF000000"/>
        <rFont val="Calibri"/>
        <family val="2"/>
        <scheme val="minor"/>
      </rPr>
      <t>Inia geoffrensis</t>
    </r>
    <r>
      <rPr>
        <sz val="11"/>
        <color rgb="FF000000"/>
        <rFont val="Calibri"/>
        <family val="2"/>
        <scheme val="minor"/>
      </rPr>
      <t xml:space="preserve"> (Blainville, 1817)</t>
    </r>
  </si>
  <si>
    <r>
      <rPr>
        <i/>
        <sz val="11"/>
        <color rgb="FF000000"/>
        <rFont val="Calibri"/>
        <family val="2"/>
        <scheme val="minor"/>
      </rPr>
      <t>Kogia breviceps</t>
    </r>
    <r>
      <rPr>
        <sz val="11"/>
        <color rgb="FF000000"/>
        <rFont val="Calibri"/>
        <family val="2"/>
        <scheme val="minor"/>
      </rPr>
      <t xml:space="preserve"> (Blainville, 1838)</t>
    </r>
  </si>
  <si>
    <r>
      <rPr>
        <i/>
        <sz val="11"/>
        <color rgb="FF000000"/>
        <rFont val="Calibri"/>
        <family val="2"/>
        <scheme val="minor"/>
      </rPr>
      <t>Kogia sima</t>
    </r>
    <r>
      <rPr>
        <sz val="11"/>
        <color rgb="FF000000"/>
        <rFont val="Calibri"/>
        <family val="2"/>
        <scheme val="minor"/>
      </rPr>
      <t xml:space="preserve"> (Owen, 1866)</t>
    </r>
  </si>
  <si>
    <r>
      <rPr>
        <i/>
        <sz val="11"/>
        <color rgb="FF000000"/>
        <rFont val="Calibri"/>
        <family val="2"/>
        <scheme val="minor"/>
      </rPr>
      <t>Phocoena dioptrica</t>
    </r>
    <r>
      <rPr>
        <sz val="11"/>
        <color rgb="FF000000"/>
        <rFont val="Calibri"/>
        <family val="2"/>
        <scheme val="minor"/>
      </rPr>
      <t xml:space="preserve"> Lahille, 1912</t>
    </r>
  </si>
  <si>
    <r>
      <rPr>
        <i/>
        <sz val="11"/>
        <color rgb="FF000000"/>
        <rFont val="Calibri"/>
        <family val="2"/>
        <scheme val="minor"/>
      </rPr>
      <t>Phocoena spinipinnis</t>
    </r>
    <r>
      <rPr>
        <sz val="11"/>
        <color rgb="FF000000"/>
        <rFont val="Calibri"/>
        <family val="2"/>
        <scheme val="minor"/>
      </rPr>
      <t xml:space="preserve"> Burmeister, 1865</t>
    </r>
  </si>
  <si>
    <r>
      <rPr>
        <i/>
        <sz val="11"/>
        <color rgb="FF000000"/>
        <rFont val="Calibri"/>
        <family val="2"/>
        <scheme val="minor"/>
      </rPr>
      <t>Physeter macrocephalus</t>
    </r>
    <r>
      <rPr>
        <sz val="11"/>
        <color rgb="FF000000"/>
        <rFont val="Calibri"/>
        <family val="2"/>
        <scheme val="minor"/>
      </rPr>
      <t xml:space="preserve"> Linnaeus, 1758</t>
    </r>
  </si>
  <si>
    <r>
      <rPr>
        <i/>
        <sz val="11"/>
        <color rgb="FF000000"/>
        <rFont val="Calibri"/>
        <family val="2"/>
        <scheme val="minor"/>
      </rPr>
      <t>Pontoporia blainvillei</t>
    </r>
    <r>
      <rPr>
        <sz val="11"/>
        <color rgb="FF000000"/>
        <rFont val="Calibri"/>
        <family val="2"/>
        <scheme val="minor"/>
      </rPr>
      <t xml:space="preserve"> (Gervais &amp; d'Orbigny, 1844)</t>
    </r>
  </si>
  <si>
    <r>
      <rPr>
        <i/>
        <sz val="11"/>
        <color rgb="FF000000"/>
        <rFont val="Calibri"/>
        <family val="2"/>
        <scheme val="minor"/>
      </rPr>
      <t>Berardius arnuxii</t>
    </r>
    <r>
      <rPr>
        <sz val="11"/>
        <color rgb="FF000000"/>
        <rFont val="Calibri"/>
        <family val="2"/>
        <scheme val="minor"/>
      </rPr>
      <t xml:space="preserve"> Duvernoy, 1851</t>
    </r>
  </si>
  <si>
    <r>
      <rPr>
        <i/>
        <sz val="11"/>
        <color rgb="FF000000"/>
        <rFont val="Calibri"/>
        <family val="2"/>
        <scheme val="minor"/>
      </rPr>
      <t>Hyperoodon planifrons</t>
    </r>
    <r>
      <rPr>
        <sz val="11"/>
        <color rgb="FF000000"/>
        <rFont val="Calibri"/>
        <family val="2"/>
        <scheme val="minor"/>
      </rPr>
      <t xml:space="preserve"> Flower, 1882</t>
    </r>
  </si>
  <si>
    <r>
      <rPr>
        <i/>
        <sz val="11"/>
        <color rgb="FF000000"/>
        <rFont val="Calibri"/>
        <family val="2"/>
        <scheme val="minor"/>
      </rPr>
      <t>Mesoplodon densirostris</t>
    </r>
    <r>
      <rPr>
        <sz val="11"/>
        <color rgb="FF000000"/>
        <rFont val="Calibri"/>
        <family val="2"/>
        <scheme val="minor"/>
      </rPr>
      <t xml:space="preserve"> (Blainville, 1817)</t>
    </r>
  </si>
  <si>
    <r>
      <rPr>
        <i/>
        <sz val="11"/>
        <color rgb="FF000000"/>
        <rFont val="Calibri"/>
        <family val="2"/>
        <scheme val="minor"/>
      </rPr>
      <t>Mesoplodon europaeus</t>
    </r>
    <r>
      <rPr>
        <sz val="11"/>
        <color rgb="FF000000"/>
        <rFont val="Calibri"/>
        <family val="2"/>
        <scheme val="minor"/>
      </rPr>
      <t xml:space="preserve"> (Gervais, 1855)</t>
    </r>
  </si>
  <si>
    <r>
      <rPr>
        <i/>
        <sz val="11"/>
        <color rgb="FF000000"/>
        <rFont val="Calibri"/>
        <family val="2"/>
        <scheme val="minor"/>
      </rPr>
      <t>Mesoplodon grayi</t>
    </r>
    <r>
      <rPr>
        <sz val="11"/>
        <color rgb="FF000000"/>
        <rFont val="Calibri"/>
        <family val="2"/>
        <scheme val="minor"/>
      </rPr>
      <t xml:space="preserve"> von Haast, 1876</t>
    </r>
  </si>
  <si>
    <r>
      <rPr>
        <i/>
        <sz val="11"/>
        <color rgb="FF000000"/>
        <rFont val="Calibri"/>
        <family val="2"/>
        <scheme val="minor"/>
      </rPr>
      <t>Mesoplodon hectori</t>
    </r>
    <r>
      <rPr>
        <sz val="11"/>
        <color rgb="FF000000"/>
        <rFont val="Calibri"/>
        <family val="2"/>
        <scheme val="minor"/>
      </rPr>
      <t xml:space="preserve"> (Gray, 1871)</t>
    </r>
  </si>
  <si>
    <r>
      <rPr>
        <i/>
        <sz val="11"/>
        <color rgb="FF000000"/>
        <rFont val="Calibri"/>
        <family val="2"/>
        <scheme val="minor"/>
      </rPr>
      <t>Mesoplodon layardii</t>
    </r>
    <r>
      <rPr>
        <sz val="11"/>
        <color rgb="FF000000"/>
        <rFont val="Calibri"/>
        <family val="2"/>
        <scheme val="minor"/>
      </rPr>
      <t xml:space="preserve"> (Gray, 1865)</t>
    </r>
  </si>
  <si>
    <r>
      <rPr>
        <i/>
        <sz val="11"/>
        <color rgb="FF000000"/>
        <rFont val="Calibri"/>
        <family val="2"/>
        <scheme val="minor"/>
      </rPr>
      <t>Mesoplodon mirus</t>
    </r>
    <r>
      <rPr>
        <sz val="11"/>
        <color rgb="FF000000"/>
        <rFont val="Calibri"/>
        <family val="2"/>
        <scheme val="minor"/>
      </rPr>
      <t xml:space="preserve"> True, 1913</t>
    </r>
  </si>
  <si>
    <r>
      <rPr>
        <i/>
        <sz val="11"/>
        <color rgb="FF000000"/>
        <rFont val="Calibri"/>
        <family val="2"/>
        <scheme val="minor"/>
      </rPr>
      <t>Ziphius cavirostris</t>
    </r>
    <r>
      <rPr>
        <sz val="11"/>
        <color rgb="FF000000"/>
        <rFont val="Calibri"/>
        <family val="2"/>
        <scheme val="minor"/>
      </rPr>
      <t xml:space="preserve"> Cuvier, 1823</t>
    </r>
  </si>
  <si>
    <r>
      <rPr>
        <i/>
        <sz val="11"/>
        <color rgb="FF000000"/>
        <rFont val="Calibri"/>
        <family val="2"/>
        <scheme val="minor"/>
      </rPr>
      <t>Centronycteris maximiliani</t>
    </r>
    <r>
      <rPr>
        <sz val="11"/>
        <color rgb="FF000000"/>
        <rFont val="Calibri"/>
        <family val="2"/>
        <scheme val="minor"/>
      </rPr>
      <t xml:space="preserve"> (Fischer, 1829)</t>
    </r>
  </si>
  <si>
    <r>
      <rPr>
        <i/>
        <sz val="11"/>
        <color rgb="FF000000"/>
        <rFont val="Calibri"/>
        <family val="2"/>
        <scheme val="minor"/>
      </rPr>
      <t>Cormura brevirostris</t>
    </r>
    <r>
      <rPr>
        <sz val="11"/>
        <color rgb="FF000000"/>
        <rFont val="Calibri"/>
        <family val="2"/>
        <scheme val="minor"/>
      </rPr>
      <t xml:space="preserve"> (Wagner, 1843)</t>
    </r>
  </si>
  <si>
    <r>
      <rPr>
        <i/>
        <sz val="11"/>
        <color rgb="FF000000"/>
        <rFont val="Calibri"/>
        <family val="2"/>
        <scheme val="minor"/>
      </rPr>
      <t>Cyttarops alecto</t>
    </r>
    <r>
      <rPr>
        <sz val="11"/>
        <color rgb="FF000000"/>
        <rFont val="Calibri"/>
        <family val="2"/>
        <scheme val="minor"/>
      </rPr>
      <t xml:space="preserve"> Thomas, 1913</t>
    </r>
  </si>
  <si>
    <r>
      <rPr>
        <i/>
        <sz val="11"/>
        <color rgb="FF000000"/>
        <rFont val="Calibri"/>
        <family val="2"/>
        <scheme val="minor"/>
      </rPr>
      <t>Diclidurus albus</t>
    </r>
    <r>
      <rPr>
        <sz val="11"/>
        <color rgb="FF000000"/>
        <rFont val="Calibri"/>
        <family val="2"/>
        <scheme val="minor"/>
      </rPr>
      <t xml:space="preserve"> Wied-Neuwied, 1820</t>
    </r>
  </si>
  <si>
    <r>
      <rPr>
        <i/>
        <sz val="11"/>
        <color rgb="FF000000"/>
        <rFont val="Calibri"/>
        <family val="2"/>
        <scheme val="minor"/>
      </rPr>
      <t>Diclidurus ingens</t>
    </r>
    <r>
      <rPr>
        <sz val="11"/>
        <color rgb="FF000000"/>
        <rFont val="Calibri"/>
        <family val="2"/>
        <scheme val="minor"/>
      </rPr>
      <t xml:space="preserve"> Hernández-Camacho, 1955</t>
    </r>
  </si>
  <si>
    <r>
      <rPr>
        <i/>
        <sz val="11"/>
        <color rgb="FF000000"/>
        <rFont val="Calibri"/>
        <family val="2"/>
        <scheme val="minor"/>
      </rPr>
      <t>Diclidurus isabella</t>
    </r>
    <r>
      <rPr>
        <sz val="11"/>
        <color rgb="FF000000"/>
        <rFont val="Calibri"/>
        <family val="2"/>
        <scheme val="minor"/>
      </rPr>
      <t xml:space="preserve"> (Thomas, 1920)</t>
    </r>
  </si>
  <si>
    <r>
      <rPr>
        <i/>
        <sz val="11"/>
        <color rgb="FF000000"/>
        <rFont val="Calibri"/>
        <family val="2"/>
        <scheme val="minor"/>
      </rPr>
      <t>Diclidurus scutatus</t>
    </r>
    <r>
      <rPr>
        <sz val="11"/>
        <color rgb="FF000000"/>
        <rFont val="Calibri"/>
        <family val="2"/>
        <scheme val="minor"/>
      </rPr>
      <t xml:space="preserve"> Peters, 1869</t>
    </r>
  </si>
  <si>
    <r>
      <rPr>
        <i/>
        <sz val="11"/>
        <color rgb="FF000000"/>
        <rFont val="Calibri"/>
        <family val="2"/>
        <scheme val="minor"/>
      </rPr>
      <t xml:space="preserve">Peropteryx kappleri </t>
    </r>
    <r>
      <rPr>
        <sz val="11"/>
        <color rgb="FF000000"/>
        <rFont val="Calibri"/>
        <family val="2"/>
        <scheme val="minor"/>
      </rPr>
      <t>Peters, 1867</t>
    </r>
  </si>
  <si>
    <r>
      <rPr>
        <i/>
        <sz val="11"/>
        <color rgb="FF000000"/>
        <rFont val="Calibri"/>
        <family val="2"/>
        <scheme val="minor"/>
      </rPr>
      <t>Peropteryx leucoptera</t>
    </r>
    <r>
      <rPr>
        <sz val="11"/>
        <color rgb="FF000000"/>
        <rFont val="Calibri"/>
        <family val="2"/>
        <scheme val="minor"/>
      </rPr>
      <t xml:space="preserve"> Peters, 1867</t>
    </r>
  </si>
  <si>
    <r>
      <rPr>
        <i/>
        <sz val="11"/>
        <color rgb="FF000000"/>
        <rFont val="Calibri"/>
        <family val="2"/>
        <scheme val="minor"/>
      </rPr>
      <t>Peropteryx macrotis</t>
    </r>
    <r>
      <rPr>
        <sz val="11"/>
        <color rgb="FF000000"/>
        <rFont val="Calibri"/>
        <family val="2"/>
        <scheme val="minor"/>
      </rPr>
      <t xml:space="preserve"> (Wagner, 1843)</t>
    </r>
  </si>
  <si>
    <r>
      <rPr>
        <i/>
        <sz val="11"/>
        <color rgb="FF000000"/>
        <rFont val="Calibri"/>
        <family val="2"/>
        <scheme val="minor"/>
      </rPr>
      <t>Peropteryx trinitatis</t>
    </r>
    <r>
      <rPr>
        <sz val="11"/>
        <color rgb="FF000000"/>
        <rFont val="Calibri"/>
        <family val="2"/>
        <scheme val="minor"/>
      </rPr>
      <t xml:space="preserve"> Miller, 1899</t>
    </r>
  </si>
  <si>
    <r>
      <rPr>
        <i/>
        <sz val="11"/>
        <color rgb="FF000000"/>
        <rFont val="Calibri"/>
        <family val="2"/>
        <scheme val="minor"/>
      </rPr>
      <t>Rhynchonycteris naso</t>
    </r>
    <r>
      <rPr>
        <sz val="11"/>
        <color rgb="FF000000"/>
        <rFont val="Calibri"/>
        <family val="2"/>
        <scheme val="minor"/>
      </rPr>
      <t xml:space="preserve"> (Wied-Neuwied, 1820)</t>
    </r>
  </si>
  <si>
    <r>
      <rPr>
        <i/>
        <sz val="11"/>
        <color rgb="FF000000"/>
        <rFont val="Calibri"/>
        <family val="2"/>
        <scheme val="minor"/>
      </rPr>
      <t>Saccopteryx bilineata</t>
    </r>
    <r>
      <rPr>
        <sz val="11"/>
        <color rgb="FF000000"/>
        <rFont val="Calibri"/>
        <family val="2"/>
        <scheme val="minor"/>
      </rPr>
      <t xml:space="preserve"> (Temminck, 1838)</t>
    </r>
  </si>
  <si>
    <r>
      <rPr>
        <i/>
        <sz val="11"/>
        <color rgb="FF000000"/>
        <rFont val="Calibri"/>
        <family val="2"/>
        <scheme val="minor"/>
      </rPr>
      <t>Saccopteryx canescens</t>
    </r>
    <r>
      <rPr>
        <sz val="11"/>
        <color rgb="FF000000"/>
        <rFont val="Calibri"/>
        <family val="2"/>
        <scheme val="minor"/>
      </rPr>
      <t xml:space="preserve"> Thomas, 1901</t>
    </r>
  </si>
  <si>
    <r>
      <rPr>
        <i/>
        <sz val="11"/>
        <color rgb="FF000000"/>
        <rFont val="Calibri"/>
        <family val="2"/>
        <scheme val="minor"/>
      </rPr>
      <t>Saccopteryx gymnura</t>
    </r>
    <r>
      <rPr>
        <sz val="11"/>
        <color rgb="FF000000"/>
        <rFont val="Calibri"/>
        <family val="2"/>
        <scheme val="minor"/>
      </rPr>
      <t xml:space="preserve"> Thomas, 1901</t>
    </r>
  </si>
  <si>
    <r>
      <rPr>
        <i/>
        <sz val="11"/>
        <color rgb="FF000000"/>
        <rFont val="Calibri"/>
        <family val="2"/>
        <scheme val="minor"/>
      </rPr>
      <t>Saccopteryx leptura</t>
    </r>
    <r>
      <rPr>
        <sz val="11"/>
        <color rgb="FF000000"/>
        <rFont val="Calibri"/>
        <family val="2"/>
        <scheme val="minor"/>
      </rPr>
      <t xml:space="preserve"> (Schreber, 1774)</t>
    </r>
  </si>
  <si>
    <r>
      <rPr>
        <i/>
        <sz val="11"/>
        <color rgb="FF000000"/>
        <rFont val="Calibri"/>
        <family val="2"/>
        <scheme val="minor"/>
      </rPr>
      <t>Furipterus horrens</t>
    </r>
    <r>
      <rPr>
        <sz val="11"/>
        <color rgb="FF000000"/>
        <rFont val="Calibri"/>
        <family val="2"/>
        <scheme val="minor"/>
      </rPr>
      <t xml:space="preserve"> (Cuvier, 1828)</t>
    </r>
  </si>
  <si>
    <r>
      <rPr>
        <i/>
        <sz val="11"/>
        <color rgb="FF000000"/>
        <rFont val="Calibri"/>
        <family val="2"/>
        <scheme val="minor"/>
      </rPr>
      <t>Cynomops abrasus</t>
    </r>
    <r>
      <rPr>
        <sz val="11"/>
        <color rgb="FF000000"/>
        <rFont val="Calibri"/>
        <family val="2"/>
        <scheme val="minor"/>
      </rPr>
      <t xml:space="preserve"> (Temminck, 1826)</t>
    </r>
  </si>
  <si>
    <r>
      <rPr>
        <i/>
        <sz val="11"/>
        <color rgb="FF000000"/>
        <rFont val="Calibri"/>
        <family val="2"/>
        <scheme val="minor"/>
      </rPr>
      <t xml:space="preserve">Cynomops greenhalli </t>
    </r>
    <r>
      <rPr>
        <sz val="11"/>
        <color rgb="FF000000"/>
        <rFont val="Calibri"/>
        <family val="2"/>
        <scheme val="minor"/>
      </rPr>
      <t>Goodwin, 1958</t>
    </r>
  </si>
  <si>
    <r>
      <rPr>
        <i/>
        <sz val="11"/>
        <color rgb="FF000000"/>
        <rFont val="Calibri"/>
        <family val="2"/>
        <scheme val="minor"/>
      </rPr>
      <t>Cynomops mastivus</t>
    </r>
    <r>
      <rPr>
        <sz val="11"/>
        <color rgb="FF000000"/>
        <rFont val="Calibri"/>
        <family val="2"/>
        <scheme val="minor"/>
      </rPr>
      <t xml:space="preserve"> (Thomas, 1911)</t>
    </r>
  </si>
  <si>
    <r>
      <rPr>
        <i/>
        <sz val="11"/>
        <color rgb="FF000000"/>
        <rFont val="Calibri"/>
        <family val="2"/>
        <scheme val="minor"/>
      </rPr>
      <t xml:space="preserve">Cynomops milleri </t>
    </r>
    <r>
      <rPr>
        <sz val="11"/>
        <color rgb="FF000000"/>
        <rFont val="Calibri"/>
        <family val="2"/>
        <scheme val="minor"/>
      </rPr>
      <t>(Osgood, 1914)</t>
    </r>
  </si>
  <si>
    <r>
      <rPr>
        <i/>
        <sz val="11"/>
        <color rgb="FF000000"/>
        <rFont val="Calibri"/>
        <family val="2"/>
        <scheme val="minor"/>
      </rPr>
      <t>Cynomops planirostris</t>
    </r>
    <r>
      <rPr>
        <sz val="11"/>
        <color rgb="FF000000"/>
        <rFont val="Calibri"/>
        <family val="2"/>
        <scheme val="minor"/>
      </rPr>
      <t xml:space="preserve"> (Peters, 1865)</t>
    </r>
  </si>
  <si>
    <r>
      <rPr>
        <i/>
        <sz val="11"/>
        <color rgb="FF000000"/>
        <rFont val="Calibri"/>
        <family val="2"/>
        <scheme val="minor"/>
      </rPr>
      <t>Eumops auripendulus</t>
    </r>
    <r>
      <rPr>
        <sz val="11"/>
        <color rgb="FF000000"/>
        <rFont val="Calibri"/>
        <family val="2"/>
        <scheme val="minor"/>
      </rPr>
      <t xml:space="preserve"> (Shaw, 1800)</t>
    </r>
  </si>
  <si>
    <r>
      <rPr>
        <i/>
        <sz val="11"/>
        <color rgb="FF000000"/>
        <rFont val="Calibri"/>
        <family val="2"/>
        <scheme val="minor"/>
      </rPr>
      <t xml:space="preserve">Eumops bonariensis </t>
    </r>
    <r>
      <rPr>
        <sz val="11"/>
        <color rgb="FF000000"/>
        <rFont val="Calibri"/>
        <family val="2"/>
        <scheme val="minor"/>
      </rPr>
      <t>(Peters, 1874)</t>
    </r>
  </si>
  <si>
    <r>
      <rPr>
        <i/>
        <sz val="11"/>
        <color rgb="FF000000"/>
        <rFont val="Calibri"/>
        <family val="2"/>
        <scheme val="minor"/>
      </rPr>
      <t xml:space="preserve">Eumops chimaera </t>
    </r>
    <r>
      <rPr>
        <sz val="11"/>
        <color rgb="FF000000"/>
        <rFont val="Calibri"/>
        <family val="2"/>
        <scheme val="minor"/>
      </rPr>
      <t>Gregorin et al., 2016</t>
    </r>
  </si>
  <si>
    <r>
      <rPr>
        <i/>
        <sz val="11"/>
        <color rgb="FF000000"/>
        <rFont val="Calibri"/>
        <family val="2"/>
        <scheme val="minor"/>
      </rPr>
      <t>Eumops dabbenei</t>
    </r>
    <r>
      <rPr>
        <sz val="11"/>
        <color rgb="FF000000"/>
        <rFont val="Calibri"/>
        <family val="2"/>
        <scheme val="minor"/>
      </rPr>
      <t xml:space="preserve"> Thomas, 1914</t>
    </r>
  </si>
  <si>
    <r>
      <rPr>
        <i/>
        <sz val="11"/>
        <color rgb="FF000000"/>
        <rFont val="Calibri"/>
        <family val="2"/>
        <scheme val="minor"/>
      </rPr>
      <t>Eumops delticus</t>
    </r>
    <r>
      <rPr>
        <sz val="11"/>
        <color rgb="FF000000"/>
        <rFont val="Calibri"/>
        <family val="2"/>
        <scheme val="minor"/>
      </rPr>
      <t xml:space="preserve"> Thomas, 1923</t>
    </r>
  </si>
  <si>
    <r>
      <rPr>
        <i/>
        <sz val="11"/>
        <color rgb="FF000000"/>
        <rFont val="Calibri"/>
        <family val="2"/>
        <scheme val="minor"/>
      </rPr>
      <t>Eumops glaucinus</t>
    </r>
    <r>
      <rPr>
        <sz val="11"/>
        <color rgb="FF000000"/>
        <rFont val="Calibri"/>
        <family val="2"/>
        <scheme val="minor"/>
      </rPr>
      <t xml:space="preserve"> (Wagner, 1843)</t>
    </r>
  </si>
  <si>
    <r>
      <rPr>
        <i/>
        <sz val="11"/>
        <color rgb="FF000000"/>
        <rFont val="Calibri"/>
        <family val="2"/>
        <scheme val="minor"/>
      </rPr>
      <t xml:space="preserve">Eumops hansae </t>
    </r>
    <r>
      <rPr>
        <sz val="11"/>
        <color rgb="FF000000"/>
        <rFont val="Calibri"/>
        <family val="2"/>
        <scheme val="minor"/>
      </rPr>
      <t>Sanborn, 1932</t>
    </r>
  </si>
  <si>
    <r>
      <rPr>
        <i/>
        <sz val="11"/>
        <color rgb="FF000000"/>
        <rFont val="Calibri"/>
        <family val="2"/>
        <scheme val="minor"/>
      </rPr>
      <t>Eumops maurus</t>
    </r>
    <r>
      <rPr>
        <sz val="11"/>
        <color rgb="FF000000"/>
        <rFont val="Calibri"/>
        <family val="2"/>
        <scheme val="minor"/>
      </rPr>
      <t xml:space="preserve"> (Thomas, 1901)</t>
    </r>
  </si>
  <si>
    <r>
      <rPr>
        <i/>
        <sz val="11"/>
        <color rgb="FF000000"/>
        <rFont val="Calibri"/>
        <family val="2"/>
        <scheme val="minor"/>
      </rPr>
      <t xml:space="preserve">Eumops patagonicus </t>
    </r>
    <r>
      <rPr>
        <sz val="11"/>
        <color rgb="FF000000"/>
        <rFont val="Calibri"/>
        <family val="2"/>
        <scheme val="minor"/>
      </rPr>
      <t>Thomas, 1924</t>
    </r>
  </si>
  <si>
    <r>
      <rPr>
        <i/>
        <sz val="11"/>
        <color rgb="FF000000"/>
        <rFont val="Calibri"/>
        <family val="2"/>
        <scheme val="minor"/>
      </rPr>
      <t>Eumops perotis</t>
    </r>
    <r>
      <rPr>
        <sz val="11"/>
        <color rgb="FF000000"/>
        <rFont val="Calibri"/>
        <family val="2"/>
        <scheme val="minor"/>
      </rPr>
      <t xml:space="preserve"> (Schinz, 1821)</t>
    </r>
  </si>
  <si>
    <r>
      <rPr>
        <i/>
        <sz val="11"/>
        <color rgb="FF000000"/>
        <rFont val="Calibri"/>
        <family val="2"/>
        <scheme val="minor"/>
      </rPr>
      <t xml:space="preserve">Eumops trumbulli </t>
    </r>
    <r>
      <rPr>
        <sz val="11"/>
        <color rgb="FF000000"/>
        <rFont val="Calibri"/>
        <family val="2"/>
        <scheme val="minor"/>
      </rPr>
      <t>(Thomas, 1901)</t>
    </r>
  </si>
  <si>
    <r>
      <rPr>
        <i/>
        <sz val="11"/>
        <color rgb="FF000000"/>
        <rFont val="Calibri"/>
        <family val="2"/>
        <scheme val="minor"/>
      </rPr>
      <t>Molossops neglectus</t>
    </r>
    <r>
      <rPr>
        <sz val="11"/>
        <color rgb="FF000000"/>
        <rFont val="Calibri"/>
        <family val="2"/>
        <scheme val="minor"/>
      </rPr>
      <t xml:space="preserve"> Williams &amp; Genoways, 1980</t>
    </r>
  </si>
  <si>
    <r>
      <rPr>
        <i/>
        <sz val="11"/>
        <color rgb="FF000000"/>
        <rFont val="Calibri"/>
        <family val="2"/>
        <scheme val="minor"/>
      </rPr>
      <t>Molossops temminckii</t>
    </r>
    <r>
      <rPr>
        <sz val="11"/>
        <color rgb="FF000000"/>
        <rFont val="Calibri"/>
        <family val="2"/>
        <scheme val="minor"/>
      </rPr>
      <t xml:space="preserve"> (Burmeister, 1854)</t>
    </r>
  </si>
  <si>
    <r>
      <rPr>
        <i/>
        <sz val="11"/>
        <color rgb="FF000000"/>
        <rFont val="Calibri"/>
        <family val="2"/>
        <scheme val="minor"/>
      </rPr>
      <t xml:space="preserve">Molossus aztecus </t>
    </r>
    <r>
      <rPr>
        <sz val="11"/>
        <color rgb="FF000000"/>
        <rFont val="Calibri"/>
        <family val="2"/>
        <scheme val="minor"/>
      </rPr>
      <t>Saussure, 1860</t>
    </r>
  </si>
  <si>
    <r>
      <rPr>
        <i/>
        <sz val="11"/>
        <color rgb="FF000000"/>
        <rFont val="Calibri"/>
        <family val="2"/>
        <scheme val="minor"/>
      </rPr>
      <t>Molossus coibensis</t>
    </r>
    <r>
      <rPr>
        <sz val="11"/>
        <color rgb="FF000000"/>
        <rFont val="Calibri"/>
        <family val="2"/>
        <scheme val="minor"/>
      </rPr>
      <t xml:space="preserve"> Allen, 1904</t>
    </r>
  </si>
  <si>
    <r>
      <rPr>
        <i/>
        <sz val="11"/>
        <color rgb="FF000000"/>
        <rFont val="Calibri"/>
        <family val="2"/>
        <scheme val="minor"/>
      </rPr>
      <t>Molossus currentium</t>
    </r>
    <r>
      <rPr>
        <sz val="11"/>
        <color rgb="FF000000"/>
        <rFont val="Calibri"/>
        <family val="2"/>
        <scheme val="minor"/>
      </rPr>
      <t xml:space="preserve"> Thomas, 1901</t>
    </r>
  </si>
  <si>
    <r>
      <rPr>
        <i/>
        <sz val="11"/>
        <color rgb="FF000000"/>
        <rFont val="Calibri"/>
        <family val="2"/>
        <scheme val="minor"/>
      </rPr>
      <t>Molossus pretiosus</t>
    </r>
    <r>
      <rPr>
        <sz val="11"/>
        <color rgb="FF000000"/>
        <rFont val="Calibri"/>
        <family val="2"/>
        <scheme val="minor"/>
      </rPr>
      <t xml:space="preserve"> Miller, 1902</t>
    </r>
  </si>
  <si>
    <r>
      <rPr>
        <i/>
        <sz val="11"/>
        <color rgb="FF000000"/>
        <rFont val="Calibri"/>
        <family val="2"/>
        <scheme val="minor"/>
      </rPr>
      <t>Neoplatymops mattogrossensis</t>
    </r>
    <r>
      <rPr>
        <sz val="11"/>
        <color rgb="FF000000"/>
        <rFont val="Calibri"/>
        <family val="2"/>
        <scheme val="minor"/>
      </rPr>
      <t xml:space="preserve"> (Vieira, 1942)</t>
    </r>
  </si>
  <si>
    <r>
      <rPr>
        <i/>
        <sz val="11"/>
        <color rgb="FF000000"/>
        <rFont val="Calibri"/>
        <family val="2"/>
        <scheme val="minor"/>
      </rPr>
      <t>Nyctinomops aurispinosus</t>
    </r>
    <r>
      <rPr>
        <sz val="11"/>
        <color rgb="FF000000"/>
        <rFont val="Calibri"/>
        <family val="2"/>
        <scheme val="minor"/>
      </rPr>
      <t xml:space="preserve"> (Peale, 1848)</t>
    </r>
  </si>
  <si>
    <r>
      <rPr>
        <i/>
        <sz val="11"/>
        <color rgb="FF000000"/>
        <rFont val="Calibri"/>
        <family val="2"/>
        <scheme val="minor"/>
      </rPr>
      <t>Nyctinomops macrotis</t>
    </r>
    <r>
      <rPr>
        <sz val="11"/>
        <color rgb="FF000000"/>
        <rFont val="Calibri"/>
        <family val="2"/>
        <scheme val="minor"/>
      </rPr>
      <t xml:space="preserve"> (Gray, 1840)</t>
    </r>
  </si>
  <si>
    <r>
      <rPr>
        <i/>
        <sz val="11"/>
        <color rgb="FF000000"/>
        <rFont val="Calibri"/>
        <family val="2"/>
        <scheme val="minor"/>
      </rPr>
      <t>Promops centralis</t>
    </r>
    <r>
      <rPr>
        <sz val="11"/>
        <color rgb="FF000000"/>
        <rFont val="Calibri"/>
        <family val="2"/>
        <scheme val="minor"/>
      </rPr>
      <t xml:space="preserve"> Thomas, 1915</t>
    </r>
  </si>
  <si>
    <r>
      <rPr>
        <i/>
        <sz val="11"/>
        <color rgb="FF000000"/>
        <rFont val="Calibri"/>
        <family val="2"/>
        <scheme val="minor"/>
      </rPr>
      <t xml:space="preserve">Promops nasutus </t>
    </r>
    <r>
      <rPr>
        <sz val="11"/>
        <color rgb="FF000000"/>
        <rFont val="Calibri"/>
        <family val="2"/>
        <scheme val="minor"/>
      </rPr>
      <t>(Spix, 1823)</t>
    </r>
  </si>
  <si>
    <r>
      <rPr>
        <i/>
        <sz val="11"/>
        <color rgb="FF000000"/>
        <rFont val="Calibri"/>
        <family val="2"/>
        <scheme val="minor"/>
      </rPr>
      <t>Pteronotus personatus</t>
    </r>
    <r>
      <rPr>
        <sz val="11"/>
        <color rgb="FF000000"/>
        <rFont val="Calibri"/>
        <family val="2"/>
        <scheme val="minor"/>
      </rPr>
      <t xml:space="preserve"> (Wagner, 1843)</t>
    </r>
  </si>
  <si>
    <r>
      <rPr>
        <i/>
        <sz val="11"/>
        <color rgb="FF000000"/>
        <rFont val="Calibri"/>
        <family val="2"/>
        <scheme val="minor"/>
      </rPr>
      <t xml:space="preserve">Natalus macrourus </t>
    </r>
    <r>
      <rPr>
        <sz val="11"/>
        <color rgb="FF000000"/>
        <rFont val="Calibri"/>
        <family val="2"/>
        <scheme val="minor"/>
      </rPr>
      <t>(Gervais, 1856)</t>
    </r>
  </si>
  <si>
    <r>
      <rPr>
        <i/>
        <sz val="11"/>
        <color rgb="FF000000"/>
        <rFont val="Calibri"/>
        <family val="2"/>
        <scheme val="minor"/>
      </rPr>
      <t>Noctilio albiventris</t>
    </r>
    <r>
      <rPr>
        <sz val="11"/>
        <color rgb="FF000000"/>
        <rFont val="Calibri"/>
        <family val="2"/>
        <scheme val="minor"/>
      </rPr>
      <t xml:space="preserve"> Desmarest, 1818</t>
    </r>
  </si>
  <si>
    <r>
      <rPr>
        <i/>
        <sz val="11"/>
        <color rgb="FF000000"/>
        <rFont val="Calibri"/>
        <family val="2"/>
        <scheme val="minor"/>
      </rPr>
      <t>Noctilio leporinus</t>
    </r>
    <r>
      <rPr>
        <sz val="11"/>
        <color rgb="FF000000"/>
        <rFont val="Calibri"/>
        <family val="2"/>
        <scheme val="minor"/>
      </rPr>
      <t xml:space="preserve"> (Linnaeus, 1758)</t>
    </r>
  </si>
  <si>
    <r>
      <rPr>
        <i/>
        <sz val="11"/>
        <color rgb="FF000000"/>
        <rFont val="Calibri"/>
        <family val="2"/>
        <scheme val="minor"/>
      </rPr>
      <t>Carollia benkeithi</t>
    </r>
    <r>
      <rPr>
        <sz val="11"/>
        <color rgb="FF000000"/>
        <rFont val="Calibri"/>
        <family val="2"/>
        <scheme val="minor"/>
      </rPr>
      <t xml:space="preserve"> Solari &amp; Baker, 2006</t>
    </r>
  </si>
  <si>
    <r>
      <rPr>
        <i/>
        <sz val="11"/>
        <color rgb="FF000000"/>
        <rFont val="Calibri"/>
        <family val="2"/>
        <scheme val="minor"/>
      </rPr>
      <t>Carollia brevicauda</t>
    </r>
    <r>
      <rPr>
        <sz val="11"/>
        <color rgb="FF000000"/>
        <rFont val="Calibri"/>
        <family val="2"/>
        <scheme val="minor"/>
      </rPr>
      <t xml:space="preserve"> (Schinz, 1821)</t>
    </r>
  </si>
  <si>
    <r>
      <rPr>
        <i/>
        <sz val="11"/>
        <color rgb="FF000000"/>
        <rFont val="Calibri"/>
        <family val="2"/>
        <scheme val="minor"/>
      </rPr>
      <t>Carollia perspicillata</t>
    </r>
    <r>
      <rPr>
        <sz val="11"/>
        <color rgb="FF000000"/>
        <rFont val="Calibri"/>
        <family val="2"/>
        <scheme val="minor"/>
      </rPr>
      <t xml:space="preserve"> (Linnaeus, 1758)</t>
    </r>
  </si>
  <si>
    <r>
      <rPr>
        <i/>
        <sz val="11"/>
        <color rgb="FF000000"/>
        <rFont val="Calibri"/>
        <family val="2"/>
        <scheme val="minor"/>
      </rPr>
      <t>Rhinophylla fischerae</t>
    </r>
    <r>
      <rPr>
        <sz val="11"/>
        <color rgb="FF000000"/>
        <rFont val="Calibri"/>
        <family val="2"/>
        <scheme val="minor"/>
      </rPr>
      <t xml:space="preserve"> Carter, 1966</t>
    </r>
  </si>
  <si>
    <r>
      <rPr>
        <i/>
        <sz val="11"/>
        <color rgb="FF000000"/>
        <rFont val="Calibri"/>
        <family val="2"/>
        <scheme val="minor"/>
      </rPr>
      <t>Rhinophylla pumilio</t>
    </r>
    <r>
      <rPr>
        <sz val="11"/>
        <color rgb="FF000000"/>
        <rFont val="Calibri"/>
        <family val="2"/>
        <scheme val="minor"/>
      </rPr>
      <t xml:space="preserve"> Peters, 1865</t>
    </r>
  </si>
  <si>
    <r>
      <rPr>
        <i/>
        <sz val="11"/>
        <color rgb="FF000000"/>
        <rFont val="Calibri"/>
        <family val="2"/>
        <scheme val="minor"/>
      </rPr>
      <t>Diaemus youngii</t>
    </r>
    <r>
      <rPr>
        <sz val="11"/>
        <color rgb="FF000000"/>
        <rFont val="Calibri"/>
        <family val="2"/>
        <scheme val="minor"/>
      </rPr>
      <t xml:space="preserve"> (Jentink, 1893)</t>
    </r>
  </si>
  <si>
    <r>
      <rPr>
        <i/>
        <sz val="11"/>
        <color rgb="FF000000"/>
        <rFont val="Calibri"/>
        <family val="2"/>
        <scheme val="minor"/>
      </rPr>
      <t>Diphylla ecaudata</t>
    </r>
    <r>
      <rPr>
        <sz val="11"/>
        <color rgb="FF000000"/>
        <rFont val="Calibri"/>
        <family val="2"/>
        <scheme val="minor"/>
      </rPr>
      <t xml:space="preserve"> Spix, 1823</t>
    </r>
  </si>
  <si>
    <r>
      <rPr>
        <i/>
        <sz val="11"/>
        <color rgb="FF000000"/>
        <rFont val="Calibri"/>
        <family val="2"/>
        <scheme val="minor"/>
      </rPr>
      <t xml:space="preserve">Anoura geoffroyi </t>
    </r>
    <r>
      <rPr>
        <sz val="11"/>
        <color rgb="FF000000"/>
        <rFont val="Calibri"/>
        <family val="2"/>
        <scheme val="minor"/>
      </rPr>
      <t>Gray, 1838</t>
    </r>
  </si>
  <si>
    <r>
      <rPr>
        <i/>
        <sz val="11"/>
        <color rgb="FF000000"/>
        <rFont val="Calibri"/>
        <family val="2"/>
        <scheme val="minor"/>
      </rPr>
      <t>Choeroniscus minor</t>
    </r>
    <r>
      <rPr>
        <sz val="11"/>
        <color rgb="FF000000"/>
        <rFont val="Calibri"/>
        <family val="2"/>
        <scheme val="minor"/>
      </rPr>
      <t xml:space="preserve"> (Peters, 1868)</t>
    </r>
  </si>
  <si>
    <r>
      <rPr>
        <i/>
        <sz val="11"/>
        <color rgb="FF000000"/>
        <rFont val="Calibri"/>
        <family val="2"/>
        <scheme val="minor"/>
      </rPr>
      <t>Lichonycteris degener</t>
    </r>
    <r>
      <rPr>
        <sz val="11"/>
        <color rgb="FF000000"/>
        <rFont val="Calibri"/>
        <family val="2"/>
        <scheme val="minor"/>
      </rPr>
      <t xml:space="preserve"> Miller, 1931</t>
    </r>
  </si>
  <si>
    <r>
      <rPr>
        <i/>
        <sz val="11"/>
        <color rgb="FF000000"/>
        <rFont val="Calibri"/>
        <family val="2"/>
        <scheme val="minor"/>
      </rPr>
      <t>Scleronycteris ega</t>
    </r>
    <r>
      <rPr>
        <sz val="11"/>
        <color rgb="FF000000"/>
        <rFont val="Calibri"/>
        <family val="2"/>
        <scheme val="minor"/>
      </rPr>
      <t xml:space="preserve"> Thomas, 1912</t>
    </r>
  </si>
  <si>
    <r>
      <rPr>
        <i/>
        <sz val="11"/>
        <color rgb="FF000000"/>
        <rFont val="Calibri"/>
        <family val="2"/>
        <scheme val="minor"/>
      </rPr>
      <t>Glossophaga longirostris</t>
    </r>
    <r>
      <rPr>
        <sz val="11"/>
        <color rgb="FF000000"/>
        <rFont val="Calibri"/>
        <family val="2"/>
        <scheme val="minor"/>
      </rPr>
      <t xml:space="preserve"> Miller, 1898</t>
    </r>
  </si>
  <si>
    <r>
      <rPr>
        <i/>
        <sz val="11"/>
        <color rgb="FF000000"/>
        <rFont val="Calibri"/>
        <family val="2"/>
        <scheme val="minor"/>
      </rPr>
      <t>Glossophaga soricina</t>
    </r>
    <r>
      <rPr>
        <sz val="11"/>
        <color rgb="FF000000"/>
        <rFont val="Calibri"/>
        <family val="2"/>
        <scheme val="minor"/>
      </rPr>
      <t xml:space="preserve"> (Pallas, 1766)</t>
    </r>
  </si>
  <si>
    <r>
      <rPr>
        <i/>
        <sz val="11"/>
        <color rgb="FF000000"/>
        <rFont val="Calibri"/>
        <family val="2"/>
        <scheme val="minor"/>
      </rPr>
      <t xml:space="preserve">Hsunycteris thomasi </t>
    </r>
    <r>
      <rPr>
        <sz val="11"/>
        <color rgb="FF000000"/>
        <rFont val="Calibri"/>
        <family val="2"/>
        <scheme val="minor"/>
      </rPr>
      <t>(Allen, 1904)</t>
    </r>
  </si>
  <si>
    <r>
      <rPr>
        <i/>
        <sz val="11"/>
        <color rgb="FF000000"/>
        <rFont val="Calibri"/>
        <family val="2"/>
        <scheme val="minor"/>
      </rPr>
      <t>Hsunycteris pattoni</t>
    </r>
    <r>
      <rPr>
        <sz val="11"/>
        <color rgb="FF000000"/>
        <rFont val="Calibri"/>
        <family val="2"/>
        <scheme val="minor"/>
      </rPr>
      <t xml:space="preserve"> (Woodman &amp; Timm, 2006)</t>
    </r>
  </si>
  <si>
    <r>
      <rPr>
        <i/>
        <sz val="11"/>
        <color rgb="FF000000"/>
        <rFont val="Calibri"/>
        <family val="2"/>
        <scheme val="minor"/>
      </rPr>
      <t>Lionycteris spurrelli</t>
    </r>
    <r>
      <rPr>
        <sz val="11"/>
        <color rgb="FF000000"/>
        <rFont val="Calibri"/>
        <family val="2"/>
        <scheme val="minor"/>
      </rPr>
      <t xml:space="preserve"> Thomas, 1913</t>
    </r>
  </si>
  <si>
    <r>
      <rPr>
        <i/>
        <sz val="11"/>
        <color rgb="FF000000"/>
        <rFont val="Calibri"/>
        <family val="2"/>
        <scheme val="minor"/>
      </rPr>
      <t>Lonchophylla bokermanni</t>
    </r>
    <r>
      <rPr>
        <sz val="11"/>
        <color rgb="FF000000"/>
        <rFont val="Calibri"/>
        <family val="2"/>
        <scheme val="minor"/>
      </rPr>
      <t xml:space="preserve"> Sazima, Vizotto &amp; Taddei, 1978</t>
    </r>
  </si>
  <si>
    <r>
      <rPr>
        <i/>
        <sz val="11"/>
        <color rgb="FF000000"/>
        <rFont val="Calibri"/>
        <family val="2"/>
        <scheme val="minor"/>
      </rPr>
      <t xml:space="preserve">Lonchophylla dekeyseri </t>
    </r>
    <r>
      <rPr>
        <sz val="11"/>
        <color rgb="FF000000"/>
        <rFont val="Calibri"/>
        <family val="2"/>
        <scheme val="minor"/>
      </rPr>
      <t>Taddei, Vizotto &amp; Sazima, 1983</t>
    </r>
  </si>
  <si>
    <r>
      <rPr>
        <i/>
        <sz val="11"/>
        <color rgb="FF000000"/>
        <rFont val="Calibri"/>
        <family val="2"/>
        <scheme val="minor"/>
      </rPr>
      <t>Lonchophylla inexpectata</t>
    </r>
    <r>
      <rPr>
        <sz val="11"/>
        <color rgb="FF000000"/>
        <rFont val="Calibri"/>
        <family val="2"/>
        <scheme val="minor"/>
      </rPr>
      <t xml:space="preserve"> Moratelli &amp; Dias, 2015</t>
    </r>
  </si>
  <si>
    <r>
      <rPr>
        <i/>
        <sz val="11"/>
        <color rgb="FF000000"/>
        <rFont val="Calibri"/>
        <family val="2"/>
        <scheme val="minor"/>
      </rPr>
      <t xml:space="preserve">Lonchophylla mordax </t>
    </r>
    <r>
      <rPr>
        <sz val="11"/>
        <color rgb="FF000000"/>
        <rFont val="Calibri"/>
        <family val="2"/>
        <scheme val="minor"/>
      </rPr>
      <t>Thomas, 1903</t>
    </r>
  </si>
  <si>
    <r>
      <rPr>
        <i/>
        <sz val="11"/>
        <color rgb="FF000000"/>
        <rFont val="Calibri"/>
        <family val="2"/>
        <scheme val="minor"/>
      </rPr>
      <t>Lonchophylla peracchii</t>
    </r>
    <r>
      <rPr>
        <sz val="11"/>
        <color rgb="FF000000"/>
        <rFont val="Calibri"/>
        <family val="2"/>
        <scheme val="minor"/>
      </rPr>
      <t xml:space="preserve"> Dias, Esbérard &amp; Moratelli, 2013</t>
    </r>
  </si>
  <si>
    <r>
      <rPr>
        <i/>
        <sz val="11"/>
        <color rgb="FF000000"/>
        <rFont val="Calibri"/>
        <family val="2"/>
        <scheme val="minor"/>
      </rPr>
      <t>Xeronycteris vieirai</t>
    </r>
    <r>
      <rPr>
        <sz val="11"/>
        <color rgb="FF000000"/>
        <rFont val="Calibri"/>
        <family val="2"/>
        <scheme val="minor"/>
      </rPr>
      <t xml:space="preserve"> Gregorin &amp; Ditchfield, 2005</t>
    </r>
  </si>
  <si>
    <r>
      <rPr>
        <i/>
        <sz val="11"/>
        <color rgb="FF000000"/>
        <rFont val="Calibri"/>
        <family val="2"/>
        <scheme val="minor"/>
      </rPr>
      <t xml:space="preserve">Glyphonycteris behnii </t>
    </r>
    <r>
      <rPr>
        <sz val="11"/>
        <color rgb="FF000000"/>
        <rFont val="Calibri"/>
        <family val="2"/>
        <scheme val="minor"/>
      </rPr>
      <t>(Peters, 1865)</t>
    </r>
  </si>
  <si>
    <r>
      <rPr>
        <i/>
        <sz val="11"/>
        <color rgb="FF000000"/>
        <rFont val="Calibri"/>
        <family val="2"/>
        <scheme val="minor"/>
      </rPr>
      <t>Glyphonycteris sylvestris</t>
    </r>
    <r>
      <rPr>
        <sz val="11"/>
        <color rgb="FF000000"/>
        <rFont val="Calibri"/>
        <family val="2"/>
        <scheme val="minor"/>
      </rPr>
      <t xml:space="preserve"> Thomas, 1896</t>
    </r>
  </si>
  <si>
    <r>
      <rPr>
        <i/>
        <sz val="11"/>
        <color rgb="FF000000"/>
        <rFont val="Calibri"/>
        <family val="2"/>
        <scheme val="minor"/>
      </rPr>
      <t>Neonycteris pusilla</t>
    </r>
    <r>
      <rPr>
        <sz val="11"/>
        <color rgb="FF000000"/>
        <rFont val="Calibri"/>
        <family val="2"/>
        <scheme val="minor"/>
      </rPr>
      <t xml:space="preserve"> (Sanborn, 1949)</t>
    </r>
  </si>
  <si>
    <r>
      <rPr>
        <i/>
        <sz val="11"/>
        <color rgb="FF000000"/>
        <rFont val="Calibri"/>
        <family val="2"/>
        <scheme val="minor"/>
      </rPr>
      <t>Trinycteris nicefori</t>
    </r>
    <r>
      <rPr>
        <sz val="11"/>
        <color rgb="FF000000"/>
        <rFont val="Calibri"/>
        <family val="2"/>
        <scheme val="minor"/>
      </rPr>
      <t xml:space="preserve"> (Sanborn, 1949)</t>
    </r>
  </si>
  <si>
    <r>
      <rPr>
        <i/>
        <sz val="11"/>
        <color rgb="FF000000"/>
        <rFont val="Calibri"/>
        <family val="2"/>
        <scheme val="minor"/>
      </rPr>
      <t>Lampronycteris brachyotis</t>
    </r>
    <r>
      <rPr>
        <sz val="11"/>
        <color rgb="FF000000"/>
        <rFont val="Calibri"/>
        <family val="2"/>
        <scheme val="minor"/>
      </rPr>
      <t xml:space="preserve"> (Dobson, 1879)</t>
    </r>
  </si>
  <si>
    <r>
      <rPr>
        <i/>
        <sz val="11"/>
        <color rgb="FF000000"/>
        <rFont val="Calibri"/>
        <family val="2"/>
        <scheme val="minor"/>
      </rPr>
      <t>Micronycteris homezorum</t>
    </r>
    <r>
      <rPr>
        <sz val="11"/>
        <color rgb="FF000000"/>
        <rFont val="Calibri"/>
        <family val="2"/>
        <scheme val="minor"/>
      </rPr>
      <t xml:space="preserve"> Pirlot, 1967</t>
    </r>
  </si>
  <si>
    <r>
      <rPr>
        <i/>
        <sz val="11"/>
        <color rgb="FF000000"/>
        <rFont val="Calibri"/>
        <family val="2"/>
        <scheme val="minor"/>
      </rPr>
      <t>Lonchorhina aurita</t>
    </r>
    <r>
      <rPr>
        <sz val="11"/>
        <color rgb="FF000000"/>
        <rFont val="Calibri"/>
        <family val="2"/>
        <scheme val="minor"/>
      </rPr>
      <t xml:space="preserve"> Tomes, 1863</t>
    </r>
  </si>
  <si>
    <r>
      <rPr>
        <i/>
        <sz val="11"/>
        <color rgb="FF000000"/>
        <rFont val="Calibri"/>
        <family val="2"/>
        <scheme val="minor"/>
      </rPr>
      <t>Lonchorhina inusitata</t>
    </r>
    <r>
      <rPr>
        <sz val="11"/>
        <color rgb="FF000000"/>
        <rFont val="Calibri"/>
        <family val="2"/>
        <scheme val="minor"/>
      </rPr>
      <t xml:space="preserve"> Handley &amp; Ochoa, 1997</t>
    </r>
  </si>
  <si>
    <r>
      <rPr>
        <i/>
        <sz val="11"/>
        <color rgb="FF000000"/>
        <rFont val="Calibri"/>
        <family val="2"/>
        <scheme val="minor"/>
      </rPr>
      <t>Macrophyllum macrophyllum</t>
    </r>
    <r>
      <rPr>
        <sz val="11"/>
        <color rgb="FF000000"/>
        <rFont val="Calibri"/>
        <family val="2"/>
        <scheme val="minor"/>
      </rPr>
      <t xml:space="preserve"> (Schinz, 1821)</t>
    </r>
  </si>
  <si>
    <r>
      <rPr>
        <i/>
        <sz val="11"/>
        <color rgb="FF000000"/>
        <rFont val="Calibri"/>
        <family val="2"/>
        <scheme val="minor"/>
      </rPr>
      <t>Trachops cirrhosus</t>
    </r>
    <r>
      <rPr>
        <sz val="11"/>
        <color rgb="FF000000"/>
        <rFont val="Calibri"/>
        <family val="2"/>
        <scheme val="minor"/>
      </rPr>
      <t xml:space="preserve"> (Spix, 1823)</t>
    </r>
  </si>
  <si>
    <r>
      <rPr>
        <i/>
        <sz val="11"/>
        <color rgb="FF000000"/>
        <rFont val="Calibri"/>
        <family val="2"/>
        <scheme val="minor"/>
      </rPr>
      <t>Lophostoma carrikeri</t>
    </r>
    <r>
      <rPr>
        <sz val="11"/>
        <color rgb="FF000000"/>
        <rFont val="Calibri"/>
        <family val="2"/>
        <scheme val="minor"/>
      </rPr>
      <t xml:space="preserve"> (Allen, 1910)</t>
    </r>
  </si>
  <si>
    <r>
      <rPr>
        <i/>
        <sz val="11"/>
        <color rgb="FF000000"/>
        <rFont val="Calibri"/>
        <family val="2"/>
        <scheme val="minor"/>
      </rPr>
      <t xml:space="preserve">Lophostoma schulzi </t>
    </r>
    <r>
      <rPr>
        <sz val="11"/>
        <color rgb="FF000000"/>
        <rFont val="Calibri"/>
        <family val="2"/>
        <scheme val="minor"/>
      </rPr>
      <t>(Genoways &amp; Williams, 1980)</t>
    </r>
  </si>
  <si>
    <r>
      <rPr>
        <i/>
        <sz val="11"/>
        <color rgb="FF000000"/>
        <rFont val="Calibri"/>
        <family val="2"/>
        <scheme val="minor"/>
      </rPr>
      <t>Lophostoma silvicola</t>
    </r>
    <r>
      <rPr>
        <sz val="11"/>
        <color rgb="FF000000"/>
        <rFont val="Calibri"/>
        <family val="2"/>
        <scheme val="minor"/>
      </rPr>
      <t xml:space="preserve"> d'Orbigny, 1836</t>
    </r>
  </si>
  <si>
    <r>
      <rPr>
        <i/>
        <sz val="11"/>
        <color rgb="FF000000"/>
        <rFont val="Calibri"/>
        <family val="2"/>
        <scheme val="minor"/>
      </rPr>
      <t>Phylloderma stenops</t>
    </r>
    <r>
      <rPr>
        <sz val="11"/>
        <color rgb="FF000000"/>
        <rFont val="Calibri"/>
        <family val="2"/>
        <scheme val="minor"/>
      </rPr>
      <t xml:space="preserve"> (Peters, 1865)</t>
    </r>
  </si>
  <si>
    <r>
      <rPr>
        <i/>
        <sz val="11"/>
        <color rgb="FF000000"/>
        <rFont val="Calibri"/>
        <family val="2"/>
        <scheme val="minor"/>
      </rPr>
      <t>Phyllostomus discolor</t>
    </r>
    <r>
      <rPr>
        <sz val="11"/>
        <color rgb="FF000000"/>
        <rFont val="Calibri"/>
        <family val="2"/>
        <scheme val="minor"/>
      </rPr>
      <t xml:space="preserve"> (Wagner, 1843)</t>
    </r>
  </si>
  <si>
    <r>
      <rPr>
        <i/>
        <sz val="11"/>
        <color rgb="FF000000"/>
        <rFont val="Calibri"/>
        <family val="2"/>
        <scheme val="minor"/>
      </rPr>
      <t>Phyllostomus hastatus</t>
    </r>
    <r>
      <rPr>
        <sz val="11"/>
        <color rgb="FF000000"/>
        <rFont val="Calibri"/>
        <family val="2"/>
        <scheme val="minor"/>
      </rPr>
      <t xml:space="preserve"> (Pallas, 1767)</t>
    </r>
  </si>
  <si>
    <r>
      <rPr>
        <i/>
        <sz val="11"/>
        <color rgb="FF000000"/>
        <rFont val="Calibri"/>
        <family val="2"/>
        <scheme val="minor"/>
      </rPr>
      <t>Phyllostomus latifolius</t>
    </r>
    <r>
      <rPr>
        <sz val="11"/>
        <color rgb="FF000000"/>
        <rFont val="Calibri"/>
        <family val="2"/>
        <scheme val="minor"/>
      </rPr>
      <t xml:space="preserve"> (Thomas, 1901)</t>
    </r>
  </si>
  <si>
    <r>
      <rPr>
        <i/>
        <sz val="11"/>
        <color rgb="FF000000"/>
        <rFont val="Calibri"/>
        <family val="2"/>
        <scheme val="minor"/>
      </rPr>
      <t>Tonatia bidens</t>
    </r>
    <r>
      <rPr>
        <sz val="11"/>
        <color rgb="FF000000"/>
        <rFont val="Calibri"/>
        <family val="2"/>
        <scheme val="minor"/>
      </rPr>
      <t xml:space="preserve"> (Spix, 1823)</t>
    </r>
  </si>
  <si>
    <r>
      <rPr>
        <i/>
        <sz val="11"/>
        <color rgb="FF000000"/>
        <rFont val="Calibri"/>
        <family val="2"/>
        <scheme val="minor"/>
      </rPr>
      <t>Tonatia maresi</t>
    </r>
    <r>
      <rPr>
        <sz val="11"/>
        <color rgb="FF000000"/>
        <rFont val="Calibri"/>
        <family val="2"/>
        <scheme val="minor"/>
      </rPr>
      <t xml:space="preserve"> Williams, Willig &amp; Reid, 1995</t>
    </r>
  </si>
  <si>
    <r>
      <rPr>
        <i/>
        <sz val="11"/>
        <color rgb="FF000000"/>
        <rFont val="Calibri"/>
        <family val="2"/>
        <scheme val="minor"/>
      </rPr>
      <t>Chrotopterus auritus</t>
    </r>
    <r>
      <rPr>
        <sz val="11"/>
        <color rgb="FF000000"/>
        <rFont val="Calibri"/>
        <family val="2"/>
        <scheme val="minor"/>
      </rPr>
      <t xml:space="preserve"> (Peters, 1856)</t>
    </r>
  </si>
  <si>
    <r>
      <rPr>
        <i/>
        <sz val="11"/>
        <color rgb="FF000000"/>
        <rFont val="Calibri"/>
        <family val="2"/>
        <scheme val="minor"/>
      </rPr>
      <t xml:space="preserve">Mimon bennettii </t>
    </r>
    <r>
      <rPr>
        <sz val="11"/>
        <color rgb="FF000000"/>
        <rFont val="Calibri"/>
        <family val="2"/>
        <scheme val="minor"/>
      </rPr>
      <t>(Gray, 1838)</t>
    </r>
  </si>
  <si>
    <r>
      <rPr>
        <i/>
        <sz val="11"/>
        <color rgb="FF000000"/>
        <rFont val="Calibri"/>
        <family val="2"/>
        <scheme val="minor"/>
      </rPr>
      <t>Vampyrum spectrum</t>
    </r>
    <r>
      <rPr>
        <sz val="11"/>
        <color rgb="FF000000"/>
        <rFont val="Calibri"/>
        <family val="2"/>
        <scheme val="minor"/>
      </rPr>
      <t xml:space="preserve"> (Linnaeus, 1758)</t>
    </r>
  </si>
  <si>
    <r>
      <rPr>
        <i/>
        <sz val="11"/>
        <color rgb="FF000000"/>
        <rFont val="Calibri"/>
        <family val="2"/>
        <scheme val="minor"/>
      </rPr>
      <t>Ametrida centurio</t>
    </r>
    <r>
      <rPr>
        <sz val="11"/>
        <color rgb="FF000000"/>
        <rFont val="Calibri"/>
        <family val="2"/>
        <scheme val="minor"/>
      </rPr>
      <t xml:space="preserve"> Gray, 1847</t>
    </r>
  </si>
  <si>
    <r>
      <rPr>
        <i/>
        <sz val="11"/>
        <color rgb="FF000000"/>
        <rFont val="Calibri"/>
        <family val="2"/>
        <scheme val="minor"/>
      </rPr>
      <t>Artibeus (Koopmania) concolor</t>
    </r>
    <r>
      <rPr>
        <sz val="11"/>
        <color rgb="FF000000"/>
        <rFont val="Calibri"/>
        <family val="2"/>
        <scheme val="minor"/>
      </rPr>
      <t xml:space="preserve"> Peters, 1865</t>
    </r>
  </si>
  <si>
    <r>
      <rPr>
        <i/>
        <sz val="11"/>
        <color rgb="FF000000"/>
        <rFont val="Calibri"/>
        <family val="2"/>
        <scheme val="minor"/>
      </rPr>
      <t>Artibeus (Artibeus) fimbriatus</t>
    </r>
    <r>
      <rPr>
        <sz val="11"/>
        <color rgb="FF000000"/>
        <rFont val="Calibri"/>
        <family val="2"/>
        <scheme val="minor"/>
      </rPr>
      <t xml:space="preserve"> Gray, 1838</t>
    </r>
  </si>
  <si>
    <r>
      <rPr>
        <i/>
        <sz val="11"/>
        <color rgb="FF000000"/>
        <rFont val="Calibri"/>
        <family val="2"/>
        <scheme val="minor"/>
      </rPr>
      <t>Artibeus (Artibeus) lituratus</t>
    </r>
    <r>
      <rPr>
        <sz val="11"/>
        <color rgb="FF000000"/>
        <rFont val="Calibri"/>
        <family val="2"/>
        <scheme val="minor"/>
      </rPr>
      <t xml:space="preserve"> (Olfers, 1818)</t>
    </r>
  </si>
  <si>
    <r>
      <rPr>
        <i/>
        <sz val="11"/>
        <color rgb="FF000000"/>
        <rFont val="Calibri"/>
        <family val="2"/>
        <scheme val="minor"/>
      </rPr>
      <t>Artibeus (Artibeus) obscurus</t>
    </r>
    <r>
      <rPr>
        <sz val="11"/>
        <color rgb="FF000000"/>
        <rFont val="Calibri"/>
        <family val="2"/>
        <scheme val="minor"/>
      </rPr>
      <t xml:space="preserve"> (Schinz, 1821)</t>
    </r>
  </si>
  <si>
    <r>
      <rPr>
        <i/>
        <sz val="11"/>
        <color rgb="FF000000"/>
        <rFont val="Calibri"/>
        <family val="2"/>
        <scheme val="minor"/>
      </rPr>
      <t>Artibeus (Artibeus) planirostris</t>
    </r>
    <r>
      <rPr>
        <sz val="11"/>
        <color rgb="FF000000"/>
        <rFont val="Calibri"/>
        <family val="2"/>
        <scheme val="minor"/>
      </rPr>
      <t xml:space="preserve"> (Spix, 1823)</t>
    </r>
  </si>
  <si>
    <r>
      <rPr>
        <i/>
        <sz val="11"/>
        <color rgb="FF000000"/>
        <rFont val="Calibri"/>
        <family val="2"/>
        <scheme val="minor"/>
      </rPr>
      <t>Chiroderma doriae</t>
    </r>
    <r>
      <rPr>
        <sz val="11"/>
        <color rgb="FF000000"/>
        <rFont val="Calibri"/>
        <family val="2"/>
        <scheme val="minor"/>
      </rPr>
      <t xml:space="preserve"> Thomas, 1891</t>
    </r>
  </si>
  <si>
    <r>
      <rPr>
        <i/>
        <sz val="11"/>
        <color rgb="FF000000"/>
        <rFont val="Calibri"/>
        <family val="2"/>
        <scheme val="minor"/>
      </rPr>
      <t>Chiroderma trinitatum</t>
    </r>
    <r>
      <rPr>
        <sz val="11"/>
        <color rgb="FF000000"/>
        <rFont val="Calibri"/>
        <family val="2"/>
        <scheme val="minor"/>
      </rPr>
      <t xml:space="preserve"> Goodwin, 1958</t>
    </r>
  </si>
  <si>
    <r>
      <rPr>
        <i/>
        <sz val="11"/>
        <color rgb="FF000000"/>
        <rFont val="Calibri"/>
        <family val="2"/>
        <scheme val="minor"/>
      </rPr>
      <t>Chiroderma villosum</t>
    </r>
    <r>
      <rPr>
        <sz val="11"/>
        <color rgb="FF000000"/>
        <rFont val="Calibri"/>
        <family val="2"/>
        <scheme val="minor"/>
      </rPr>
      <t xml:space="preserve"> Peters, 1860</t>
    </r>
  </si>
  <si>
    <r>
      <rPr>
        <i/>
        <sz val="11"/>
        <color rgb="FF000000"/>
        <rFont val="Calibri"/>
        <family val="2"/>
        <scheme val="minor"/>
      </rPr>
      <t>Mesophylla macconnelli</t>
    </r>
    <r>
      <rPr>
        <sz val="11"/>
        <color rgb="FF000000"/>
        <rFont val="Calibri"/>
        <family val="2"/>
        <scheme val="minor"/>
      </rPr>
      <t xml:space="preserve"> Thomas, 1901</t>
    </r>
  </si>
  <si>
    <r>
      <rPr>
        <i/>
        <sz val="11"/>
        <color rgb="FF000000"/>
        <rFont val="Calibri"/>
        <family val="2"/>
        <scheme val="minor"/>
      </rPr>
      <t>Platyrrhinus angustirostris</t>
    </r>
    <r>
      <rPr>
        <sz val="11"/>
        <color rgb="FF000000"/>
        <rFont val="Calibri"/>
        <family val="2"/>
        <scheme val="minor"/>
      </rPr>
      <t xml:space="preserve"> Velazco, Gardner &amp; Patterson, 2010</t>
    </r>
  </si>
  <si>
    <r>
      <rPr>
        <i/>
        <sz val="11"/>
        <color rgb="FF000000"/>
        <rFont val="Calibri"/>
        <family val="2"/>
        <scheme val="minor"/>
      </rPr>
      <t>Platyrrhinus aurarius</t>
    </r>
    <r>
      <rPr>
        <sz val="11"/>
        <color rgb="FF000000"/>
        <rFont val="Calibri"/>
        <family val="2"/>
        <scheme val="minor"/>
      </rPr>
      <t xml:space="preserve"> (Handley &amp; Ferris, 1972)</t>
    </r>
  </si>
  <si>
    <r>
      <rPr>
        <i/>
        <sz val="11"/>
        <color rgb="FF000000"/>
        <rFont val="Calibri"/>
        <family val="2"/>
        <scheme val="minor"/>
      </rPr>
      <t>Platyrrhinus brachycephalus</t>
    </r>
    <r>
      <rPr>
        <sz val="11"/>
        <color rgb="FF000000"/>
        <rFont val="Calibri"/>
        <family val="2"/>
        <scheme val="minor"/>
      </rPr>
      <t xml:space="preserve"> (Rouk &amp; Carter, 1972)</t>
    </r>
  </si>
  <si>
    <r>
      <rPr>
        <i/>
        <sz val="11"/>
        <color rgb="FF000000"/>
        <rFont val="Calibri"/>
        <family val="2"/>
        <scheme val="minor"/>
      </rPr>
      <t>Platyrrhinus fusciventris</t>
    </r>
    <r>
      <rPr>
        <sz val="11"/>
        <color rgb="FF000000"/>
        <rFont val="Calibri"/>
        <family val="2"/>
        <scheme val="minor"/>
      </rPr>
      <t xml:space="preserve"> Velazco, Gardner &amp; Patterson, 2010</t>
    </r>
  </si>
  <si>
    <r>
      <rPr>
        <i/>
        <sz val="11"/>
        <color rgb="FF000000"/>
        <rFont val="Calibri"/>
        <family val="2"/>
        <scheme val="minor"/>
      </rPr>
      <t>Platyrrhinus incarum</t>
    </r>
    <r>
      <rPr>
        <sz val="11"/>
        <color rgb="FF000000"/>
        <rFont val="Calibri"/>
        <family val="2"/>
        <scheme val="minor"/>
      </rPr>
      <t xml:space="preserve"> (Thomas, 1912)</t>
    </r>
  </si>
  <si>
    <r>
      <rPr>
        <i/>
        <sz val="11"/>
        <color rgb="FF000000"/>
        <rFont val="Calibri"/>
        <family val="2"/>
        <scheme val="minor"/>
      </rPr>
      <t>Platyrrhinus infuscus</t>
    </r>
    <r>
      <rPr>
        <sz val="11"/>
        <color rgb="FF000000"/>
        <rFont val="Calibri"/>
        <family val="2"/>
        <scheme val="minor"/>
      </rPr>
      <t xml:space="preserve"> (Peters, 1880)</t>
    </r>
  </si>
  <si>
    <r>
      <rPr>
        <i/>
        <sz val="11"/>
        <color rgb="FF000000"/>
        <rFont val="Calibri"/>
        <family val="2"/>
        <scheme val="minor"/>
      </rPr>
      <t>Platyrrhinus recifinus</t>
    </r>
    <r>
      <rPr>
        <sz val="11"/>
        <color rgb="FF000000"/>
        <rFont val="Calibri"/>
        <family val="2"/>
        <scheme val="minor"/>
      </rPr>
      <t xml:space="preserve"> (Thomas, 1901)</t>
    </r>
  </si>
  <si>
    <r>
      <rPr>
        <i/>
        <sz val="11"/>
        <color rgb="FF000000"/>
        <rFont val="Calibri"/>
        <family val="2"/>
        <scheme val="minor"/>
      </rPr>
      <t>Uroderma bilobatum</t>
    </r>
    <r>
      <rPr>
        <sz val="11"/>
        <color rgb="FF000000"/>
        <rFont val="Calibri"/>
        <family val="2"/>
        <scheme val="minor"/>
      </rPr>
      <t xml:space="preserve"> Peters, 1866</t>
    </r>
  </si>
  <si>
    <r>
      <rPr>
        <i/>
        <sz val="11"/>
        <color rgb="FF000000"/>
        <rFont val="Calibri"/>
        <family val="2"/>
        <scheme val="minor"/>
      </rPr>
      <t>Uroderma magnirostrum</t>
    </r>
    <r>
      <rPr>
        <sz val="11"/>
        <color rgb="FF000000"/>
        <rFont val="Calibri"/>
        <family val="2"/>
        <scheme val="minor"/>
      </rPr>
      <t xml:space="preserve"> Davis, 1968</t>
    </r>
  </si>
  <si>
    <r>
      <rPr>
        <i/>
        <sz val="11"/>
        <color rgb="FF000000"/>
        <rFont val="Calibri"/>
        <family val="2"/>
        <scheme val="minor"/>
      </rPr>
      <t>Vampyressa pusilla</t>
    </r>
    <r>
      <rPr>
        <sz val="11"/>
        <color rgb="FF000000"/>
        <rFont val="Calibri"/>
        <family val="2"/>
        <scheme val="minor"/>
      </rPr>
      <t xml:space="preserve"> (Wagner, 1843)</t>
    </r>
  </si>
  <si>
    <r>
      <rPr>
        <i/>
        <sz val="11"/>
        <color rgb="FF000000"/>
        <rFont val="Calibri"/>
        <family val="2"/>
        <scheme val="minor"/>
      </rPr>
      <t>Vampyressa thyone</t>
    </r>
    <r>
      <rPr>
        <sz val="11"/>
        <color rgb="FF000000"/>
        <rFont val="Calibri"/>
        <family val="2"/>
        <scheme val="minor"/>
      </rPr>
      <t xml:space="preserve"> (Thomas, 1909)</t>
    </r>
  </si>
  <si>
    <r>
      <rPr>
        <i/>
        <sz val="11"/>
        <color rgb="FF000000"/>
        <rFont val="Calibri"/>
        <family val="2"/>
        <scheme val="minor"/>
      </rPr>
      <t>Vampyriscus bidens</t>
    </r>
    <r>
      <rPr>
        <sz val="11"/>
        <color rgb="FF000000"/>
        <rFont val="Calibri"/>
        <family val="2"/>
        <scheme val="minor"/>
      </rPr>
      <t xml:space="preserve"> (Dobson, 1878)</t>
    </r>
  </si>
  <si>
    <r>
      <rPr>
        <i/>
        <sz val="11"/>
        <color rgb="FF000000"/>
        <rFont val="Calibri"/>
        <family val="2"/>
        <scheme val="minor"/>
      </rPr>
      <t>Vampyriscus brocki</t>
    </r>
    <r>
      <rPr>
        <sz val="11"/>
        <color rgb="FF000000"/>
        <rFont val="Calibri"/>
        <family val="2"/>
        <scheme val="minor"/>
      </rPr>
      <t xml:space="preserve"> (Peterson, 1968)</t>
    </r>
  </si>
  <si>
    <r>
      <rPr>
        <i/>
        <sz val="11"/>
        <color rgb="FF000000"/>
        <rFont val="Calibri"/>
        <family val="2"/>
        <scheme val="minor"/>
      </rPr>
      <t>Vampyrodes caraccioli</t>
    </r>
    <r>
      <rPr>
        <sz val="11"/>
        <color rgb="FF000000"/>
        <rFont val="Calibri"/>
        <family val="2"/>
        <scheme val="minor"/>
      </rPr>
      <t xml:space="preserve"> (Thomas, 1889)</t>
    </r>
  </si>
  <si>
    <r>
      <rPr>
        <i/>
        <sz val="11"/>
        <color rgb="FF000000"/>
        <rFont val="Calibri"/>
        <family val="2"/>
        <scheme val="minor"/>
      </rPr>
      <t>Pygoderma bilabiatum</t>
    </r>
    <r>
      <rPr>
        <sz val="11"/>
        <color rgb="FF000000"/>
        <rFont val="Calibri"/>
        <family val="2"/>
        <scheme val="minor"/>
      </rPr>
      <t xml:space="preserve"> (Wagner, 1843)</t>
    </r>
  </si>
  <si>
    <r>
      <rPr>
        <i/>
        <sz val="11"/>
        <color rgb="FF000000"/>
        <rFont val="Calibri"/>
        <family val="2"/>
        <scheme val="minor"/>
      </rPr>
      <t>Sphaeronycteris toxophyllum</t>
    </r>
    <r>
      <rPr>
        <sz val="11"/>
        <color rgb="FF000000"/>
        <rFont val="Calibri"/>
        <family val="2"/>
        <scheme val="minor"/>
      </rPr>
      <t xml:space="preserve"> Peters, 1882</t>
    </r>
  </si>
  <si>
    <r>
      <rPr>
        <i/>
        <sz val="11"/>
        <color rgb="FF000000"/>
        <rFont val="Calibri"/>
        <family val="2"/>
        <scheme val="minor"/>
      </rPr>
      <t>Sturnira giannae</t>
    </r>
    <r>
      <rPr>
        <sz val="11"/>
        <color rgb="FF000000"/>
        <rFont val="Calibri"/>
        <family val="2"/>
        <scheme val="minor"/>
      </rPr>
      <t xml:space="preserve"> Velazco &amp; Patterson, 2019</t>
    </r>
  </si>
  <si>
    <r>
      <rPr>
        <i/>
        <sz val="11"/>
        <color rgb="FF000000"/>
        <rFont val="Calibri"/>
        <family val="2"/>
        <scheme val="minor"/>
      </rPr>
      <t>Thyroptera discifera</t>
    </r>
    <r>
      <rPr>
        <sz val="11"/>
        <color rgb="FF000000"/>
        <rFont val="Calibri"/>
        <family val="2"/>
        <scheme val="minor"/>
      </rPr>
      <t xml:space="preserve"> (Lichtenstein &amp; Peters, 1855)</t>
    </r>
  </si>
  <si>
    <r>
      <rPr>
        <i/>
        <sz val="11"/>
        <color rgb="FF000000"/>
        <rFont val="Calibri"/>
        <family val="2"/>
        <scheme val="minor"/>
      </rPr>
      <t xml:space="preserve">Thyroptera lavali </t>
    </r>
    <r>
      <rPr>
        <sz val="11"/>
        <color rgb="FF000000"/>
        <rFont val="Calibri"/>
        <family val="2"/>
        <scheme val="minor"/>
      </rPr>
      <t>Pine, 1993</t>
    </r>
  </si>
  <si>
    <r>
      <rPr>
        <i/>
        <sz val="11"/>
        <color rgb="FF000000"/>
        <rFont val="Calibri"/>
        <family val="2"/>
        <scheme val="minor"/>
      </rPr>
      <t xml:space="preserve">Thyroptera tricolor </t>
    </r>
    <r>
      <rPr>
        <sz val="11"/>
        <color rgb="FF000000"/>
        <rFont val="Calibri"/>
        <family val="2"/>
        <scheme val="minor"/>
      </rPr>
      <t>Spix, 1823</t>
    </r>
  </si>
  <si>
    <r>
      <rPr>
        <i/>
        <sz val="11"/>
        <color rgb="FF000000"/>
        <rFont val="Calibri"/>
        <family val="2"/>
        <scheme val="minor"/>
      </rPr>
      <t>Myotis nigricans</t>
    </r>
    <r>
      <rPr>
        <sz val="11"/>
        <color rgb="FF000000"/>
        <rFont val="Calibri"/>
        <family val="2"/>
        <scheme val="minor"/>
      </rPr>
      <t xml:space="preserve"> (Schinz, 1821)</t>
    </r>
  </si>
  <si>
    <r>
      <rPr>
        <i/>
        <sz val="11"/>
        <color rgb="FF000000"/>
        <rFont val="Calibri"/>
        <family val="2"/>
        <scheme val="minor"/>
      </rPr>
      <t>Myotis riparius</t>
    </r>
    <r>
      <rPr>
        <sz val="11"/>
        <color rgb="FF000000"/>
        <rFont val="Calibri"/>
        <family val="2"/>
        <scheme val="minor"/>
      </rPr>
      <t xml:space="preserve"> Handley, 1960</t>
    </r>
  </si>
  <si>
    <r>
      <rPr>
        <i/>
        <sz val="11"/>
        <color rgb="FF000000"/>
        <rFont val="Calibri"/>
        <family val="2"/>
        <scheme val="minor"/>
      </rPr>
      <t>Myotis simus</t>
    </r>
    <r>
      <rPr>
        <sz val="11"/>
        <color rgb="FF000000"/>
        <rFont val="Calibri"/>
        <family val="2"/>
        <scheme val="minor"/>
      </rPr>
      <t xml:space="preserve"> Thomas, 1901</t>
    </r>
  </si>
  <si>
    <r>
      <rPr>
        <i/>
        <sz val="11"/>
        <color rgb="FF000000"/>
        <rFont val="Calibri"/>
        <family val="2"/>
        <scheme val="minor"/>
      </rPr>
      <t xml:space="preserve">Rhogeessa hussoni </t>
    </r>
    <r>
      <rPr>
        <sz val="11"/>
        <color rgb="FF000000"/>
        <rFont val="Calibri"/>
        <family val="2"/>
        <scheme val="minor"/>
      </rPr>
      <t>Genoways &amp; Baker, 1996</t>
    </r>
  </si>
  <si>
    <r>
      <rPr>
        <i/>
        <sz val="11"/>
        <color rgb="FF000000"/>
        <rFont val="Calibri"/>
        <family val="2"/>
        <scheme val="minor"/>
      </rPr>
      <t xml:space="preserve">Rhogeessa io </t>
    </r>
    <r>
      <rPr>
        <sz val="11"/>
        <color rgb="FF000000"/>
        <rFont val="Calibri"/>
        <family val="2"/>
        <scheme val="minor"/>
      </rPr>
      <t>Thomas, 1903</t>
    </r>
  </si>
  <si>
    <r>
      <rPr>
        <i/>
        <sz val="11"/>
        <color rgb="FF000000"/>
        <rFont val="Calibri"/>
        <family val="2"/>
        <scheme val="minor"/>
      </rPr>
      <t>Eptesicus andinus</t>
    </r>
    <r>
      <rPr>
        <sz val="11"/>
        <color rgb="FF000000"/>
        <rFont val="Calibri"/>
        <family val="2"/>
        <scheme val="minor"/>
      </rPr>
      <t xml:space="preserve"> Allen, 1914</t>
    </r>
  </si>
  <si>
    <r>
      <rPr>
        <i/>
        <sz val="11"/>
        <color rgb="FF000000"/>
        <rFont val="Calibri"/>
        <family val="2"/>
        <scheme val="minor"/>
      </rPr>
      <t xml:space="preserve">Histiotus alienus </t>
    </r>
    <r>
      <rPr>
        <sz val="11"/>
        <color rgb="FF000000"/>
        <rFont val="Calibri"/>
        <family val="2"/>
        <scheme val="minor"/>
      </rPr>
      <t>Thomas, 1916</t>
    </r>
  </si>
  <si>
    <r>
      <rPr>
        <i/>
        <sz val="11"/>
        <color rgb="FF000000"/>
        <rFont val="Calibri"/>
        <family val="2"/>
        <scheme val="minor"/>
      </rPr>
      <t>Histiotus diaphanopterus</t>
    </r>
    <r>
      <rPr>
        <sz val="11"/>
        <color rgb="FF000000"/>
        <rFont val="Calibri"/>
        <family val="2"/>
        <scheme val="minor"/>
      </rPr>
      <t xml:space="preserve"> Feijó, Rocha &amp; Althoff, 2015</t>
    </r>
  </si>
  <si>
    <r>
      <rPr>
        <i/>
        <sz val="11"/>
        <color rgb="FF000000"/>
        <rFont val="Calibri"/>
        <family val="2"/>
        <scheme val="minor"/>
      </rPr>
      <t>Histiotus montanus</t>
    </r>
    <r>
      <rPr>
        <sz val="11"/>
        <color rgb="FF000000"/>
        <rFont val="Calibri"/>
        <family val="2"/>
        <scheme val="minor"/>
      </rPr>
      <t xml:space="preserve"> (Philippi &amp; Landbeck, 1861)</t>
    </r>
  </si>
  <si>
    <r>
      <rPr>
        <i/>
        <sz val="11"/>
        <color rgb="FF000000"/>
        <rFont val="Calibri"/>
        <family val="2"/>
        <scheme val="minor"/>
      </rPr>
      <t>Lasiurus (Aeorestes) egregius</t>
    </r>
    <r>
      <rPr>
        <sz val="11"/>
        <color rgb="FF000000"/>
        <rFont val="Calibri"/>
        <family val="2"/>
        <scheme val="minor"/>
      </rPr>
      <t xml:space="preserve"> (Peters, 1870)</t>
    </r>
  </si>
  <si>
    <r>
      <rPr>
        <i/>
        <sz val="11"/>
        <color rgb="FF000000"/>
        <rFont val="Calibri"/>
        <family val="2"/>
        <scheme val="minor"/>
      </rPr>
      <t>Lasiurus (Lasiurus) castaneus</t>
    </r>
    <r>
      <rPr>
        <sz val="11"/>
        <color rgb="FF000000"/>
        <rFont val="Calibri"/>
        <family val="2"/>
        <scheme val="minor"/>
      </rPr>
      <t xml:space="preserve"> Handley, 1960</t>
    </r>
  </si>
  <si>
    <r>
      <rPr>
        <i/>
        <sz val="11"/>
        <color rgb="FF000000"/>
        <rFont val="Calibri"/>
        <family val="2"/>
        <scheme val="minor"/>
      </rPr>
      <t>Lasiurus (Lasiurus) ebenus</t>
    </r>
    <r>
      <rPr>
        <sz val="11"/>
        <color rgb="FF000000"/>
        <rFont val="Calibri"/>
        <family val="2"/>
        <scheme val="minor"/>
      </rPr>
      <t xml:space="preserve"> Fazzolari-Corrêa, 1994</t>
    </r>
  </si>
  <si>
    <r>
      <rPr>
        <i/>
        <sz val="11"/>
        <color rgb="FF000000"/>
        <rFont val="Calibri"/>
        <family val="2"/>
        <scheme val="minor"/>
      </rPr>
      <t>Lasiurus (Dasypterus) ega</t>
    </r>
    <r>
      <rPr>
        <sz val="11"/>
        <color rgb="FF000000"/>
        <rFont val="Calibri"/>
        <family val="2"/>
        <scheme val="minor"/>
      </rPr>
      <t xml:space="preserve"> (Gervais, 1856)</t>
    </r>
  </si>
  <si>
    <r>
      <rPr>
        <i/>
        <sz val="11"/>
        <color rgb="FF000000"/>
        <rFont val="Calibri"/>
        <family val="2"/>
        <scheme val="minor"/>
      </rPr>
      <t>Dasypus (Dasypus) novemcinctus</t>
    </r>
    <r>
      <rPr>
        <sz val="11"/>
        <color rgb="FF000000"/>
        <rFont val="Calibri"/>
        <family val="2"/>
        <scheme val="minor"/>
      </rPr>
      <t xml:space="preserve"> Linnaeus, 1758</t>
    </r>
  </si>
  <si>
    <r>
      <rPr>
        <i/>
        <sz val="11"/>
        <color rgb="FF000000"/>
        <rFont val="Calibri"/>
        <family val="2"/>
        <scheme val="minor"/>
      </rPr>
      <t>Dasypus (Hyperoambon) beniensis</t>
    </r>
    <r>
      <rPr>
        <sz val="11"/>
        <color rgb="FF000000"/>
        <rFont val="Calibri"/>
        <family val="2"/>
        <scheme val="minor"/>
      </rPr>
      <t xml:space="preserve"> Lönnberg, 1942</t>
    </r>
  </si>
  <si>
    <r>
      <rPr>
        <i/>
        <sz val="11"/>
        <color rgb="FF000000"/>
        <rFont val="Calibri"/>
        <family val="2"/>
        <scheme val="minor"/>
      </rPr>
      <t>Dasypus (Hyperoambon) kappleri</t>
    </r>
    <r>
      <rPr>
        <sz val="11"/>
        <color rgb="FF000000"/>
        <rFont val="Calibri"/>
        <family val="2"/>
        <scheme val="minor"/>
      </rPr>
      <t xml:space="preserve"> Krauss, 1862</t>
    </r>
  </si>
  <si>
    <r>
      <rPr>
        <i/>
        <sz val="11"/>
        <color rgb="FF000000"/>
        <rFont val="Calibri"/>
        <family val="2"/>
        <scheme val="minor"/>
      </rPr>
      <t>Dasypus (Hyperoambon) pastasae</t>
    </r>
    <r>
      <rPr>
        <sz val="11"/>
        <color rgb="FF000000"/>
        <rFont val="Calibri"/>
        <family val="2"/>
        <scheme val="minor"/>
      </rPr>
      <t xml:space="preserve"> (Thomas, 1901)</t>
    </r>
  </si>
  <si>
    <r>
      <rPr>
        <i/>
        <sz val="11"/>
        <color rgb="FF000000"/>
        <rFont val="Calibri"/>
        <family val="2"/>
        <scheme val="minor"/>
      </rPr>
      <t>Dasypus (Muletia) septemcinctus</t>
    </r>
    <r>
      <rPr>
        <sz val="11"/>
        <color rgb="FF000000"/>
        <rFont val="Calibri"/>
        <family val="2"/>
        <scheme val="minor"/>
      </rPr>
      <t xml:space="preserve"> Linnaeus, 1758</t>
    </r>
  </si>
  <si>
    <r>
      <rPr>
        <i/>
        <sz val="11"/>
        <color rgb="FF000000"/>
        <rFont val="Calibri"/>
        <family val="2"/>
        <scheme val="minor"/>
      </rPr>
      <t>Euphractus sexcinctus</t>
    </r>
    <r>
      <rPr>
        <sz val="11"/>
        <color rgb="FF000000"/>
        <rFont val="Calibri"/>
        <family val="2"/>
        <scheme val="minor"/>
      </rPr>
      <t xml:space="preserve"> (Linnaeus, 1758)</t>
    </r>
  </si>
  <si>
    <r>
      <rPr>
        <i/>
        <sz val="11"/>
        <color rgb="FF000000"/>
        <rFont val="Calibri"/>
        <family val="2"/>
        <scheme val="minor"/>
      </rPr>
      <t>Cabassous tatouay</t>
    </r>
    <r>
      <rPr>
        <sz val="11"/>
        <color rgb="FF000000"/>
        <rFont val="Calibri"/>
        <family val="2"/>
        <scheme val="minor"/>
      </rPr>
      <t xml:space="preserve"> (Desmarest, 1804)</t>
    </r>
  </si>
  <si>
    <r>
      <rPr>
        <i/>
        <sz val="11"/>
        <color rgb="FF000000"/>
        <rFont val="Calibri"/>
        <family val="2"/>
        <scheme val="minor"/>
      </rPr>
      <t>Priodontes maximus</t>
    </r>
    <r>
      <rPr>
        <sz val="11"/>
        <color rgb="FF000000"/>
        <rFont val="Calibri"/>
        <family val="2"/>
        <scheme val="minor"/>
      </rPr>
      <t xml:space="preserve"> (Kerr, 1792)</t>
    </r>
  </si>
  <si>
    <r>
      <rPr>
        <i/>
        <sz val="11"/>
        <color rgb="FF000000"/>
        <rFont val="Calibri"/>
        <family val="2"/>
        <scheme val="minor"/>
      </rPr>
      <t>Tolypeutes matacus</t>
    </r>
    <r>
      <rPr>
        <sz val="11"/>
        <color rgb="FF000000"/>
        <rFont val="Calibri"/>
        <family val="2"/>
        <scheme val="minor"/>
      </rPr>
      <t xml:space="preserve"> (Desmarest, 1804)</t>
    </r>
  </si>
  <si>
    <r>
      <rPr>
        <i/>
        <sz val="11"/>
        <color rgb="FF000000"/>
        <rFont val="Calibri"/>
        <family val="2"/>
        <scheme val="minor"/>
      </rPr>
      <t>Tolypeutes tricinctus</t>
    </r>
    <r>
      <rPr>
        <sz val="11"/>
        <color rgb="FF000000"/>
        <rFont val="Calibri"/>
        <family val="2"/>
        <scheme val="minor"/>
      </rPr>
      <t xml:space="preserve"> (Linnaeus, 1758)</t>
    </r>
  </si>
  <si>
    <r>
      <rPr>
        <i/>
        <sz val="11"/>
        <color rgb="FF000000"/>
        <rFont val="Calibri"/>
        <family val="2"/>
        <scheme val="minor"/>
      </rPr>
      <t>Caluromysiops irrupta</t>
    </r>
    <r>
      <rPr>
        <sz val="11"/>
        <color rgb="FF000000"/>
        <rFont val="Calibri"/>
        <family val="2"/>
        <scheme val="minor"/>
      </rPr>
      <t xml:space="preserve"> Sanborn, 1951</t>
    </r>
  </si>
  <si>
    <r>
      <rPr>
        <i/>
        <sz val="11"/>
        <color rgb="FF000000"/>
        <rFont val="Calibri"/>
        <family val="2"/>
        <scheme val="minor"/>
      </rPr>
      <t>Chironectes minimus</t>
    </r>
    <r>
      <rPr>
        <sz val="11"/>
        <color rgb="FF000000"/>
        <rFont val="Calibri"/>
        <family val="2"/>
        <scheme val="minor"/>
      </rPr>
      <t xml:space="preserve"> (Zimmermann, 1780)</t>
    </r>
  </si>
  <si>
    <r>
      <rPr>
        <i/>
        <sz val="11"/>
        <color rgb="FF000000"/>
        <rFont val="Calibri"/>
        <family val="2"/>
        <scheme val="minor"/>
      </rPr>
      <t>Didelphis albiventris</t>
    </r>
    <r>
      <rPr>
        <sz val="11"/>
        <color rgb="FF000000"/>
        <rFont val="Calibri"/>
        <family val="2"/>
        <scheme val="minor"/>
      </rPr>
      <t xml:space="preserve"> Lund, 1840</t>
    </r>
  </si>
  <si>
    <r>
      <rPr>
        <i/>
        <sz val="11"/>
        <color rgb="FF000000"/>
        <rFont val="Calibri"/>
        <family val="2"/>
        <scheme val="minor"/>
      </rPr>
      <t>Didelphis imperfecta</t>
    </r>
    <r>
      <rPr>
        <sz val="11"/>
        <color rgb="FF000000"/>
        <rFont val="Calibri"/>
        <family val="2"/>
        <scheme val="minor"/>
      </rPr>
      <t xml:space="preserve"> Mondolfi &amp; Pérez-Hernández, 1984</t>
    </r>
  </si>
  <si>
    <r>
      <rPr>
        <i/>
        <sz val="11"/>
        <color rgb="FF000000"/>
        <rFont val="Calibri"/>
        <family val="2"/>
        <scheme val="minor"/>
      </rPr>
      <t>Didelphis marsupialis</t>
    </r>
    <r>
      <rPr>
        <sz val="11"/>
        <color rgb="FF000000"/>
        <rFont val="Calibri"/>
        <family val="2"/>
        <scheme val="minor"/>
      </rPr>
      <t xml:space="preserve"> Linnaeus, 1758</t>
    </r>
  </si>
  <si>
    <r>
      <rPr>
        <i/>
        <sz val="11"/>
        <color rgb="FF000000"/>
        <rFont val="Calibri"/>
        <family val="2"/>
        <scheme val="minor"/>
      </rPr>
      <t>Lutreolina crassicaudata</t>
    </r>
    <r>
      <rPr>
        <sz val="11"/>
        <color rgb="FF000000"/>
        <rFont val="Calibri"/>
        <family val="2"/>
        <scheme val="minor"/>
      </rPr>
      <t xml:space="preserve"> (Desmarest, 1804)</t>
    </r>
  </si>
  <si>
    <r>
      <rPr>
        <i/>
        <sz val="11"/>
        <color rgb="FF000000"/>
        <rFont val="Calibri"/>
        <family val="2"/>
        <scheme val="minor"/>
      </rPr>
      <t xml:space="preserve">Philander andersoni </t>
    </r>
    <r>
      <rPr>
        <sz val="11"/>
        <color rgb="FF000000"/>
        <rFont val="Calibri"/>
        <family val="2"/>
        <scheme val="minor"/>
      </rPr>
      <t>(Osgood, 1913)</t>
    </r>
  </si>
  <si>
    <r>
      <rPr>
        <i/>
        <sz val="11"/>
        <color rgb="FF000000"/>
        <rFont val="Calibri"/>
        <family val="2"/>
        <scheme val="minor"/>
      </rPr>
      <t>Philander canus</t>
    </r>
    <r>
      <rPr>
        <sz val="11"/>
        <color rgb="FF000000"/>
        <rFont val="Calibri"/>
        <family val="2"/>
        <scheme val="minor"/>
      </rPr>
      <t xml:space="preserve"> (Osgood, 1913)</t>
    </r>
  </si>
  <si>
    <r>
      <rPr>
        <i/>
        <sz val="11"/>
        <color rgb="FF000000"/>
        <rFont val="Calibri"/>
        <family val="2"/>
        <scheme val="minor"/>
      </rPr>
      <t>Philander quica</t>
    </r>
    <r>
      <rPr>
        <sz val="11"/>
        <color rgb="FF000000"/>
        <rFont val="Calibri"/>
        <family val="2"/>
        <scheme val="minor"/>
      </rPr>
      <t xml:space="preserve"> (Temminck, 1824)</t>
    </r>
  </si>
  <si>
    <r>
      <rPr>
        <i/>
        <sz val="11"/>
        <color rgb="FF000000"/>
        <rFont val="Calibri"/>
        <family val="2"/>
        <scheme val="minor"/>
      </rPr>
      <t>Philander mcilhennyi</t>
    </r>
    <r>
      <rPr>
        <sz val="11"/>
        <color rgb="FF000000"/>
        <rFont val="Calibri"/>
        <family val="2"/>
        <scheme val="minor"/>
      </rPr>
      <t xml:space="preserve"> Gardner &amp; Patton, 1972</t>
    </r>
  </si>
  <si>
    <r>
      <rPr>
        <i/>
        <sz val="11"/>
        <color rgb="FF000000"/>
        <rFont val="Calibri"/>
        <family val="2"/>
        <scheme val="minor"/>
      </rPr>
      <t>Philander opossum</t>
    </r>
    <r>
      <rPr>
        <sz val="11"/>
        <color rgb="FF000000"/>
        <rFont val="Calibri"/>
        <family val="2"/>
        <scheme val="minor"/>
      </rPr>
      <t xml:space="preserve"> (Linnaeus, 1758)</t>
    </r>
  </si>
  <si>
    <r>
      <rPr>
        <i/>
        <sz val="11"/>
        <color rgb="FF000000"/>
        <rFont val="Calibri"/>
        <family val="2"/>
        <scheme val="minor"/>
      </rPr>
      <t>Philander pebas</t>
    </r>
    <r>
      <rPr>
        <sz val="11"/>
        <color rgb="FF000000"/>
        <rFont val="Calibri"/>
        <family val="2"/>
        <scheme val="minor"/>
      </rPr>
      <t xml:space="preserve"> Voss, Díaz-Nieto &amp; Jansa, 2018</t>
    </r>
  </si>
  <si>
    <r>
      <rPr>
        <i/>
        <sz val="11"/>
        <color rgb="FF000000"/>
        <rFont val="Calibri"/>
        <family val="2"/>
        <scheme val="minor"/>
      </rPr>
      <t>Marmosa</t>
    </r>
    <r>
      <rPr>
        <sz val="11"/>
        <color rgb="FF000000"/>
        <rFont val="Calibri"/>
        <family val="2"/>
        <scheme val="minor"/>
      </rPr>
      <t xml:space="preserve"> (</t>
    </r>
    <r>
      <rPr>
        <i/>
        <sz val="11"/>
        <color rgb="FF000000"/>
        <rFont val="Calibri"/>
        <family val="2"/>
        <scheme val="minor"/>
      </rPr>
      <t>Marmosa</t>
    </r>
    <r>
      <rPr>
        <sz val="11"/>
        <color rgb="FF000000"/>
        <rFont val="Calibri"/>
        <family val="2"/>
        <scheme val="minor"/>
      </rPr>
      <t xml:space="preserve">) </t>
    </r>
    <r>
      <rPr>
        <i/>
        <sz val="11"/>
        <color rgb="FF000000"/>
        <rFont val="Calibri"/>
        <family val="2"/>
        <scheme val="minor"/>
      </rPr>
      <t>macrotarsus</t>
    </r>
    <r>
      <rPr>
        <sz val="11"/>
        <color rgb="FF000000"/>
        <rFont val="Calibri"/>
        <family val="2"/>
        <scheme val="minor"/>
      </rPr>
      <t xml:space="preserve"> (Wagner, 1842)</t>
    </r>
  </si>
  <si>
    <r>
      <rPr>
        <i/>
        <sz val="11"/>
        <color rgb="FF000000"/>
        <rFont val="Calibri"/>
        <family val="2"/>
        <scheme val="minor"/>
      </rPr>
      <t xml:space="preserve">Marmosa (Marmosa) murina </t>
    </r>
    <r>
      <rPr>
        <sz val="11"/>
        <color rgb="FF000000"/>
        <rFont val="Calibri"/>
        <family val="2"/>
        <scheme val="minor"/>
      </rPr>
      <t>(Linnaeus, 1758)</t>
    </r>
  </si>
  <si>
    <r>
      <rPr>
        <i/>
        <sz val="11"/>
        <color rgb="FF000000"/>
        <rFont val="Calibri"/>
        <family val="2"/>
        <scheme val="minor"/>
      </rPr>
      <t>Marmosa (Micoureus) constantiae</t>
    </r>
    <r>
      <rPr>
        <sz val="11"/>
        <color rgb="FF000000"/>
        <rFont val="Calibri"/>
        <family val="2"/>
        <scheme val="minor"/>
      </rPr>
      <t xml:space="preserve"> (Thomas, 1904)</t>
    </r>
  </si>
  <si>
    <r>
      <rPr>
        <i/>
        <sz val="11"/>
        <color rgb="FF000000"/>
        <rFont val="Calibri"/>
        <family val="2"/>
        <scheme val="minor"/>
      </rPr>
      <t>Marmosa (Micoureus) demerarae</t>
    </r>
    <r>
      <rPr>
        <sz val="11"/>
        <color rgb="FF000000"/>
        <rFont val="Calibri"/>
        <family val="2"/>
        <scheme val="minor"/>
      </rPr>
      <t xml:space="preserve"> (Thomas, 1905)</t>
    </r>
  </si>
  <si>
    <r>
      <rPr>
        <i/>
        <sz val="11"/>
        <color rgb="FF000000"/>
        <rFont val="Calibri"/>
        <family val="2"/>
        <scheme val="minor"/>
      </rPr>
      <t>Marmosa (Micoureus) phaea</t>
    </r>
    <r>
      <rPr>
        <sz val="11"/>
        <color rgb="FF000000"/>
        <rFont val="Calibri"/>
        <family val="2"/>
        <scheme val="minor"/>
      </rPr>
      <t xml:space="preserve"> Thomas, 1899</t>
    </r>
  </si>
  <si>
    <r>
      <rPr>
        <i/>
        <sz val="11"/>
        <color rgb="FF000000"/>
        <rFont val="Calibri"/>
        <family val="2"/>
        <scheme val="minor"/>
      </rPr>
      <t>Marmosa (Micoureus) rapposa</t>
    </r>
    <r>
      <rPr>
        <sz val="11"/>
        <color rgb="FF000000"/>
        <rFont val="Calibri"/>
        <family val="2"/>
        <scheme val="minor"/>
      </rPr>
      <t xml:space="preserve"> Thomas, 1899</t>
    </r>
  </si>
  <si>
    <r>
      <rPr>
        <i/>
        <sz val="11"/>
        <color rgb="FF000000"/>
        <rFont val="Calibri"/>
        <family val="2"/>
        <scheme val="minor"/>
      </rPr>
      <t>Marmosa (Micoureus) rutteri</t>
    </r>
    <r>
      <rPr>
        <sz val="11"/>
        <color rgb="FF000000"/>
        <rFont val="Calibri"/>
        <family val="2"/>
        <scheme val="minor"/>
      </rPr>
      <t xml:space="preserve"> Thomas, 1924</t>
    </r>
  </si>
  <si>
    <r>
      <rPr>
        <i/>
        <sz val="11"/>
        <color rgb="FF000000"/>
        <rFont val="Calibri"/>
        <family val="2"/>
        <scheme val="minor"/>
      </rPr>
      <t>Marmosa (Stegomarmosa) lepida</t>
    </r>
    <r>
      <rPr>
        <sz val="11"/>
        <color rgb="FF000000"/>
        <rFont val="Calibri"/>
        <family val="2"/>
        <scheme val="minor"/>
      </rPr>
      <t xml:space="preserve"> (Thomas, 1888)</t>
    </r>
  </si>
  <si>
    <r>
      <rPr>
        <i/>
        <sz val="11"/>
        <color rgb="FF000000"/>
        <rFont val="Calibri"/>
        <family val="2"/>
        <scheme val="minor"/>
      </rPr>
      <t>Monodelphis (Microdelphys) americana</t>
    </r>
    <r>
      <rPr>
        <sz val="11"/>
        <color rgb="FF000000"/>
        <rFont val="Calibri"/>
        <family val="2"/>
        <scheme val="minor"/>
      </rPr>
      <t xml:space="preserve"> (Müller, 1776)</t>
    </r>
  </si>
  <si>
    <r>
      <rPr>
        <i/>
        <sz val="11"/>
        <color rgb="FF000000"/>
        <rFont val="Calibri"/>
        <family val="2"/>
        <scheme val="minor"/>
      </rPr>
      <t>Monodelphis (Microdelphys) iheringi</t>
    </r>
    <r>
      <rPr>
        <sz val="11"/>
        <color rgb="FF000000"/>
        <rFont val="Calibri"/>
        <family val="2"/>
        <scheme val="minor"/>
      </rPr>
      <t xml:space="preserve"> (Thomas, 1888)</t>
    </r>
  </si>
  <si>
    <r>
      <rPr>
        <i/>
        <sz val="11"/>
        <color rgb="FF000000"/>
        <rFont val="Calibri"/>
        <family val="2"/>
        <scheme val="minor"/>
      </rPr>
      <t>Monodelphis (Microdelphys) scalops</t>
    </r>
    <r>
      <rPr>
        <sz val="11"/>
        <color rgb="FF000000"/>
        <rFont val="Calibri"/>
        <family val="2"/>
        <scheme val="minor"/>
      </rPr>
      <t xml:space="preserve"> (Thomas, 1888)</t>
    </r>
  </si>
  <si>
    <r>
      <rPr>
        <i/>
        <sz val="11"/>
        <color rgb="FF000000"/>
        <rFont val="Calibri"/>
        <family val="2"/>
        <scheme val="minor"/>
      </rPr>
      <t>Monodelphis (Mygalodelphys) kunsi</t>
    </r>
    <r>
      <rPr>
        <sz val="11"/>
        <color rgb="FF000000"/>
        <rFont val="Calibri"/>
        <family val="2"/>
        <scheme val="minor"/>
      </rPr>
      <t xml:space="preserve"> Pine, 1975</t>
    </r>
  </si>
  <si>
    <r>
      <rPr>
        <i/>
        <sz val="11"/>
        <color rgb="FF000000"/>
        <rFont val="Calibri"/>
        <family val="2"/>
        <scheme val="minor"/>
      </rPr>
      <t>Monodelphis (Monodelphis) brevicaudata</t>
    </r>
    <r>
      <rPr>
        <sz val="11"/>
        <color rgb="FF000000"/>
        <rFont val="Calibri"/>
        <family val="2"/>
        <scheme val="minor"/>
      </rPr>
      <t xml:space="preserve"> (Erxleben, 1777)</t>
    </r>
  </si>
  <si>
    <r>
      <rPr>
        <i/>
        <sz val="11"/>
        <color rgb="FF000000"/>
        <rFont val="Calibri"/>
        <family val="2"/>
        <scheme val="minor"/>
      </rPr>
      <t>Monodelphis (Monodelphis) domestica</t>
    </r>
    <r>
      <rPr>
        <sz val="11"/>
        <color rgb="FF000000"/>
        <rFont val="Calibri"/>
        <family val="2"/>
        <scheme val="minor"/>
      </rPr>
      <t xml:space="preserve"> (Wagner, 1842)</t>
    </r>
  </si>
  <si>
    <r>
      <rPr>
        <i/>
        <sz val="11"/>
        <color rgb="FF000000"/>
        <rFont val="Calibri"/>
        <family val="2"/>
        <scheme val="minor"/>
      </rPr>
      <t>Monodelphis (Monodelphis) glirina</t>
    </r>
    <r>
      <rPr>
        <sz val="11"/>
        <color rgb="FF000000"/>
        <rFont val="Calibri"/>
        <family val="2"/>
        <scheme val="minor"/>
      </rPr>
      <t xml:space="preserve"> (Wagner, 1842)</t>
    </r>
  </si>
  <si>
    <r>
      <rPr>
        <i/>
        <sz val="11"/>
        <color rgb="FF000000"/>
        <rFont val="Calibri"/>
        <family val="2"/>
        <scheme val="minor"/>
      </rPr>
      <t>Monodelphis (Monodelphis) touan</t>
    </r>
    <r>
      <rPr>
        <sz val="11"/>
        <color rgb="FF000000"/>
        <rFont val="Calibri"/>
        <family val="2"/>
        <scheme val="minor"/>
      </rPr>
      <t xml:space="preserve"> (Shaw, 1800)</t>
    </r>
  </si>
  <si>
    <r>
      <rPr>
        <i/>
        <sz val="11"/>
        <color rgb="FF000000"/>
        <rFont val="Calibri"/>
        <family val="2"/>
        <scheme val="minor"/>
      </rPr>
      <t>Monodelphis (Monodelphiops) dimidiata</t>
    </r>
    <r>
      <rPr>
        <sz val="11"/>
        <color rgb="FF000000"/>
        <rFont val="Calibri"/>
        <family val="2"/>
        <scheme val="minor"/>
      </rPr>
      <t xml:space="preserve"> (Wagner, 1847)</t>
    </r>
  </si>
  <si>
    <r>
      <rPr>
        <i/>
        <sz val="11"/>
        <color rgb="FF000000"/>
        <rFont val="Calibri"/>
        <family val="2"/>
        <scheme val="minor"/>
      </rPr>
      <t>Monodelphis (Monodelphiops) unistriata</t>
    </r>
    <r>
      <rPr>
        <sz val="11"/>
        <color rgb="FF000000"/>
        <rFont val="Calibri"/>
        <family val="2"/>
        <scheme val="minor"/>
      </rPr>
      <t xml:space="preserve"> (Wagner, 1842)</t>
    </r>
  </si>
  <si>
    <r>
      <rPr>
        <i/>
        <sz val="11"/>
        <color rgb="FF000000"/>
        <rFont val="Calibri"/>
        <family val="2"/>
        <scheme val="minor"/>
      </rPr>
      <t>Monodelphis (Pyrodelphys) emiliae</t>
    </r>
    <r>
      <rPr>
        <sz val="11"/>
        <color rgb="FF000000"/>
        <rFont val="Calibri"/>
        <family val="2"/>
        <scheme val="minor"/>
      </rPr>
      <t xml:space="preserve"> (Thomas, 1912)</t>
    </r>
  </si>
  <si>
    <r>
      <rPr>
        <i/>
        <sz val="11"/>
        <color rgb="FF000000"/>
        <rFont val="Calibri"/>
        <family val="2"/>
        <scheme val="minor"/>
      </rPr>
      <t>Metachirus myosuros</t>
    </r>
    <r>
      <rPr>
        <sz val="11"/>
        <color rgb="FF000000"/>
        <rFont val="Calibri"/>
        <family val="2"/>
        <scheme val="minor"/>
      </rPr>
      <t xml:space="preserve"> (Temminck, 1824)</t>
    </r>
  </si>
  <si>
    <r>
      <rPr>
        <i/>
        <sz val="11"/>
        <color rgb="FF000000"/>
        <rFont val="Calibri"/>
        <family val="2"/>
        <scheme val="minor"/>
      </rPr>
      <t>Cryptonanus agricolai</t>
    </r>
    <r>
      <rPr>
        <sz val="11"/>
        <color rgb="FF000000"/>
        <rFont val="Calibri"/>
        <family val="2"/>
        <scheme val="minor"/>
      </rPr>
      <t xml:space="preserve"> (Moojen, 1943)</t>
    </r>
  </si>
  <si>
    <r>
      <rPr>
        <i/>
        <sz val="11"/>
        <color rgb="FF000000"/>
        <rFont val="Calibri"/>
        <family val="2"/>
        <scheme val="minor"/>
      </rPr>
      <t>Cryptonanus chacoensis</t>
    </r>
    <r>
      <rPr>
        <sz val="11"/>
        <color rgb="FF000000"/>
        <rFont val="Calibri"/>
        <family val="2"/>
        <scheme val="minor"/>
      </rPr>
      <t xml:space="preserve"> (Tate, 1931)</t>
    </r>
  </si>
  <si>
    <r>
      <rPr>
        <i/>
        <sz val="11"/>
        <color rgb="FF000000"/>
        <rFont val="Calibri"/>
        <family val="2"/>
        <scheme val="minor"/>
      </rPr>
      <t>Cryptonanus guahybae</t>
    </r>
    <r>
      <rPr>
        <sz val="11"/>
        <color rgb="FF000000"/>
        <rFont val="Calibri"/>
        <family val="2"/>
        <scheme val="minor"/>
      </rPr>
      <t xml:space="preserve"> (Tate, 1931)</t>
    </r>
  </si>
  <si>
    <r>
      <rPr>
        <i/>
        <sz val="11"/>
        <color rgb="FF000000"/>
        <rFont val="Calibri"/>
        <family val="2"/>
        <scheme val="minor"/>
      </rPr>
      <t>Cryptonanus unduaviensis</t>
    </r>
    <r>
      <rPr>
        <sz val="11"/>
        <color rgb="FF000000"/>
        <rFont val="Calibri"/>
        <family val="2"/>
        <scheme val="minor"/>
      </rPr>
      <t xml:space="preserve"> (Tate, 1931)</t>
    </r>
  </si>
  <si>
    <r>
      <rPr>
        <i/>
        <sz val="11"/>
        <color rgb="FF000000"/>
        <rFont val="Calibri"/>
        <family val="2"/>
        <scheme val="minor"/>
      </rPr>
      <t>Gracilinanus agilis</t>
    </r>
    <r>
      <rPr>
        <sz val="11"/>
        <color rgb="FF000000"/>
        <rFont val="Calibri"/>
        <family val="2"/>
        <scheme val="minor"/>
      </rPr>
      <t xml:space="preserve"> (Burmeister, 1854)</t>
    </r>
  </si>
  <si>
    <r>
      <rPr>
        <i/>
        <sz val="11"/>
        <color rgb="FF000000"/>
        <rFont val="Calibri"/>
        <family val="2"/>
        <scheme val="minor"/>
      </rPr>
      <t>Gracilinanus emiliae</t>
    </r>
    <r>
      <rPr>
        <sz val="11"/>
        <color rgb="FF000000"/>
        <rFont val="Calibri"/>
        <family val="2"/>
        <scheme val="minor"/>
      </rPr>
      <t xml:space="preserve"> (Thomas, 1909)</t>
    </r>
  </si>
  <si>
    <r>
      <rPr>
        <i/>
        <sz val="11"/>
        <color rgb="FF000000"/>
        <rFont val="Calibri"/>
        <family val="2"/>
        <scheme val="minor"/>
      </rPr>
      <t>Gracilinanus microtarsus</t>
    </r>
    <r>
      <rPr>
        <sz val="11"/>
        <color rgb="FF000000"/>
        <rFont val="Calibri"/>
        <family val="2"/>
        <scheme val="minor"/>
      </rPr>
      <t xml:space="preserve"> (Wagner, 1842)</t>
    </r>
  </si>
  <si>
    <r>
      <rPr>
        <i/>
        <sz val="11"/>
        <color rgb="FF000000"/>
        <rFont val="Calibri"/>
        <family val="2"/>
        <scheme val="minor"/>
      </rPr>
      <t>Gracilinanus peruanus</t>
    </r>
    <r>
      <rPr>
        <sz val="11"/>
        <color rgb="FF000000"/>
        <rFont val="Calibri"/>
        <family val="2"/>
        <scheme val="minor"/>
      </rPr>
      <t xml:space="preserve"> (Tate, 1931)</t>
    </r>
  </si>
  <si>
    <r>
      <rPr>
        <i/>
        <sz val="11"/>
        <color rgb="FF000000"/>
        <rFont val="Calibri"/>
        <family val="2"/>
        <scheme val="minor"/>
      </rPr>
      <t>Marmosops</t>
    </r>
    <r>
      <rPr>
        <sz val="11"/>
        <color rgb="FF000000"/>
        <rFont val="Calibri"/>
        <family val="2"/>
        <scheme val="minor"/>
      </rPr>
      <t xml:space="preserve"> (</t>
    </r>
    <r>
      <rPr>
        <i/>
        <sz val="11"/>
        <color rgb="FF000000"/>
        <rFont val="Calibri"/>
        <family val="2"/>
        <scheme val="minor"/>
      </rPr>
      <t>Marmosops</t>
    </r>
    <r>
      <rPr>
        <sz val="11"/>
        <color rgb="FF000000"/>
        <rFont val="Calibri"/>
        <family val="2"/>
        <scheme val="minor"/>
      </rPr>
      <t xml:space="preserve">) </t>
    </r>
    <r>
      <rPr>
        <i/>
        <sz val="11"/>
        <color rgb="FF000000"/>
        <rFont val="Calibri"/>
        <family val="2"/>
        <scheme val="minor"/>
      </rPr>
      <t>caucae</t>
    </r>
    <r>
      <rPr>
        <sz val="11"/>
        <color rgb="FF000000"/>
        <rFont val="Calibri"/>
        <family val="2"/>
        <scheme val="minor"/>
      </rPr>
      <t xml:space="preserve"> (Thomas, 1900)</t>
    </r>
  </si>
  <si>
    <r>
      <rPr>
        <i/>
        <sz val="11"/>
        <color rgb="FF000000"/>
        <rFont val="Calibri"/>
        <family val="2"/>
        <scheme val="minor"/>
      </rPr>
      <t>Marmosops (Marmosops) incanus</t>
    </r>
    <r>
      <rPr>
        <sz val="11"/>
        <color rgb="FF000000"/>
        <rFont val="Calibri"/>
        <family val="2"/>
        <scheme val="minor"/>
      </rPr>
      <t xml:space="preserve"> (Lund, 1840)</t>
    </r>
  </si>
  <si>
    <r>
      <rPr>
        <i/>
        <sz val="11"/>
        <color rgb="FF000000"/>
        <rFont val="Calibri"/>
        <family val="2"/>
        <scheme val="minor"/>
      </rPr>
      <t>Marmosops (Marmosops) noctivagus</t>
    </r>
    <r>
      <rPr>
        <sz val="11"/>
        <color rgb="FF000000"/>
        <rFont val="Calibri"/>
        <family val="2"/>
        <scheme val="minor"/>
      </rPr>
      <t xml:space="preserve"> (Tschudi, 1845)</t>
    </r>
  </si>
  <si>
    <r>
      <rPr>
        <i/>
        <sz val="11"/>
        <color rgb="FF000000"/>
        <rFont val="Calibri"/>
        <family val="2"/>
        <scheme val="minor"/>
      </rPr>
      <t>Marmosops (Marmosops) ocellatus</t>
    </r>
    <r>
      <rPr>
        <sz val="11"/>
        <color rgb="FF000000"/>
        <rFont val="Calibri"/>
        <family val="2"/>
        <scheme val="minor"/>
      </rPr>
      <t xml:space="preserve"> (Tate, 1931)</t>
    </r>
  </si>
  <si>
    <r>
      <rPr>
        <i/>
        <sz val="11"/>
        <color rgb="FF000000"/>
        <rFont val="Calibri"/>
        <family val="2"/>
        <scheme val="minor"/>
      </rPr>
      <t>Marmosops (Marmosops) paulensis</t>
    </r>
    <r>
      <rPr>
        <sz val="11"/>
        <color rgb="FF000000"/>
        <rFont val="Calibri"/>
        <family val="2"/>
        <scheme val="minor"/>
      </rPr>
      <t xml:space="preserve"> (Tate, 1931)</t>
    </r>
  </si>
  <si>
    <r>
      <rPr>
        <i/>
        <sz val="11"/>
        <color rgb="FF000000"/>
        <rFont val="Calibri"/>
        <family val="2"/>
        <scheme val="minor"/>
      </rPr>
      <t>Marmosops (Sciophanes) bishopi</t>
    </r>
    <r>
      <rPr>
        <sz val="11"/>
        <color rgb="FF000000"/>
        <rFont val="Calibri"/>
        <family val="2"/>
        <scheme val="minor"/>
      </rPr>
      <t xml:space="preserve"> (Pine, 1981)</t>
    </r>
  </si>
  <si>
    <r>
      <rPr>
        <i/>
        <sz val="11"/>
        <color rgb="FF000000"/>
        <rFont val="Calibri"/>
        <family val="2"/>
        <scheme val="minor"/>
      </rPr>
      <t>Marmosops (Sciophanes) parvidens</t>
    </r>
    <r>
      <rPr>
        <sz val="11"/>
        <color rgb="FF000000"/>
        <rFont val="Calibri"/>
        <family val="2"/>
        <scheme val="minor"/>
      </rPr>
      <t xml:space="preserve"> (Tate, 1931)</t>
    </r>
  </si>
  <si>
    <r>
      <rPr>
        <i/>
        <sz val="11"/>
        <color rgb="FF000000"/>
        <rFont val="Calibri"/>
        <family val="2"/>
        <scheme val="minor"/>
      </rPr>
      <t>Marmosops (Sciophanes) pinheiroi</t>
    </r>
    <r>
      <rPr>
        <sz val="11"/>
        <color rgb="FF000000"/>
        <rFont val="Calibri"/>
        <family val="2"/>
        <scheme val="minor"/>
      </rPr>
      <t xml:space="preserve"> (Pine, 1981)</t>
    </r>
  </si>
  <si>
    <r>
      <rPr>
        <i/>
        <sz val="11"/>
        <color rgb="FF000000"/>
        <rFont val="Calibri"/>
        <family val="2"/>
        <scheme val="minor"/>
      </rPr>
      <t>Thylamys (Thylamys) macrurus</t>
    </r>
    <r>
      <rPr>
        <sz val="11"/>
        <color rgb="FF000000"/>
        <rFont val="Calibri"/>
        <family val="2"/>
        <scheme val="minor"/>
      </rPr>
      <t xml:space="preserve"> (Olfers, 1818)</t>
    </r>
  </si>
  <si>
    <r>
      <rPr>
        <i/>
        <sz val="11"/>
        <color rgb="FF000000"/>
        <rFont val="Calibri"/>
        <family val="2"/>
        <scheme val="minor"/>
      </rPr>
      <t xml:space="preserve">Thylamys (Xerodelphys) karimii </t>
    </r>
    <r>
      <rPr>
        <sz val="11"/>
        <color rgb="FF000000"/>
        <rFont val="Calibri"/>
        <family val="2"/>
        <scheme val="minor"/>
      </rPr>
      <t>(Petter, 1968)</t>
    </r>
  </si>
  <si>
    <r>
      <rPr>
        <i/>
        <sz val="11"/>
        <color rgb="FF000000"/>
        <rFont val="Calibri"/>
        <family val="2"/>
        <scheme val="minor"/>
      </rPr>
      <t>Thylamys (Xerodelphys) velutinus</t>
    </r>
    <r>
      <rPr>
        <sz val="11"/>
        <color rgb="FF000000"/>
        <rFont val="Calibri"/>
        <family val="2"/>
        <scheme val="minor"/>
      </rPr>
      <t xml:space="preserve"> (Wagner, 1842)</t>
    </r>
  </si>
  <si>
    <r>
      <rPr>
        <i/>
        <sz val="11"/>
        <color rgb="FF000000"/>
        <rFont val="Calibri"/>
        <family val="2"/>
        <scheme val="minor"/>
      </rPr>
      <t>Glironia venusta</t>
    </r>
    <r>
      <rPr>
        <sz val="11"/>
        <color rgb="FF000000"/>
        <rFont val="Calibri"/>
        <family val="2"/>
        <scheme val="minor"/>
      </rPr>
      <t xml:space="preserve"> Thomas, 1912</t>
    </r>
  </si>
  <si>
    <r>
      <rPr>
        <i/>
        <sz val="11"/>
        <color rgb="FF000000"/>
        <rFont val="Calibri"/>
        <family val="2"/>
        <scheme val="minor"/>
      </rPr>
      <t xml:space="preserve">Hyladelphys kalinowskii </t>
    </r>
    <r>
      <rPr>
        <sz val="11"/>
        <color rgb="FF000000"/>
        <rFont val="Calibri"/>
        <family val="2"/>
        <scheme val="minor"/>
      </rPr>
      <t>(Hershkovitz, 1992)</t>
    </r>
  </si>
  <si>
    <r>
      <rPr>
        <i/>
        <sz val="11"/>
        <color rgb="FF000000"/>
        <rFont val="Calibri"/>
        <family val="2"/>
        <scheme val="minor"/>
      </rPr>
      <t>Sylvilagus brasiliensis</t>
    </r>
    <r>
      <rPr>
        <sz val="11"/>
        <color rgb="FF000000"/>
        <rFont val="Calibri"/>
        <family val="2"/>
        <scheme val="minor"/>
      </rPr>
      <t xml:space="preserve"> (Linnaeus, 1758)</t>
    </r>
  </si>
  <si>
    <r>
      <rPr>
        <i/>
        <sz val="11"/>
        <color rgb="FF000000"/>
        <rFont val="Calibri"/>
        <family val="2"/>
        <scheme val="minor"/>
      </rPr>
      <t>Sylvilagus tapetillus</t>
    </r>
    <r>
      <rPr>
        <sz val="11"/>
        <color rgb="FF000000"/>
        <rFont val="Calibri"/>
        <family val="2"/>
        <scheme val="minor"/>
      </rPr>
      <t>  Thomas, 1913</t>
    </r>
  </si>
  <si>
    <r>
      <rPr>
        <i/>
        <sz val="11"/>
        <color rgb="FF000000"/>
        <rFont val="Calibri"/>
        <family val="2"/>
        <scheme val="minor"/>
      </rPr>
      <t>Choloepus didactylus</t>
    </r>
    <r>
      <rPr>
        <sz val="11"/>
        <color rgb="FF000000"/>
        <rFont val="Calibri"/>
        <family val="2"/>
        <scheme val="minor"/>
      </rPr>
      <t xml:space="preserve"> (Linnaeus, 1758)</t>
    </r>
  </si>
  <si>
    <r>
      <rPr>
        <i/>
        <sz val="11"/>
        <color rgb="FF000000"/>
        <rFont val="Calibri"/>
        <family val="2"/>
        <scheme val="minor"/>
      </rPr>
      <t>Choloepus hoffmanni</t>
    </r>
    <r>
      <rPr>
        <sz val="11"/>
        <color rgb="FF000000"/>
        <rFont val="Calibri"/>
        <family val="2"/>
        <scheme val="minor"/>
      </rPr>
      <t xml:space="preserve"> Peters, 1858</t>
    </r>
  </si>
  <si>
    <r>
      <rPr>
        <i/>
        <sz val="11"/>
        <color rgb="FF000000"/>
        <rFont val="Calibri"/>
        <family val="2"/>
        <scheme val="minor"/>
      </rPr>
      <t>Cyclopes didactylus</t>
    </r>
    <r>
      <rPr>
        <sz val="11"/>
        <color rgb="FF000000"/>
        <rFont val="Calibri"/>
        <family val="2"/>
        <scheme val="minor"/>
      </rPr>
      <t xml:space="preserve"> (Linnaeus, 1758)</t>
    </r>
  </si>
  <si>
    <r>
      <rPr>
        <i/>
        <sz val="11"/>
        <color rgb="FF000000"/>
        <rFont val="Calibri"/>
        <family val="2"/>
        <scheme val="minor"/>
      </rPr>
      <t>Cyclopes ida</t>
    </r>
    <r>
      <rPr>
        <sz val="11"/>
        <color rgb="FF000000"/>
        <rFont val="Calibri"/>
        <family val="2"/>
        <scheme val="minor"/>
      </rPr>
      <t xml:space="preserve"> Thomas, 1900</t>
    </r>
  </si>
  <si>
    <r>
      <rPr>
        <i/>
        <sz val="11"/>
        <color rgb="FF000000"/>
        <rFont val="Calibri"/>
        <family val="2"/>
        <scheme val="minor"/>
      </rPr>
      <t>Myrmecophaga tridactyla</t>
    </r>
    <r>
      <rPr>
        <sz val="11"/>
        <color rgb="FF000000"/>
        <rFont val="Calibri"/>
        <family val="2"/>
        <scheme val="minor"/>
      </rPr>
      <t xml:space="preserve"> Linnaeus, 1758</t>
    </r>
  </si>
  <si>
    <r>
      <rPr>
        <i/>
        <sz val="11"/>
        <color rgb="FF000000"/>
        <rFont val="Calibri"/>
        <family val="2"/>
        <scheme val="minor"/>
      </rPr>
      <t>Tamandua tetradactyla</t>
    </r>
    <r>
      <rPr>
        <sz val="11"/>
        <color rgb="FF000000"/>
        <rFont val="Calibri"/>
        <family val="2"/>
        <scheme val="minor"/>
      </rPr>
      <t xml:space="preserve"> (Linnaeus, 1758)</t>
    </r>
  </si>
  <si>
    <r>
      <rPr>
        <i/>
        <sz val="11"/>
        <color rgb="FF000000"/>
        <rFont val="Calibri"/>
        <family val="2"/>
        <scheme val="minor"/>
      </rPr>
      <t>Lagothrix poeppigii</t>
    </r>
    <r>
      <rPr>
        <sz val="11"/>
        <color rgb="FF000000"/>
        <rFont val="Calibri"/>
        <family val="2"/>
        <scheme val="minor"/>
      </rPr>
      <t xml:space="preserve"> Schinz, 1844</t>
    </r>
  </si>
  <si>
    <r>
      <rPr>
        <i/>
        <sz val="11"/>
        <color rgb="FF000000"/>
        <rFont val="Calibri"/>
        <family val="2"/>
        <scheme val="minor"/>
      </rPr>
      <t>Saguinus (Leontocebus) cruzlimai</t>
    </r>
    <r>
      <rPr>
        <sz val="11"/>
        <color rgb="FF000000"/>
        <rFont val="Calibri"/>
        <family val="2"/>
        <scheme val="minor"/>
      </rPr>
      <t xml:space="preserve"> Hershkovitz, 1966</t>
    </r>
  </si>
  <si>
    <r>
      <rPr>
        <i/>
        <sz val="11"/>
        <color rgb="FF000000"/>
        <rFont val="Calibri"/>
        <family val="2"/>
        <scheme val="minor"/>
      </rPr>
      <t>Saguinus (Leontocebus) fuscicollis</t>
    </r>
    <r>
      <rPr>
        <sz val="11"/>
        <color rgb="FF000000"/>
        <rFont val="Calibri"/>
        <family val="2"/>
        <scheme val="minor"/>
      </rPr>
      <t xml:space="preserve"> (Spix, 1823)</t>
    </r>
  </si>
  <si>
    <r>
      <rPr>
        <i/>
        <sz val="11"/>
        <color rgb="FF000000"/>
        <rFont val="Calibri"/>
        <family val="2"/>
        <scheme val="minor"/>
      </rPr>
      <t>Saguinus (Leontocebus) fuscus</t>
    </r>
    <r>
      <rPr>
        <sz val="11"/>
        <color rgb="FF000000"/>
        <rFont val="Calibri"/>
        <family val="2"/>
        <scheme val="minor"/>
      </rPr>
      <t xml:space="preserve"> (Lesson, 1840)</t>
    </r>
  </si>
  <si>
    <r>
      <rPr>
        <i/>
        <sz val="11"/>
        <color rgb="FF000000"/>
        <rFont val="Calibri"/>
        <family val="2"/>
        <scheme val="minor"/>
      </rPr>
      <t>Saguinus (Leontocebus) nigricollis</t>
    </r>
    <r>
      <rPr>
        <sz val="11"/>
        <color rgb="FF000000"/>
        <rFont val="Calibri"/>
        <family val="2"/>
        <scheme val="minor"/>
      </rPr>
      <t xml:space="preserve"> (Spix, 1823)</t>
    </r>
  </si>
  <si>
    <r>
      <rPr>
        <i/>
        <sz val="11"/>
        <color rgb="FF000000"/>
        <rFont val="Calibri"/>
        <family val="2"/>
        <scheme val="minor"/>
      </rPr>
      <t>Saguinus (Leontocebus) weddelli</t>
    </r>
    <r>
      <rPr>
        <sz val="11"/>
        <color rgb="FF000000"/>
        <rFont val="Calibri"/>
        <family val="2"/>
        <scheme val="minor"/>
      </rPr>
      <t xml:space="preserve"> (Deville, 1849)</t>
    </r>
  </si>
  <si>
    <r>
      <rPr>
        <i/>
        <sz val="11"/>
        <color rgb="FF000000"/>
        <rFont val="Calibri"/>
        <family val="2"/>
        <scheme val="minor"/>
      </rPr>
      <t>Saguinus (Saguinus) bicolor</t>
    </r>
    <r>
      <rPr>
        <sz val="11"/>
        <color rgb="FF000000"/>
        <rFont val="Calibri"/>
        <family val="2"/>
        <scheme val="minor"/>
      </rPr>
      <t xml:space="preserve"> (Spix, 1823)</t>
    </r>
  </si>
  <si>
    <r>
      <rPr>
        <i/>
        <sz val="11"/>
        <color rgb="FF000000"/>
        <rFont val="Calibri"/>
        <family val="2"/>
        <scheme val="minor"/>
      </rPr>
      <t>Saguinus (Saguinus) martinsi</t>
    </r>
    <r>
      <rPr>
        <sz val="11"/>
        <color rgb="FF000000"/>
        <rFont val="Calibri"/>
        <family val="2"/>
        <scheme val="minor"/>
      </rPr>
      <t xml:space="preserve"> (Thomas, 1912)</t>
    </r>
  </si>
  <si>
    <r>
      <rPr>
        <i/>
        <sz val="11"/>
        <color rgb="FF000000"/>
        <rFont val="Calibri"/>
        <family val="2"/>
        <scheme val="minor"/>
      </rPr>
      <t xml:space="preserve">Saguinus (Saguinus) midas </t>
    </r>
    <r>
      <rPr>
        <sz val="11"/>
        <color rgb="FF000000"/>
        <rFont val="Calibri"/>
        <family val="2"/>
        <scheme val="minor"/>
      </rPr>
      <t>(Linnaeus, 1758)</t>
    </r>
  </si>
  <si>
    <r>
      <rPr>
        <i/>
        <sz val="11"/>
        <color rgb="FF000000"/>
        <rFont val="Calibri"/>
        <family val="2"/>
        <scheme val="minor"/>
      </rPr>
      <t>Saguinus (Saguinus) ursula</t>
    </r>
    <r>
      <rPr>
        <sz val="11"/>
        <color rgb="FF000000"/>
        <rFont val="Calibri"/>
        <family val="2"/>
        <scheme val="minor"/>
      </rPr>
      <t xml:space="preserve"> Hoffmannsegg, 1807</t>
    </r>
  </si>
  <si>
    <r>
      <rPr>
        <i/>
        <sz val="11"/>
        <color rgb="FF000000"/>
        <rFont val="Calibri"/>
        <family val="2"/>
        <scheme val="minor"/>
      </rPr>
      <t xml:space="preserve">Saguinus (Tamarinus) imperator </t>
    </r>
    <r>
      <rPr>
        <sz val="11"/>
        <color rgb="FF000000"/>
        <rFont val="Calibri"/>
        <family val="2"/>
        <scheme val="minor"/>
      </rPr>
      <t>(Goeldi, 1907)</t>
    </r>
  </si>
  <si>
    <r>
      <rPr>
        <i/>
        <sz val="11"/>
        <color rgb="FF000000"/>
        <rFont val="Calibri"/>
        <family val="2"/>
        <scheme val="minor"/>
      </rPr>
      <t>Saguinus (Tamarinus) mystax</t>
    </r>
    <r>
      <rPr>
        <sz val="11"/>
        <color rgb="FF000000"/>
        <rFont val="Calibri"/>
        <family val="2"/>
        <scheme val="minor"/>
      </rPr>
      <t xml:space="preserve"> (Spix, 1823)</t>
    </r>
  </si>
  <si>
    <r>
      <rPr>
        <i/>
        <sz val="11"/>
        <color rgb="FF000000"/>
        <rFont val="Calibri"/>
        <family val="2"/>
        <scheme val="minor"/>
      </rPr>
      <t>Cebus kaapori</t>
    </r>
    <r>
      <rPr>
        <sz val="11"/>
        <color rgb="FF000000"/>
        <rFont val="Calibri"/>
        <family val="2"/>
        <scheme val="minor"/>
      </rPr>
      <t xml:space="preserve"> Queiroz, 1992</t>
    </r>
  </si>
  <si>
    <r>
      <rPr>
        <i/>
        <sz val="11"/>
        <color rgb="FF000000"/>
        <rFont val="Calibri"/>
        <family val="2"/>
        <scheme val="minor"/>
      </rPr>
      <t>Cebus olivaceus</t>
    </r>
    <r>
      <rPr>
        <sz val="11"/>
        <color rgb="FF000000"/>
        <rFont val="Calibri"/>
        <family val="2"/>
        <scheme val="minor"/>
      </rPr>
      <t xml:space="preserve"> Schomburgk, 1848</t>
    </r>
  </si>
  <si>
    <r>
      <rPr>
        <i/>
        <sz val="11"/>
        <color rgb="FF000000"/>
        <rFont val="Calibri"/>
        <family val="2"/>
        <scheme val="minor"/>
      </rPr>
      <t xml:space="preserve">Cebus unicolor </t>
    </r>
    <r>
      <rPr>
        <sz val="11"/>
        <color rgb="FF000000"/>
        <rFont val="Calibri"/>
        <family val="2"/>
        <scheme val="minor"/>
      </rPr>
      <t>Spix, 1823</t>
    </r>
  </si>
  <si>
    <r>
      <rPr>
        <i/>
        <sz val="11"/>
        <color rgb="FF000000"/>
        <rFont val="Calibri"/>
        <family val="2"/>
        <scheme val="minor"/>
      </rPr>
      <t>Saimiri cassiquiarensis</t>
    </r>
    <r>
      <rPr>
        <sz val="11"/>
        <color rgb="FF000000"/>
        <rFont val="Calibri"/>
        <family val="2"/>
        <scheme val="minor"/>
      </rPr>
      <t xml:space="preserve"> (Lesson, 1840)</t>
    </r>
  </si>
  <si>
    <r>
      <rPr>
        <i/>
        <sz val="11"/>
        <color rgb="FF000000"/>
        <rFont val="Calibri"/>
        <family val="2"/>
        <scheme val="minor"/>
      </rPr>
      <t xml:space="preserve">Saimiri collinsi </t>
    </r>
    <r>
      <rPr>
        <sz val="11"/>
        <color rgb="FF000000"/>
        <rFont val="Calibri"/>
        <family val="2"/>
        <scheme val="minor"/>
      </rPr>
      <t>Osgood, 1916</t>
    </r>
  </si>
  <si>
    <r>
      <rPr>
        <i/>
        <sz val="11"/>
        <color rgb="FF000000"/>
        <rFont val="Calibri"/>
        <family val="2"/>
        <scheme val="minor"/>
      </rPr>
      <t>Saimiri macrodon</t>
    </r>
    <r>
      <rPr>
        <sz val="11"/>
        <color rgb="FF000000"/>
        <rFont val="Calibri"/>
        <family val="2"/>
        <scheme val="minor"/>
      </rPr>
      <t xml:space="preserve"> Elliot, 1907</t>
    </r>
  </si>
  <si>
    <r>
      <rPr>
        <i/>
        <sz val="11"/>
        <color rgb="FF000000"/>
        <rFont val="Calibri"/>
        <family val="2"/>
        <scheme val="minor"/>
      </rPr>
      <t>Saimiri sciureus</t>
    </r>
    <r>
      <rPr>
        <sz val="11"/>
        <color rgb="FF000000"/>
        <rFont val="Calibri"/>
        <family val="2"/>
        <scheme val="minor"/>
      </rPr>
      <t xml:space="preserve"> (Linnaeus, 1758)</t>
    </r>
  </si>
  <si>
    <r>
      <rPr>
        <i/>
        <sz val="11"/>
        <color rgb="FF000000"/>
        <rFont val="Calibri"/>
        <family val="2"/>
        <scheme val="minor"/>
      </rPr>
      <t>Saimiri vanzolinii</t>
    </r>
    <r>
      <rPr>
        <sz val="11"/>
        <color rgb="FF000000"/>
        <rFont val="Calibri"/>
        <family val="2"/>
        <scheme val="minor"/>
      </rPr>
      <t xml:space="preserve"> Ayres, 1985</t>
    </r>
  </si>
  <si>
    <r>
      <rPr>
        <i/>
        <sz val="11"/>
        <color rgb="FF000000"/>
        <rFont val="Calibri"/>
        <family val="2"/>
        <scheme val="minor"/>
      </rPr>
      <t>Sapajus apella</t>
    </r>
    <r>
      <rPr>
        <sz val="11"/>
        <color rgb="FF000000"/>
        <rFont val="Calibri"/>
        <family val="2"/>
        <scheme val="minor"/>
      </rPr>
      <t xml:space="preserve"> (Linnaeus, 1758)</t>
    </r>
  </si>
  <si>
    <r>
      <rPr>
        <i/>
        <sz val="11"/>
        <color rgb="FF000000"/>
        <rFont val="Calibri"/>
        <family val="2"/>
        <scheme val="minor"/>
      </rPr>
      <t>Sapajus cay</t>
    </r>
    <r>
      <rPr>
        <sz val="11"/>
        <color rgb="FF000000"/>
        <rFont val="Calibri"/>
        <family val="2"/>
        <scheme val="minor"/>
      </rPr>
      <t xml:space="preserve"> (Illiger, 1815)</t>
    </r>
  </si>
  <si>
    <r>
      <rPr>
        <i/>
        <sz val="11"/>
        <color rgb="FF000000"/>
        <rFont val="Calibri"/>
        <family val="2"/>
        <scheme val="minor"/>
      </rPr>
      <t>Sapajus libidinosus</t>
    </r>
    <r>
      <rPr>
        <sz val="11"/>
        <color rgb="FF000000"/>
        <rFont val="Calibri"/>
        <family val="2"/>
        <scheme val="minor"/>
      </rPr>
      <t xml:space="preserve"> (Spix, 1823)</t>
    </r>
  </si>
  <si>
    <r>
      <rPr>
        <i/>
        <sz val="11"/>
        <color rgb="FF000000"/>
        <rFont val="Calibri"/>
        <family val="2"/>
        <scheme val="minor"/>
      </rPr>
      <t>Sapajus macrocephalus</t>
    </r>
    <r>
      <rPr>
        <sz val="11"/>
        <color rgb="FF000000"/>
        <rFont val="Calibri"/>
        <family val="2"/>
        <scheme val="minor"/>
      </rPr>
      <t xml:space="preserve"> (Spix, 1823)</t>
    </r>
  </si>
  <si>
    <r>
      <rPr>
        <i/>
        <sz val="11"/>
        <color rgb="FF000000"/>
        <rFont val="Calibri"/>
        <family val="2"/>
        <scheme val="minor"/>
      </rPr>
      <t>Sapajus nigritus</t>
    </r>
    <r>
      <rPr>
        <sz val="11"/>
        <color rgb="FF000000"/>
        <rFont val="Calibri"/>
        <family val="2"/>
        <scheme val="minor"/>
      </rPr>
      <t xml:space="preserve"> (Goldfuss, 1809)</t>
    </r>
  </si>
  <si>
    <r>
      <rPr>
        <i/>
        <sz val="11"/>
        <color rgb="FF000000"/>
        <rFont val="Calibri"/>
        <family val="2"/>
        <scheme val="minor"/>
      </rPr>
      <t>Callicebus (Cheracebus) purinus</t>
    </r>
    <r>
      <rPr>
        <sz val="11"/>
        <color rgb="FF000000"/>
        <rFont val="Calibri"/>
        <family val="2"/>
        <scheme val="minor"/>
      </rPr>
      <t xml:space="preserve"> Thomas, 1927</t>
    </r>
  </si>
  <si>
    <r>
      <rPr>
        <i/>
        <sz val="11"/>
        <color rgb="FF000000"/>
        <rFont val="Calibri"/>
        <family val="2"/>
        <scheme val="minor"/>
      </rPr>
      <t>Callicebus (Plecturocebus) dubius</t>
    </r>
    <r>
      <rPr>
        <sz val="11"/>
        <color rgb="FF000000"/>
        <rFont val="Calibri"/>
        <family val="2"/>
        <scheme val="minor"/>
      </rPr>
      <t xml:space="preserve"> Hershkovitz, 1988</t>
    </r>
  </si>
  <si>
    <r>
      <rPr>
        <i/>
        <sz val="11"/>
        <color rgb="FF000000"/>
        <rFont val="Calibri"/>
        <family val="2"/>
        <scheme val="minor"/>
      </rPr>
      <t>Cavia aperea</t>
    </r>
    <r>
      <rPr>
        <sz val="11"/>
        <color rgb="FF000000"/>
        <rFont val="Calibri"/>
        <family val="2"/>
        <scheme val="minor"/>
      </rPr>
      <t xml:space="preserve"> Erxleben, 1777</t>
    </r>
  </si>
  <si>
    <r>
      <rPr>
        <i/>
        <sz val="11"/>
        <color rgb="FF000000"/>
        <rFont val="Calibri"/>
        <family val="2"/>
        <scheme val="minor"/>
      </rPr>
      <t xml:space="preserve">Cavia fulgida </t>
    </r>
    <r>
      <rPr>
        <sz val="11"/>
        <color rgb="FF000000"/>
        <rFont val="Calibri"/>
        <family val="2"/>
        <scheme val="minor"/>
      </rPr>
      <t>Wagler, 1831</t>
    </r>
  </si>
  <si>
    <r>
      <rPr>
        <i/>
        <sz val="11"/>
        <color rgb="FF000000"/>
        <rFont val="Calibri"/>
        <family val="2"/>
        <scheme val="minor"/>
      </rPr>
      <t>Cavia intermedia</t>
    </r>
    <r>
      <rPr>
        <sz val="11"/>
        <color rgb="FF000000"/>
        <rFont val="Calibri"/>
        <family val="2"/>
        <scheme val="minor"/>
      </rPr>
      <t xml:space="preserve"> Cherem, Olimpio &amp; Ximenez, 1999</t>
    </r>
  </si>
  <si>
    <r>
      <rPr>
        <i/>
        <sz val="11"/>
        <color rgb="FF000000"/>
        <rFont val="Calibri"/>
        <family val="2"/>
        <scheme val="minor"/>
      </rPr>
      <t>Cavia magna</t>
    </r>
    <r>
      <rPr>
        <sz val="11"/>
        <color rgb="FF000000"/>
        <rFont val="Calibri"/>
        <family val="2"/>
        <scheme val="minor"/>
      </rPr>
      <t xml:space="preserve"> Ximenez, 1980</t>
    </r>
  </si>
  <si>
    <r>
      <rPr>
        <i/>
        <sz val="11"/>
        <color rgb="FF000000"/>
        <rFont val="Calibri"/>
        <family val="2"/>
        <scheme val="minor"/>
      </rPr>
      <t>Galea flavidens</t>
    </r>
    <r>
      <rPr>
        <sz val="11"/>
        <color rgb="FF000000"/>
        <rFont val="Calibri"/>
        <family val="2"/>
        <scheme val="minor"/>
      </rPr>
      <t xml:space="preserve"> (Brandt, 1835)</t>
    </r>
  </si>
  <si>
    <r>
      <rPr>
        <i/>
        <sz val="11"/>
        <color rgb="FF000000"/>
        <rFont val="Calibri"/>
        <family val="2"/>
        <scheme val="minor"/>
      </rPr>
      <t>Galea spixii</t>
    </r>
    <r>
      <rPr>
        <sz val="11"/>
        <color rgb="FF000000"/>
        <rFont val="Calibri"/>
        <family val="2"/>
        <scheme val="minor"/>
      </rPr>
      <t xml:space="preserve"> (Wagler, 1831)</t>
    </r>
  </si>
  <si>
    <r>
      <rPr>
        <i/>
        <sz val="11"/>
        <color rgb="FF000000"/>
        <rFont val="Calibri"/>
        <family val="2"/>
        <scheme val="minor"/>
      </rPr>
      <t>Hydrochoerus hydrochaeris</t>
    </r>
    <r>
      <rPr>
        <sz val="11"/>
        <color rgb="FF000000"/>
        <rFont val="Calibri"/>
        <family val="2"/>
        <scheme val="minor"/>
      </rPr>
      <t xml:space="preserve"> (Linnaeus, 1766)</t>
    </r>
  </si>
  <si>
    <r>
      <rPr>
        <i/>
        <sz val="11"/>
        <color rgb="FF000000"/>
        <rFont val="Calibri"/>
        <family val="2"/>
        <scheme val="minor"/>
      </rPr>
      <t>Kerodon acrobata</t>
    </r>
    <r>
      <rPr>
        <sz val="11"/>
        <color rgb="FF000000"/>
        <rFont val="Calibri"/>
        <family val="2"/>
        <scheme val="minor"/>
      </rPr>
      <t xml:space="preserve"> Moojen, Locks &amp; Langguth, 1997</t>
    </r>
  </si>
  <si>
    <r>
      <rPr>
        <i/>
        <sz val="11"/>
        <color rgb="FF000000"/>
        <rFont val="Calibri"/>
        <family val="2"/>
        <scheme val="minor"/>
      </rPr>
      <t xml:space="preserve">Kerodon rupestris </t>
    </r>
    <r>
      <rPr>
        <sz val="11"/>
        <color rgb="FF000000"/>
        <rFont val="Calibri"/>
        <family val="2"/>
        <scheme val="minor"/>
      </rPr>
      <t>(Wied-Neuwied, 1820)</t>
    </r>
  </si>
  <si>
    <r>
      <rPr>
        <i/>
        <sz val="11"/>
        <color rgb="FF000000"/>
        <rFont val="Calibri"/>
        <family val="2"/>
        <scheme val="minor"/>
      </rPr>
      <t xml:space="preserve">Ctenomys bicolor </t>
    </r>
    <r>
      <rPr>
        <sz val="11"/>
        <color rgb="FF000000"/>
        <rFont val="Calibri"/>
        <family val="2"/>
        <scheme val="minor"/>
      </rPr>
      <t>Miranda-Ribeiro, 1914</t>
    </r>
  </si>
  <si>
    <r>
      <rPr>
        <i/>
        <sz val="11"/>
        <color rgb="FF000000"/>
        <rFont val="Calibri"/>
        <family val="2"/>
        <scheme val="minor"/>
      </rPr>
      <t>Ctenomys boliviensis</t>
    </r>
    <r>
      <rPr>
        <sz val="11"/>
        <color rgb="FF000000"/>
        <rFont val="Calibri"/>
        <family val="2"/>
        <scheme val="minor"/>
      </rPr>
      <t xml:space="preserve"> Waterhouse, 1848</t>
    </r>
  </si>
  <si>
    <r>
      <rPr>
        <i/>
        <sz val="11"/>
        <color rgb="FF000000"/>
        <rFont val="Calibri"/>
        <family val="2"/>
        <scheme val="minor"/>
      </rPr>
      <t>Ctenomys flamarioni</t>
    </r>
    <r>
      <rPr>
        <sz val="11"/>
        <color rgb="FF000000"/>
        <rFont val="Calibri"/>
        <family val="2"/>
        <scheme val="minor"/>
      </rPr>
      <t xml:space="preserve"> Travi, 1981</t>
    </r>
  </si>
  <si>
    <r>
      <rPr>
        <i/>
        <sz val="11"/>
        <color rgb="FF000000"/>
        <rFont val="Calibri"/>
        <family val="2"/>
        <scheme val="minor"/>
      </rPr>
      <t>Ctenomys lami</t>
    </r>
    <r>
      <rPr>
        <sz val="11"/>
        <color rgb="FF000000"/>
        <rFont val="Calibri"/>
        <family val="2"/>
        <scheme val="minor"/>
      </rPr>
      <t xml:space="preserve"> Freitas, 2001</t>
    </r>
  </si>
  <si>
    <r>
      <rPr>
        <i/>
        <sz val="11"/>
        <color rgb="FF000000"/>
        <rFont val="Calibri"/>
        <family val="2"/>
        <scheme val="minor"/>
      </rPr>
      <t>Ctenomys minutus</t>
    </r>
    <r>
      <rPr>
        <sz val="11"/>
        <color rgb="FF000000"/>
        <rFont val="Calibri"/>
        <family val="2"/>
        <scheme val="minor"/>
      </rPr>
      <t xml:space="preserve"> Nehring, 1887</t>
    </r>
  </si>
  <si>
    <r>
      <rPr>
        <i/>
        <sz val="11"/>
        <color rgb="FF000000"/>
        <rFont val="Calibri"/>
        <family val="2"/>
        <scheme val="minor"/>
      </rPr>
      <t xml:space="preserve">Ctenomys nattereri </t>
    </r>
    <r>
      <rPr>
        <sz val="11"/>
        <color rgb="FF000000"/>
        <rFont val="Calibri"/>
        <family val="2"/>
        <scheme val="minor"/>
      </rPr>
      <t>Wagner, 1848</t>
    </r>
  </si>
  <si>
    <r>
      <rPr>
        <i/>
        <sz val="11"/>
        <color rgb="FF000000"/>
        <rFont val="Calibri"/>
        <family val="2"/>
        <scheme val="minor"/>
      </rPr>
      <t>Ctenomys rondoni</t>
    </r>
    <r>
      <rPr>
        <sz val="11"/>
        <color rgb="FF000000"/>
        <rFont val="Calibri"/>
        <family val="2"/>
        <scheme val="minor"/>
      </rPr>
      <t xml:space="preserve"> Miranda-Ribeiro, 1914</t>
    </r>
  </si>
  <si>
    <r>
      <rPr>
        <i/>
        <sz val="11"/>
        <color rgb="FF000000"/>
        <rFont val="Calibri"/>
        <family val="2"/>
        <scheme val="minor"/>
      </rPr>
      <t>Ctenomys torquatus</t>
    </r>
    <r>
      <rPr>
        <sz val="11"/>
        <color rgb="FF000000"/>
        <rFont val="Calibri"/>
        <family val="2"/>
        <scheme val="minor"/>
      </rPr>
      <t xml:space="preserve"> Lichtenstein, 1830</t>
    </r>
  </si>
  <si>
    <r>
      <rPr>
        <i/>
        <sz val="11"/>
        <color rgb="FF000000"/>
        <rFont val="Calibri"/>
        <family val="2"/>
        <scheme val="minor"/>
      </rPr>
      <t>Cuniculus paca</t>
    </r>
    <r>
      <rPr>
        <sz val="11"/>
        <color rgb="FF000000"/>
        <rFont val="Calibri"/>
        <family val="2"/>
        <scheme val="minor"/>
      </rPr>
      <t xml:space="preserve"> (Linnaeus, 1766)</t>
    </r>
  </si>
  <si>
    <r>
      <rPr>
        <i/>
        <sz val="11"/>
        <color rgb="FF000000"/>
        <rFont val="Calibri"/>
        <family val="2"/>
        <scheme val="minor"/>
      </rPr>
      <t xml:space="preserve">Dasyprocta azarae </t>
    </r>
    <r>
      <rPr>
        <sz val="11"/>
        <color rgb="FF000000"/>
        <rFont val="Calibri"/>
        <family val="2"/>
        <scheme val="minor"/>
      </rPr>
      <t>Lichtenstein, 1823</t>
    </r>
  </si>
  <si>
    <r>
      <rPr>
        <i/>
        <sz val="11"/>
        <color rgb="FF000000"/>
        <rFont val="Calibri"/>
        <family val="2"/>
        <scheme val="minor"/>
      </rPr>
      <t>Dasyprocta croconota</t>
    </r>
    <r>
      <rPr>
        <sz val="11"/>
        <color rgb="FF000000"/>
        <rFont val="Calibri"/>
        <family val="2"/>
        <scheme val="minor"/>
      </rPr>
      <t xml:space="preserve"> Wagler, 1831</t>
    </r>
  </si>
  <si>
    <r>
      <rPr>
        <i/>
        <sz val="11"/>
        <color rgb="FF000000"/>
        <rFont val="Calibri"/>
        <family val="2"/>
        <scheme val="minor"/>
      </rPr>
      <t>Dasyprocta fuliginosa</t>
    </r>
    <r>
      <rPr>
        <sz val="11"/>
        <color rgb="FF000000"/>
        <rFont val="Calibri"/>
        <family val="2"/>
        <scheme val="minor"/>
      </rPr>
      <t xml:space="preserve"> Wagler, 1832</t>
    </r>
  </si>
  <si>
    <r>
      <rPr>
        <i/>
        <sz val="11"/>
        <color rgb="FF000000"/>
        <rFont val="Calibri"/>
        <family val="2"/>
        <scheme val="minor"/>
      </rPr>
      <t>Dasyprocta iacki</t>
    </r>
    <r>
      <rPr>
        <sz val="11"/>
        <color rgb="FF000000"/>
        <rFont val="Calibri"/>
        <family val="2"/>
        <scheme val="minor"/>
      </rPr>
      <t xml:space="preserve"> Feijó &amp; Langguth, 2013</t>
    </r>
  </si>
  <si>
    <r>
      <rPr>
        <i/>
        <sz val="11"/>
        <color rgb="FF000000"/>
        <rFont val="Calibri"/>
        <family val="2"/>
        <scheme val="minor"/>
      </rPr>
      <t>Dasyprocta leporina</t>
    </r>
    <r>
      <rPr>
        <sz val="11"/>
        <color rgb="FF000000"/>
        <rFont val="Calibri"/>
        <family val="2"/>
        <scheme val="minor"/>
      </rPr>
      <t xml:space="preserve"> (Linnaeus, 1758)</t>
    </r>
  </si>
  <si>
    <r>
      <rPr>
        <i/>
        <sz val="11"/>
        <color rgb="FF000000"/>
        <rFont val="Calibri"/>
        <family val="2"/>
        <scheme val="minor"/>
      </rPr>
      <t>Dasyprocta prymnolopha</t>
    </r>
    <r>
      <rPr>
        <sz val="11"/>
        <color rgb="FF000000"/>
        <rFont val="Calibri"/>
        <family val="2"/>
        <scheme val="minor"/>
      </rPr>
      <t xml:space="preserve"> Wagler, 1831</t>
    </r>
  </si>
  <si>
    <r>
      <rPr>
        <i/>
        <sz val="11"/>
        <color rgb="FF000000"/>
        <rFont val="Calibri"/>
        <family val="2"/>
        <scheme val="minor"/>
      </rPr>
      <t>Dasyprocta variegata</t>
    </r>
    <r>
      <rPr>
        <sz val="11"/>
        <color rgb="FF000000"/>
        <rFont val="Calibri"/>
        <family val="2"/>
        <scheme val="minor"/>
      </rPr>
      <t xml:space="preserve"> Tschudi, 1845</t>
    </r>
  </si>
  <si>
    <r>
      <rPr>
        <i/>
        <sz val="11"/>
        <color rgb="FF000000"/>
        <rFont val="Calibri"/>
        <family val="2"/>
        <scheme val="minor"/>
      </rPr>
      <t>Myoprocta acouchy</t>
    </r>
    <r>
      <rPr>
        <sz val="11"/>
        <color rgb="FF000000"/>
        <rFont val="Calibri"/>
        <family val="2"/>
        <scheme val="minor"/>
      </rPr>
      <t xml:space="preserve"> (Erxleben, 1777)</t>
    </r>
  </si>
  <si>
    <r>
      <rPr>
        <i/>
        <sz val="11"/>
        <color rgb="FF000000"/>
        <rFont val="Calibri"/>
        <family val="2"/>
        <scheme val="minor"/>
      </rPr>
      <t>Myoprocta pratti</t>
    </r>
    <r>
      <rPr>
        <sz val="11"/>
        <color rgb="FF000000"/>
        <rFont val="Calibri"/>
        <family val="2"/>
        <scheme val="minor"/>
      </rPr>
      <t xml:space="preserve"> Pocock, 1913</t>
    </r>
  </si>
  <si>
    <r>
      <rPr>
        <i/>
        <sz val="11"/>
        <color rgb="FF000000"/>
        <rFont val="Calibri"/>
        <family val="2"/>
        <scheme val="minor"/>
      </rPr>
      <t>Dinomys branickii</t>
    </r>
    <r>
      <rPr>
        <sz val="11"/>
        <color rgb="FF000000"/>
        <rFont val="Calibri"/>
        <family val="2"/>
        <scheme val="minor"/>
      </rPr>
      <t xml:space="preserve"> Peters, 1873</t>
    </r>
  </si>
  <si>
    <r>
      <rPr>
        <i/>
        <sz val="11"/>
        <color rgb="FF000000"/>
        <rFont val="Calibri"/>
        <family val="2"/>
        <scheme val="minor"/>
      </rPr>
      <t>Carterodon sulcidens</t>
    </r>
    <r>
      <rPr>
        <sz val="11"/>
        <color rgb="FF000000"/>
        <rFont val="Calibri"/>
        <family val="2"/>
        <scheme val="minor"/>
      </rPr>
      <t xml:space="preserve"> (Lund, 1838)</t>
    </r>
  </si>
  <si>
    <r>
      <rPr>
        <i/>
        <sz val="11"/>
        <color rgb="FF000000"/>
        <rFont val="Calibri"/>
        <family val="2"/>
        <scheme val="minor"/>
      </rPr>
      <t>Dactylomys boliviensis</t>
    </r>
    <r>
      <rPr>
        <sz val="11"/>
        <color rgb="FF000000"/>
        <rFont val="Calibri"/>
        <family val="2"/>
        <scheme val="minor"/>
      </rPr>
      <t xml:space="preserve"> Anthony, 1920</t>
    </r>
  </si>
  <si>
    <r>
      <rPr>
        <i/>
        <sz val="11"/>
        <color rgb="FF000000"/>
        <rFont val="Calibri"/>
        <family val="2"/>
        <scheme val="minor"/>
      </rPr>
      <t>Dactylomys dactylinus</t>
    </r>
    <r>
      <rPr>
        <sz val="11"/>
        <color rgb="FF000000"/>
        <rFont val="Calibri"/>
        <family val="2"/>
        <scheme val="minor"/>
      </rPr>
      <t xml:space="preserve"> (Desmarest, 1817)</t>
    </r>
  </si>
  <si>
    <r>
      <rPr>
        <i/>
        <sz val="11"/>
        <color rgb="FF000000"/>
        <rFont val="Calibri"/>
        <family val="2"/>
        <scheme val="minor"/>
      </rPr>
      <t>Echimys chrysurus</t>
    </r>
    <r>
      <rPr>
        <sz val="11"/>
        <color rgb="FF000000"/>
        <rFont val="Calibri"/>
        <family val="2"/>
        <scheme val="minor"/>
      </rPr>
      <t xml:space="preserve"> (Zimmermann, 1780)</t>
    </r>
  </si>
  <si>
    <r>
      <rPr>
        <i/>
        <sz val="11"/>
        <color rgb="FF000000"/>
        <rFont val="Calibri"/>
        <family val="2"/>
        <scheme val="minor"/>
      </rPr>
      <t>Echimys vieirai</t>
    </r>
    <r>
      <rPr>
        <sz val="11"/>
        <color rgb="FF000000"/>
        <rFont val="Calibri"/>
        <family val="2"/>
        <scheme val="minor"/>
      </rPr>
      <t xml:space="preserve"> Iack-Ximenes, Vivo &amp; Percequillo, 2005</t>
    </r>
  </si>
  <si>
    <r>
      <rPr>
        <i/>
        <sz val="11"/>
        <color rgb="FF000000"/>
        <rFont val="Calibri"/>
        <family val="2"/>
        <scheme val="minor"/>
      </rPr>
      <t>Isothrix bistriata</t>
    </r>
    <r>
      <rPr>
        <sz val="11"/>
        <color rgb="FF000000"/>
        <rFont val="Calibri"/>
        <family val="2"/>
        <scheme val="minor"/>
      </rPr>
      <t xml:space="preserve"> Wagner, 1845</t>
    </r>
  </si>
  <si>
    <r>
      <rPr>
        <i/>
        <sz val="11"/>
        <color rgb="FF000000"/>
        <rFont val="Calibri"/>
        <family val="2"/>
        <scheme val="minor"/>
      </rPr>
      <t>Isothrix negrensis</t>
    </r>
    <r>
      <rPr>
        <sz val="11"/>
        <color rgb="FF000000"/>
        <rFont val="Calibri"/>
        <family val="2"/>
        <scheme val="minor"/>
      </rPr>
      <t xml:space="preserve"> Thomas, 1920</t>
    </r>
  </si>
  <si>
    <r>
      <rPr>
        <i/>
        <sz val="11"/>
        <color rgb="FF000000"/>
        <rFont val="Calibri"/>
        <family val="2"/>
        <scheme val="minor"/>
      </rPr>
      <t>Isothrix pagurus</t>
    </r>
    <r>
      <rPr>
        <sz val="11"/>
        <color rgb="FF000000"/>
        <rFont val="Calibri"/>
        <family val="2"/>
        <scheme val="minor"/>
      </rPr>
      <t xml:space="preserve"> Wagner, 1845</t>
    </r>
  </si>
  <si>
    <r>
      <rPr>
        <i/>
        <sz val="11"/>
        <color rgb="FF000000"/>
        <rFont val="Calibri"/>
        <family val="2"/>
        <scheme val="minor"/>
      </rPr>
      <t>Kannabateomys amblyonyx</t>
    </r>
    <r>
      <rPr>
        <sz val="11"/>
        <color rgb="FF000000"/>
        <rFont val="Calibri"/>
        <family val="2"/>
        <scheme val="minor"/>
      </rPr>
      <t xml:space="preserve"> (Wagner, 1845)</t>
    </r>
  </si>
  <si>
    <r>
      <rPr>
        <i/>
        <sz val="11"/>
        <color rgb="FF000000"/>
        <rFont val="Calibri"/>
        <family val="2"/>
        <scheme val="minor"/>
      </rPr>
      <t>Lonchothrix emiliae</t>
    </r>
    <r>
      <rPr>
        <sz val="11"/>
        <color rgb="FF000000"/>
        <rFont val="Calibri"/>
        <family val="2"/>
        <scheme val="minor"/>
      </rPr>
      <t xml:space="preserve"> Thomas, 1920</t>
    </r>
  </si>
  <si>
    <r>
      <rPr>
        <i/>
        <sz val="11"/>
        <color rgb="FF000000"/>
        <rFont val="Calibri"/>
        <family val="2"/>
        <scheme val="minor"/>
      </rPr>
      <t>Makalata didelphoides</t>
    </r>
    <r>
      <rPr>
        <sz val="11"/>
        <color rgb="FF000000"/>
        <rFont val="Calibri"/>
        <family val="2"/>
        <scheme val="minor"/>
      </rPr>
      <t xml:space="preserve"> (Desmarest, 1817)</t>
    </r>
  </si>
  <si>
    <r>
      <rPr>
        <i/>
        <sz val="11"/>
        <color rgb="FF000000"/>
        <rFont val="Calibri"/>
        <family val="2"/>
        <scheme val="minor"/>
      </rPr>
      <t>Makalata macrura</t>
    </r>
    <r>
      <rPr>
        <sz val="11"/>
        <color rgb="FF000000"/>
        <rFont val="Calibri"/>
        <family val="2"/>
        <scheme val="minor"/>
      </rPr>
      <t xml:space="preserve"> (Wagner, 1842)</t>
    </r>
  </si>
  <si>
    <r>
      <rPr>
        <i/>
        <sz val="11"/>
        <color rgb="FF000000"/>
        <rFont val="Calibri"/>
        <family val="2"/>
        <scheme val="minor"/>
      </rPr>
      <t>Mesomys hispidus</t>
    </r>
    <r>
      <rPr>
        <sz val="11"/>
        <color rgb="FF000000"/>
        <rFont val="Calibri"/>
        <family val="2"/>
        <scheme val="minor"/>
      </rPr>
      <t xml:space="preserve"> (Desmarest, 1817)</t>
    </r>
  </si>
  <si>
    <r>
      <rPr>
        <i/>
        <sz val="11"/>
        <color rgb="FF000000"/>
        <rFont val="Calibri"/>
        <family val="2"/>
        <scheme val="minor"/>
      </rPr>
      <t>Mesomys occultus</t>
    </r>
    <r>
      <rPr>
        <sz val="11"/>
        <color rgb="FF000000"/>
        <rFont val="Calibri"/>
        <family val="2"/>
        <scheme val="minor"/>
      </rPr>
      <t xml:space="preserve"> Patton, da Silva &amp; Malcolm, 2000</t>
    </r>
  </si>
  <si>
    <r>
      <rPr>
        <i/>
        <sz val="11"/>
        <color rgb="FF000000"/>
        <rFont val="Calibri"/>
        <family val="2"/>
        <scheme val="minor"/>
      </rPr>
      <t>Mesomys stimulax</t>
    </r>
    <r>
      <rPr>
        <sz val="11"/>
        <color rgb="FF000000"/>
        <rFont val="Calibri"/>
        <family val="2"/>
        <scheme val="minor"/>
      </rPr>
      <t xml:space="preserve"> Thomas, 1911</t>
    </r>
  </si>
  <si>
    <r>
      <rPr>
        <i/>
        <sz val="11"/>
        <color rgb="FF000000"/>
        <rFont val="Calibri"/>
        <family val="2"/>
        <scheme val="minor"/>
      </rPr>
      <t>Phyllomys blainvilii</t>
    </r>
    <r>
      <rPr>
        <sz val="11"/>
        <color rgb="FF000000"/>
        <rFont val="Calibri"/>
        <family val="2"/>
        <scheme val="minor"/>
      </rPr>
      <t xml:space="preserve"> (Jourdan, 1837)</t>
    </r>
  </si>
  <si>
    <r>
      <rPr>
        <i/>
        <sz val="11"/>
        <color rgb="FF000000"/>
        <rFont val="Calibri"/>
        <family val="2"/>
        <scheme val="minor"/>
      </rPr>
      <t>Phyllomys brasiliensis</t>
    </r>
    <r>
      <rPr>
        <sz val="11"/>
        <color rgb="FF000000"/>
        <rFont val="Calibri"/>
        <family val="2"/>
        <scheme val="minor"/>
      </rPr>
      <t xml:space="preserve"> Lund, 1840</t>
    </r>
  </si>
  <si>
    <r>
      <rPr>
        <i/>
        <sz val="11"/>
        <color rgb="FF000000"/>
        <rFont val="Calibri"/>
        <family val="2"/>
        <scheme val="minor"/>
      </rPr>
      <t>Phyllomys dasythrix</t>
    </r>
    <r>
      <rPr>
        <sz val="11"/>
        <color rgb="FF000000"/>
        <rFont val="Calibri"/>
        <family val="2"/>
        <scheme val="minor"/>
      </rPr>
      <t xml:space="preserve"> Hensel, 1872</t>
    </r>
  </si>
  <si>
    <r>
      <rPr>
        <i/>
        <sz val="11"/>
        <color rgb="FF000000"/>
        <rFont val="Calibri"/>
        <family val="2"/>
        <scheme val="minor"/>
      </rPr>
      <t>Phyllomys kerri</t>
    </r>
    <r>
      <rPr>
        <sz val="11"/>
        <color rgb="FF000000"/>
        <rFont val="Calibri"/>
        <family val="2"/>
        <scheme val="minor"/>
      </rPr>
      <t xml:space="preserve"> (Moojen, 1950)</t>
    </r>
  </si>
  <si>
    <r>
      <rPr>
        <i/>
        <sz val="11"/>
        <color rgb="FF000000"/>
        <rFont val="Calibri"/>
        <family val="2"/>
        <scheme val="minor"/>
      </rPr>
      <t>Phyllomys lamarum</t>
    </r>
    <r>
      <rPr>
        <sz val="11"/>
        <color rgb="FF000000"/>
        <rFont val="Calibri"/>
        <family val="2"/>
        <scheme val="minor"/>
      </rPr>
      <t xml:space="preserve"> (Thomas, 1916)</t>
    </r>
  </si>
  <si>
    <r>
      <rPr>
        <i/>
        <sz val="11"/>
        <color rgb="FF000000"/>
        <rFont val="Calibri"/>
        <family val="2"/>
        <scheme val="minor"/>
      </rPr>
      <t>Phyllomys lundi</t>
    </r>
    <r>
      <rPr>
        <sz val="11"/>
        <color rgb="FF000000"/>
        <rFont val="Calibri"/>
        <family val="2"/>
        <scheme val="minor"/>
      </rPr>
      <t xml:space="preserve"> Leite, 2003</t>
    </r>
  </si>
  <si>
    <r>
      <rPr>
        <i/>
        <sz val="11"/>
        <color rgb="FF000000"/>
        <rFont val="Calibri"/>
        <family val="2"/>
        <scheme val="minor"/>
      </rPr>
      <t>Phyllomys mantiqueirensis</t>
    </r>
    <r>
      <rPr>
        <sz val="11"/>
        <color rgb="FF000000"/>
        <rFont val="Calibri"/>
        <family val="2"/>
        <scheme val="minor"/>
      </rPr>
      <t xml:space="preserve"> Leite, 2003</t>
    </r>
  </si>
  <si>
    <r>
      <rPr>
        <i/>
        <sz val="11"/>
        <color rgb="FF000000"/>
        <rFont val="Calibri"/>
        <family val="2"/>
        <scheme val="minor"/>
      </rPr>
      <t>Phyllomys medius</t>
    </r>
    <r>
      <rPr>
        <sz val="11"/>
        <color rgb="FF000000"/>
        <rFont val="Calibri"/>
        <family val="2"/>
        <scheme val="minor"/>
      </rPr>
      <t xml:space="preserve"> (Thomas, 1909)</t>
    </r>
  </si>
  <si>
    <r>
      <rPr>
        <i/>
        <sz val="11"/>
        <color rgb="FF000000"/>
        <rFont val="Calibri"/>
        <family val="2"/>
        <scheme val="minor"/>
      </rPr>
      <t>Phyllomys nigrispinus</t>
    </r>
    <r>
      <rPr>
        <sz val="11"/>
        <color rgb="FF000000"/>
        <rFont val="Calibri"/>
        <family val="2"/>
        <scheme val="minor"/>
      </rPr>
      <t xml:space="preserve"> (Wagner, 1842)</t>
    </r>
  </si>
  <si>
    <r>
      <rPr>
        <i/>
        <sz val="11"/>
        <color rgb="FF000000"/>
        <rFont val="Calibri"/>
        <family val="2"/>
        <scheme val="minor"/>
      </rPr>
      <t>Phyllomys sulinus</t>
    </r>
    <r>
      <rPr>
        <sz val="11"/>
        <color rgb="FF000000"/>
        <rFont val="Calibri"/>
        <family val="2"/>
        <scheme val="minor"/>
      </rPr>
      <t xml:space="preserve"> Leite, Christoff &amp; Fagundes, 2008</t>
    </r>
  </si>
  <si>
    <r>
      <rPr>
        <i/>
        <sz val="11"/>
        <color rgb="FF000000"/>
        <rFont val="Calibri"/>
        <family val="2"/>
        <scheme val="minor"/>
      </rPr>
      <t>Phyllomys thomasi</t>
    </r>
    <r>
      <rPr>
        <sz val="11"/>
        <color rgb="FF000000"/>
        <rFont val="Calibri"/>
        <family val="2"/>
        <scheme val="minor"/>
      </rPr>
      <t xml:space="preserve"> (Ihering, 1897)</t>
    </r>
  </si>
  <si>
    <r>
      <rPr>
        <i/>
        <sz val="11"/>
        <color rgb="FF000000"/>
        <rFont val="Calibri"/>
        <family val="2"/>
        <scheme val="minor"/>
      </rPr>
      <t>Phyllomys unicolor</t>
    </r>
    <r>
      <rPr>
        <sz val="11"/>
        <color rgb="FF000000"/>
        <rFont val="Calibri"/>
        <family val="2"/>
        <scheme val="minor"/>
      </rPr>
      <t xml:space="preserve"> (Wagner, 1842)</t>
    </r>
  </si>
  <si>
    <r>
      <rPr>
        <i/>
        <sz val="11"/>
        <color rgb="FF000000"/>
        <rFont val="Calibri"/>
        <family val="2"/>
        <scheme val="minor"/>
      </rPr>
      <t>Toromys grandis</t>
    </r>
    <r>
      <rPr>
        <sz val="11"/>
        <color rgb="FF000000"/>
        <rFont val="Calibri"/>
        <family val="2"/>
        <scheme val="minor"/>
      </rPr>
      <t xml:space="preserve"> (Wagner, 1845)</t>
    </r>
  </si>
  <si>
    <r>
      <rPr>
        <i/>
        <sz val="11"/>
        <color rgb="FF000000"/>
        <rFont val="Calibri"/>
        <family val="2"/>
        <scheme val="minor"/>
      </rPr>
      <t>Callistomys pictus</t>
    </r>
    <r>
      <rPr>
        <sz val="11"/>
        <color rgb="FF000000"/>
        <rFont val="Calibri"/>
        <family val="2"/>
        <scheme val="minor"/>
      </rPr>
      <t xml:space="preserve"> (Pictet, 1843)</t>
    </r>
  </si>
  <si>
    <r>
      <rPr>
        <i/>
        <sz val="11"/>
        <color rgb="FF000000"/>
        <rFont val="Calibri"/>
        <family val="2"/>
        <scheme val="minor"/>
      </rPr>
      <t xml:space="preserve">Myocastor coypus </t>
    </r>
    <r>
      <rPr>
        <sz val="11"/>
        <color rgb="FF000000"/>
        <rFont val="Calibri"/>
        <family val="2"/>
        <scheme val="minor"/>
      </rPr>
      <t>(Molina, 1782)</t>
    </r>
  </si>
  <si>
    <r>
      <rPr>
        <i/>
        <sz val="11"/>
        <color rgb="FF000000"/>
        <rFont val="Calibri"/>
        <family val="2"/>
        <scheme val="minor"/>
      </rPr>
      <t>Proechimys brevicauda</t>
    </r>
    <r>
      <rPr>
        <sz val="11"/>
        <color rgb="FF000000"/>
        <rFont val="Calibri"/>
        <family val="2"/>
        <scheme val="minor"/>
      </rPr>
      <t xml:space="preserve"> (Günther, 1876)</t>
    </r>
  </si>
  <si>
    <r>
      <rPr>
        <i/>
        <sz val="11"/>
        <color rgb="FF000000"/>
        <rFont val="Calibri"/>
        <family val="2"/>
        <scheme val="minor"/>
      </rPr>
      <t xml:space="preserve">Proechimys cuvieri </t>
    </r>
    <r>
      <rPr>
        <sz val="11"/>
        <color rgb="FF000000"/>
        <rFont val="Calibri"/>
        <family val="2"/>
        <scheme val="minor"/>
      </rPr>
      <t>Petter, 1978</t>
    </r>
  </si>
  <si>
    <r>
      <rPr>
        <i/>
        <sz val="11"/>
        <color rgb="FF000000"/>
        <rFont val="Calibri"/>
        <family val="2"/>
        <scheme val="minor"/>
      </rPr>
      <t>Proechimys echinothrix</t>
    </r>
    <r>
      <rPr>
        <sz val="11"/>
        <color rgb="FF000000"/>
        <rFont val="Calibri"/>
        <family val="2"/>
        <scheme val="minor"/>
      </rPr>
      <t xml:space="preserve"> da Silva, 1998</t>
    </r>
  </si>
  <si>
    <r>
      <rPr>
        <i/>
        <sz val="11"/>
        <color rgb="FF000000"/>
        <rFont val="Calibri"/>
        <family val="2"/>
        <scheme val="minor"/>
      </rPr>
      <t>Proechimys gardneri</t>
    </r>
    <r>
      <rPr>
        <sz val="11"/>
        <color rgb="FF000000"/>
        <rFont val="Calibri"/>
        <family val="2"/>
        <scheme val="minor"/>
      </rPr>
      <t xml:space="preserve"> da Silva, 1998</t>
    </r>
  </si>
  <si>
    <r>
      <rPr>
        <i/>
        <sz val="11"/>
        <color rgb="FF000000"/>
        <rFont val="Calibri"/>
        <family val="2"/>
        <scheme val="minor"/>
      </rPr>
      <t>Proechimys goeldii</t>
    </r>
    <r>
      <rPr>
        <sz val="11"/>
        <color rgb="FF000000"/>
        <rFont val="Calibri"/>
        <family val="2"/>
        <scheme val="minor"/>
      </rPr>
      <t xml:space="preserve"> Thomas, 1905</t>
    </r>
  </si>
  <si>
    <r>
      <rPr>
        <i/>
        <sz val="11"/>
        <color rgb="FF000000"/>
        <rFont val="Calibri"/>
        <family val="2"/>
        <scheme val="minor"/>
      </rPr>
      <t>Proechimys hoplomyoides</t>
    </r>
    <r>
      <rPr>
        <sz val="11"/>
        <color rgb="FF000000"/>
        <rFont val="Calibri"/>
        <family val="2"/>
        <scheme val="minor"/>
      </rPr>
      <t xml:space="preserve"> Tate, 1939</t>
    </r>
  </si>
  <si>
    <r>
      <rPr>
        <i/>
        <sz val="11"/>
        <color rgb="FF000000"/>
        <rFont val="Calibri"/>
        <family val="2"/>
        <scheme val="minor"/>
      </rPr>
      <t>Proechimys kulinae</t>
    </r>
    <r>
      <rPr>
        <sz val="11"/>
        <color rgb="FF000000"/>
        <rFont val="Calibri"/>
        <family val="2"/>
        <scheme val="minor"/>
      </rPr>
      <t xml:space="preserve"> da Silva, 1998</t>
    </r>
  </si>
  <si>
    <r>
      <rPr>
        <i/>
        <sz val="11"/>
        <color rgb="FF000000"/>
        <rFont val="Calibri"/>
        <family val="2"/>
        <scheme val="minor"/>
      </rPr>
      <t>Proechimys longicaudatus</t>
    </r>
    <r>
      <rPr>
        <sz val="11"/>
        <color rgb="FF000000"/>
        <rFont val="Calibri"/>
        <family val="2"/>
        <scheme val="minor"/>
      </rPr>
      <t xml:space="preserve"> (Rengger, 1830)</t>
    </r>
  </si>
  <si>
    <r>
      <rPr>
        <i/>
        <sz val="11"/>
        <color rgb="FF000000"/>
        <rFont val="Calibri"/>
        <family val="2"/>
        <scheme val="minor"/>
      </rPr>
      <t>Proechimys pattoni</t>
    </r>
    <r>
      <rPr>
        <sz val="11"/>
        <color rgb="FF000000"/>
        <rFont val="Calibri"/>
        <family val="2"/>
        <scheme val="minor"/>
      </rPr>
      <t xml:space="preserve"> da Silva, 1998</t>
    </r>
  </si>
  <si>
    <r>
      <rPr>
        <i/>
        <sz val="11"/>
        <color rgb="FF000000"/>
        <rFont val="Calibri"/>
        <family val="2"/>
        <scheme val="minor"/>
      </rPr>
      <t>Proechimys quadruplicatus</t>
    </r>
    <r>
      <rPr>
        <sz val="11"/>
        <color rgb="FF000000"/>
        <rFont val="Calibri"/>
        <family val="2"/>
        <scheme val="minor"/>
      </rPr>
      <t xml:space="preserve"> Hershkovitz, 1948</t>
    </r>
  </si>
  <si>
    <r>
      <rPr>
        <i/>
        <sz val="11"/>
        <color rgb="FF000000"/>
        <rFont val="Calibri"/>
        <family val="2"/>
        <scheme val="minor"/>
      </rPr>
      <t>Proechimys roberti</t>
    </r>
    <r>
      <rPr>
        <sz val="11"/>
        <color rgb="FF000000"/>
        <rFont val="Calibri"/>
        <family val="2"/>
        <scheme val="minor"/>
      </rPr>
      <t xml:space="preserve"> Thomas, 1901</t>
    </r>
  </si>
  <si>
    <r>
      <rPr>
        <i/>
        <sz val="11"/>
        <color rgb="FF000000"/>
        <rFont val="Calibri"/>
        <family val="2"/>
        <scheme val="minor"/>
      </rPr>
      <t>Proechimys simonsi</t>
    </r>
    <r>
      <rPr>
        <sz val="11"/>
        <color rgb="FF000000"/>
        <rFont val="Calibri"/>
        <family val="2"/>
        <scheme val="minor"/>
      </rPr>
      <t xml:space="preserve"> Thomas, 1900</t>
    </r>
  </si>
  <si>
    <r>
      <rPr>
        <i/>
        <sz val="11"/>
        <color rgb="FF000000"/>
        <rFont val="Calibri"/>
        <family val="2"/>
        <scheme val="minor"/>
      </rPr>
      <t>Proechimys steerei</t>
    </r>
    <r>
      <rPr>
        <sz val="11"/>
        <color rgb="FF000000"/>
        <rFont val="Calibri"/>
        <family val="2"/>
        <scheme val="minor"/>
      </rPr>
      <t xml:space="preserve"> Goldman, 1911</t>
    </r>
  </si>
  <si>
    <r>
      <rPr>
        <i/>
        <sz val="11"/>
        <color rgb="FF000000"/>
        <rFont val="Calibri"/>
        <family val="2"/>
        <scheme val="minor"/>
      </rPr>
      <t>Thrichomys apereoides</t>
    </r>
    <r>
      <rPr>
        <sz val="11"/>
        <color rgb="FF000000"/>
        <rFont val="Calibri"/>
        <family val="2"/>
        <scheme val="minor"/>
      </rPr>
      <t xml:space="preserve"> (Lund, 1839)</t>
    </r>
  </si>
  <si>
    <r>
      <rPr>
        <i/>
        <sz val="11"/>
        <color rgb="FF000000"/>
        <rFont val="Calibri"/>
        <family val="2"/>
        <scheme val="minor"/>
      </rPr>
      <t>Thrichomys inermis</t>
    </r>
    <r>
      <rPr>
        <sz val="11"/>
        <color rgb="FF000000"/>
        <rFont val="Calibri"/>
        <family val="2"/>
        <scheme val="minor"/>
      </rPr>
      <t xml:space="preserve"> (Pictet, 1843)</t>
    </r>
  </si>
  <si>
    <r>
      <rPr>
        <i/>
        <sz val="11"/>
        <color rgb="FF000000"/>
        <rFont val="Calibri"/>
        <family val="2"/>
        <scheme val="minor"/>
      </rPr>
      <t>Thrichomys laurentius</t>
    </r>
    <r>
      <rPr>
        <sz val="11"/>
        <color rgb="FF000000"/>
        <rFont val="Calibri"/>
        <family val="2"/>
        <scheme val="minor"/>
      </rPr>
      <t xml:space="preserve"> Thomas, 1904</t>
    </r>
  </si>
  <si>
    <r>
      <rPr>
        <i/>
        <sz val="11"/>
        <color rgb="FF000000"/>
        <rFont val="Calibri"/>
        <family val="2"/>
        <scheme val="minor"/>
      </rPr>
      <t>Thrichomys pachyurus</t>
    </r>
    <r>
      <rPr>
        <sz val="11"/>
        <color rgb="FF000000"/>
        <rFont val="Calibri"/>
        <family val="2"/>
        <scheme val="minor"/>
      </rPr>
      <t xml:space="preserve"> (Wagner, 1845)</t>
    </r>
  </si>
  <si>
    <r>
      <rPr>
        <i/>
        <sz val="11"/>
        <color rgb="FF000000"/>
        <rFont val="Calibri"/>
        <family val="2"/>
        <scheme val="minor"/>
      </rPr>
      <t>Clyomys laticeps</t>
    </r>
    <r>
      <rPr>
        <sz val="11"/>
        <color rgb="FF000000"/>
        <rFont val="Calibri"/>
        <family val="2"/>
        <scheme val="minor"/>
      </rPr>
      <t xml:space="preserve"> (Thomas, 1909)</t>
    </r>
  </si>
  <si>
    <r>
      <rPr>
        <i/>
        <sz val="11"/>
        <color rgb="FF000000"/>
        <rFont val="Calibri"/>
        <family val="2"/>
        <scheme val="minor"/>
      </rPr>
      <t>Euryzygomatomys spinosus</t>
    </r>
    <r>
      <rPr>
        <sz val="11"/>
        <color rgb="FF000000"/>
        <rFont val="Calibri"/>
        <family val="2"/>
        <scheme val="minor"/>
      </rPr>
      <t xml:space="preserve"> (Fischer, 1814)</t>
    </r>
  </si>
  <si>
    <r>
      <rPr>
        <i/>
        <sz val="11"/>
        <color rgb="FF000000"/>
        <rFont val="Calibri"/>
        <family val="2"/>
        <scheme val="minor"/>
      </rPr>
      <t>Trinomys dimidiatus</t>
    </r>
    <r>
      <rPr>
        <sz val="11"/>
        <color rgb="FF000000"/>
        <rFont val="Calibri"/>
        <family val="2"/>
        <scheme val="minor"/>
      </rPr>
      <t xml:space="preserve"> (Günther, 1877)</t>
    </r>
  </si>
  <si>
    <r>
      <rPr>
        <i/>
        <sz val="11"/>
        <color rgb="FF000000"/>
        <rFont val="Calibri"/>
        <family val="2"/>
        <scheme val="minor"/>
      </rPr>
      <t>Trinomys eliasi</t>
    </r>
    <r>
      <rPr>
        <sz val="11"/>
        <color rgb="FF000000"/>
        <rFont val="Calibri"/>
        <family val="2"/>
        <scheme val="minor"/>
      </rPr>
      <t xml:space="preserve"> (Pessôa &amp; dos Reis, 1993)</t>
    </r>
  </si>
  <si>
    <r>
      <rPr>
        <i/>
        <sz val="11"/>
        <color rgb="FF000000"/>
        <rFont val="Calibri"/>
        <family val="2"/>
        <scheme val="minor"/>
      </rPr>
      <t>Trinomys gratiosus</t>
    </r>
    <r>
      <rPr>
        <sz val="11"/>
        <color rgb="FF000000"/>
        <rFont val="Calibri"/>
        <family val="2"/>
        <scheme val="minor"/>
      </rPr>
      <t xml:space="preserve"> (Moojen, 1948)</t>
    </r>
  </si>
  <si>
    <r>
      <rPr>
        <i/>
        <sz val="11"/>
        <color rgb="FF000000"/>
        <rFont val="Calibri"/>
        <family val="2"/>
        <scheme val="minor"/>
      </rPr>
      <t>Trinomys iheringi</t>
    </r>
    <r>
      <rPr>
        <sz val="11"/>
        <color rgb="FF000000"/>
        <rFont val="Calibri"/>
        <family val="2"/>
        <scheme val="minor"/>
      </rPr>
      <t xml:space="preserve"> (Thomas, 1911)</t>
    </r>
  </si>
  <si>
    <r>
      <rPr>
        <i/>
        <sz val="11"/>
        <color rgb="FF000000"/>
        <rFont val="Calibri"/>
        <family val="2"/>
        <scheme val="minor"/>
      </rPr>
      <t>Trinomys minor</t>
    </r>
    <r>
      <rPr>
        <sz val="11"/>
        <color rgb="FF000000"/>
        <rFont val="Calibri"/>
        <family val="2"/>
        <scheme val="minor"/>
      </rPr>
      <t xml:space="preserve"> (dos Reis &amp; Pessôa, 1995)</t>
    </r>
  </si>
  <si>
    <r>
      <rPr>
        <i/>
        <sz val="11"/>
        <color rgb="FF000000"/>
        <rFont val="Calibri"/>
        <family val="2"/>
        <scheme val="minor"/>
      </rPr>
      <t>Trinomys mirapitanga</t>
    </r>
    <r>
      <rPr>
        <sz val="11"/>
        <color rgb="FF000000"/>
        <rFont val="Calibri"/>
        <family val="2"/>
        <scheme val="minor"/>
      </rPr>
      <t xml:space="preserve"> Lara, Patton &amp; Hingst-Zaher, 2002</t>
    </r>
  </si>
  <si>
    <r>
      <rPr>
        <i/>
        <sz val="11"/>
        <color rgb="FF000000"/>
        <rFont val="Calibri"/>
        <family val="2"/>
        <scheme val="minor"/>
      </rPr>
      <t>Trinomys moojeni</t>
    </r>
    <r>
      <rPr>
        <sz val="11"/>
        <color rgb="FF000000"/>
        <rFont val="Calibri"/>
        <family val="2"/>
        <scheme val="minor"/>
      </rPr>
      <t xml:space="preserve"> (Pessôa, Oliveira &amp; dos Reis, 1992)</t>
    </r>
  </si>
  <si>
    <r>
      <rPr>
        <i/>
        <sz val="11"/>
        <color rgb="FF000000"/>
        <rFont val="Calibri"/>
        <family val="2"/>
        <scheme val="minor"/>
      </rPr>
      <t>Trinomys paratus</t>
    </r>
    <r>
      <rPr>
        <sz val="11"/>
        <color rgb="FF000000"/>
        <rFont val="Calibri"/>
        <family val="2"/>
        <scheme val="minor"/>
      </rPr>
      <t xml:space="preserve"> (Moojen, 1948)</t>
    </r>
  </si>
  <si>
    <r>
      <rPr>
        <i/>
        <sz val="11"/>
        <color rgb="FF000000"/>
        <rFont val="Calibri"/>
        <family val="2"/>
        <scheme val="minor"/>
      </rPr>
      <t>Trinomys setosus</t>
    </r>
    <r>
      <rPr>
        <sz val="11"/>
        <color rgb="FF000000"/>
        <rFont val="Calibri"/>
        <family val="2"/>
        <scheme val="minor"/>
      </rPr>
      <t xml:space="preserve"> (Desmarest, 1817)</t>
    </r>
  </si>
  <si>
    <r>
      <rPr>
        <i/>
        <sz val="11"/>
        <color rgb="FF000000"/>
        <rFont val="Calibri"/>
        <family val="2"/>
        <scheme val="minor"/>
      </rPr>
      <t>Trinomys yonenagae</t>
    </r>
    <r>
      <rPr>
        <sz val="11"/>
        <color rgb="FF000000"/>
        <rFont val="Calibri"/>
        <family val="2"/>
        <scheme val="minor"/>
      </rPr>
      <t xml:space="preserve"> (Rocha, 1995)</t>
    </r>
  </si>
  <si>
    <r>
      <rPr>
        <i/>
        <sz val="11"/>
        <color rgb="FF000000"/>
        <rFont val="Calibri"/>
        <family val="2"/>
        <scheme val="minor"/>
      </rPr>
      <t>Chaetomys subspinosus</t>
    </r>
    <r>
      <rPr>
        <sz val="11"/>
        <color rgb="FF000000"/>
        <rFont val="Calibri"/>
        <family val="2"/>
        <scheme val="minor"/>
      </rPr>
      <t xml:space="preserve"> (Olfers, 1818)</t>
    </r>
  </si>
  <si>
    <r>
      <rPr>
        <i/>
        <sz val="11"/>
        <color rgb="FF000000"/>
        <rFont val="Calibri"/>
        <family val="2"/>
        <scheme val="minor"/>
      </rPr>
      <t xml:space="preserve">Abrawayaomys ruschii </t>
    </r>
    <r>
      <rPr>
        <sz val="11"/>
        <color rgb="FF000000"/>
        <rFont val="Calibri"/>
        <family val="2"/>
        <scheme val="minor"/>
      </rPr>
      <t>Cunha &amp; Cruz, 1979</t>
    </r>
  </si>
  <si>
    <r>
      <rPr>
        <i/>
        <sz val="11"/>
        <color rgb="FF000000"/>
        <rFont val="Calibri"/>
        <family val="2"/>
        <scheme val="minor"/>
      </rPr>
      <t>Delomys altimontanus</t>
    </r>
    <r>
      <rPr>
        <sz val="11"/>
        <color rgb="FF000000"/>
        <rFont val="Calibri"/>
        <family val="2"/>
        <scheme val="minor"/>
      </rPr>
      <t xml:space="preserve"> Gonçalves &amp; Oliveira, 2014</t>
    </r>
  </si>
  <si>
    <r>
      <rPr>
        <i/>
        <sz val="11"/>
        <color rgb="FF000000"/>
        <rFont val="Calibri"/>
        <family val="2"/>
        <scheme val="minor"/>
      </rPr>
      <t>Delomys sublineatus</t>
    </r>
    <r>
      <rPr>
        <sz val="11"/>
        <color rgb="FF000000"/>
        <rFont val="Calibri"/>
        <family val="2"/>
        <scheme val="minor"/>
      </rPr>
      <t xml:space="preserve"> (Thomas, 1903)</t>
    </r>
  </si>
  <si>
    <r>
      <rPr>
        <i/>
        <sz val="11"/>
        <color rgb="FF000000"/>
        <rFont val="Calibri"/>
        <family val="2"/>
        <scheme val="minor"/>
      </rPr>
      <t>Akodon azarae</t>
    </r>
    <r>
      <rPr>
        <sz val="11"/>
        <color rgb="FF000000"/>
        <rFont val="Calibri"/>
        <family val="2"/>
        <scheme val="minor"/>
      </rPr>
      <t xml:space="preserve"> (Fischer, 1829)</t>
    </r>
  </si>
  <si>
    <r>
      <rPr>
        <i/>
        <sz val="11"/>
        <color rgb="FF000000"/>
        <rFont val="Calibri"/>
        <family val="2"/>
        <scheme val="minor"/>
      </rPr>
      <t>Akodon cursor</t>
    </r>
    <r>
      <rPr>
        <sz val="11"/>
        <color rgb="FF000000"/>
        <rFont val="Calibri"/>
        <family val="2"/>
        <scheme val="minor"/>
      </rPr>
      <t xml:space="preserve"> (Winge, 1887)</t>
    </r>
  </si>
  <si>
    <r>
      <rPr>
        <i/>
        <sz val="11"/>
        <color rgb="FF000000"/>
        <rFont val="Calibri"/>
        <family val="2"/>
        <scheme val="minor"/>
      </rPr>
      <t>Akodon lindberghi</t>
    </r>
    <r>
      <rPr>
        <sz val="11"/>
        <color rgb="FF000000"/>
        <rFont val="Calibri"/>
        <family val="2"/>
        <scheme val="minor"/>
      </rPr>
      <t xml:space="preserve"> Hershkovitz, 1990</t>
    </r>
  </si>
  <si>
    <r>
      <rPr>
        <i/>
        <sz val="11"/>
        <color rgb="FF000000"/>
        <rFont val="Calibri"/>
        <family val="2"/>
        <scheme val="minor"/>
      </rPr>
      <t>Akodon montensis</t>
    </r>
    <r>
      <rPr>
        <sz val="11"/>
        <color rgb="FF000000"/>
        <rFont val="Calibri"/>
        <family val="2"/>
        <scheme val="minor"/>
      </rPr>
      <t xml:space="preserve"> Thomas, 1913</t>
    </r>
  </si>
  <si>
    <r>
      <rPr>
        <i/>
        <sz val="11"/>
        <color rgb="FF000000"/>
        <rFont val="Calibri"/>
        <family val="2"/>
        <scheme val="minor"/>
      </rPr>
      <t xml:space="preserve">Akodon mystax </t>
    </r>
    <r>
      <rPr>
        <sz val="11"/>
        <color rgb="FF000000"/>
        <rFont val="Calibri"/>
        <family val="2"/>
        <scheme val="minor"/>
      </rPr>
      <t>Hershkovitz, 1998</t>
    </r>
  </si>
  <si>
    <r>
      <rPr>
        <i/>
        <sz val="11"/>
        <color rgb="FF000000"/>
        <rFont val="Calibri"/>
        <family val="2"/>
        <scheme val="minor"/>
      </rPr>
      <t>Akodon reigi</t>
    </r>
    <r>
      <rPr>
        <sz val="11"/>
        <color rgb="FF000000"/>
        <rFont val="Calibri"/>
        <family val="2"/>
        <scheme val="minor"/>
      </rPr>
      <t xml:space="preserve"> González, Langguth &amp; Oliveira, 1998</t>
    </r>
  </si>
  <si>
    <r>
      <rPr>
        <i/>
        <sz val="11"/>
        <color rgb="FF000000"/>
        <rFont val="Calibri"/>
        <family val="2"/>
        <scheme val="minor"/>
      </rPr>
      <t>Akodon sanctipaulensis</t>
    </r>
    <r>
      <rPr>
        <sz val="11"/>
        <color rgb="FF000000"/>
        <rFont val="Calibri"/>
        <family val="2"/>
        <scheme val="minor"/>
      </rPr>
      <t xml:space="preserve"> Hershkovitz, 1990</t>
    </r>
  </si>
  <si>
    <r>
      <rPr>
        <i/>
        <sz val="11"/>
        <color rgb="FF000000"/>
        <rFont val="Calibri"/>
        <family val="2"/>
        <scheme val="minor"/>
      </rPr>
      <t>Akodon toba</t>
    </r>
    <r>
      <rPr>
        <sz val="11"/>
        <color rgb="FF000000"/>
        <rFont val="Calibri"/>
        <family val="2"/>
        <scheme val="minor"/>
      </rPr>
      <t xml:space="preserve"> Thomas, 1921</t>
    </r>
  </si>
  <si>
    <r>
      <rPr>
        <i/>
        <sz val="11"/>
        <color rgb="FF000000"/>
        <rFont val="Calibri"/>
        <family val="2"/>
        <scheme val="minor"/>
      </rPr>
      <t>Bibimys labiosus</t>
    </r>
    <r>
      <rPr>
        <sz val="11"/>
        <color rgb="FF000000"/>
        <rFont val="Calibri"/>
        <family val="2"/>
        <scheme val="minor"/>
      </rPr>
      <t xml:space="preserve"> (Winge, 1887)</t>
    </r>
  </si>
  <si>
    <r>
      <rPr>
        <i/>
        <sz val="11"/>
        <color rgb="FF000000"/>
        <rFont val="Calibri"/>
        <family val="2"/>
        <scheme val="minor"/>
      </rPr>
      <t>Blarinomys breviceps</t>
    </r>
    <r>
      <rPr>
        <sz val="11"/>
        <color rgb="FF000000"/>
        <rFont val="Calibri"/>
        <family val="2"/>
        <scheme val="minor"/>
      </rPr>
      <t xml:space="preserve"> (Winge, 1887)</t>
    </r>
  </si>
  <si>
    <r>
      <rPr>
        <i/>
        <sz val="11"/>
        <color rgb="FF000000"/>
        <rFont val="Calibri"/>
        <family val="2"/>
        <scheme val="minor"/>
      </rPr>
      <t>Brucepattersonius griserufescens</t>
    </r>
    <r>
      <rPr>
        <sz val="11"/>
        <color rgb="FF000000"/>
        <rFont val="Calibri"/>
        <family val="2"/>
        <scheme val="minor"/>
      </rPr>
      <t xml:space="preserve"> Hershkovitz, 1998</t>
    </r>
  </si>
  <si>
    <r>
      <rPr>
        <i/>
        <sz val="11"/>
        <color rgb="FF000000"/>
        <rFont val="Calibri"/>
        <family val="2"/>
        <scheme val="minor"/>
      </rPr>
      <t>Brucepattersonius igniventris</t>
    </r>
    <r>
      <rPr>
        <sz val="11"/>
        <color rgb="FF000000"/>
        <rFont val="Calibri"/>
        <family val="2"/>
        <scheme val="minor"/>
      </rPr>
      <t xml:space="preserve"> Hershkovitz, 1998</t>
    </r>
  </si>
  <si>
    <r>
      <rPr>
        <i/>
        <sz val="11"/>
        <color rgb="FF000000"/>
        <rFont val="Calibri"/>
        <family val="2"/>
        <scheme val="minor"/>
      </rPr>
      <t>Brucepattersonius iheringi</t>
    </r>
    <r>
      <rPr>
        <sz val="11"/>
        <color rgb="FF000000"/>
        <rFont val="Calibri"/>
        <family val="2"/>
        <scheme val="minor"/>
      </rPr>
      <t xml:space="preserve"> (Thomas, 1896)</t>
    </r>
  </si>
  <si>
    <r>
      <rPr>
        <i/>
        <sz val="11"/>
        <color rgb="FF000000"/>
        <rFont val="Calibri"/>
        <family val="2"/>
        <scheme val="minor"/>
      </rPr>
      <t xml:space="preserve">Brucepattersonius soricinus </t>
    </r>
    <r>
      <rPr>
        <sz val="11"/>
        <color rgb="FF000000"/>
        <rFont val="Calibri"/>
        <family val="2"/>
        <scheme val="minor"/>
      </rPr>
      <t>Hershkovitz, 1998</t>
    </r>
  </si>
  <si>
    <r>
      <rPr>
        <i/>
        <sz val="11"/>
        <color rgb="FF000000"/>
        <rFont val="Calibri"/>
        <family val="2"/>
        <scheme val="minor"/>
      </rPr>
      <t>Deltamys kempi</t>
    </r>
    <r>
      <rPr>
        <sz val="11"/>
        <color rgb="FF000000"/>
        <rFont val="Calibri"/>
        <family val="2"/>
        <scheme val="minor"/>
      </rPr>
      <t xml:space="preserve"> Thomas, 1917</t>
    </r>
  </si>
  <si>
    <r>
      <rPr>
        <i/>
        <sz val="11"/>
        <color rgb="FF000000"/>
        <rFont val="Calibri"/>
        <family val="2"/>
        <scheme val="minor"/>
      </rPr>
      <t>Gyldenstolpia fronto</t>
    </r>
    <r>
      <rPr>
        <sz val="11"/>
        <color rgb="FF000000"/>
        <rFont val="Calibri"/>
        <family val="2"/>
        <scheme val="minor"/>
      </rPr>
      <t xml:space="preserve"> (Winge, 1887)</t>
    </r>
  </si>
  <si>
    <r>
      <rPr>
        <i/>
        <sz val="11"/>
        <color rgb="FF000000"/>
        <rFont val="Calibri"/>
        <family val="2"/>
        <scheme val="minor"/>
      </rPr>
      <t>Gyldenstolpia planaltensis</t>
    </r>
    <r>
      <rPr>
        <sz val="11"/>
        <color rgb="FF000000"/>
        <rFont val="Calibri"/>
        <family val="2"/>
        <scheme val="minor"/>
      </rPr>
      <t xml:space="preserve"> (Avila-Pires, 1972)</t>
    </r>
  </si>
  <si>
    <r>
      <rPr>
        <i/>
        <sz val="11"/>
        <color rgb="FF000000"/>
        <rFont val="Calibri"/>
        <family val="2"/>
        <scheme val="minor"/>
      </rPr>
      <t>Juscelinomys candango</t>
    </r>
    <r>
      <rPr>
        <sz val="11"/>
        <color rgb="FF000000"/>
        <rFont val="Calibri"/>
        <family val="2"/>
        <scheme val="minor"/>
      </rPr>
      <t xml:space="preserve"> Moojen, 1965</t>
    </r>
  </si>
  <si>
    <r>
      <rPr>
        <i/>
        <sz val="11"/>
        <color rgb="FF000000"/>
        <rFont val="Calibri"/>
        <family val="2"/>
        <scheme val="minor"/>
      </rPr>
      <t>Kunsia tomentosus</t>
    </r>
    <r>
      <rPr>
        <sz val="11"/>
        <color rgb="FF000000"/>
        <rFont val="Calibri"/>
        <family val="2"/>
        <scheme val="minor"/>
      </rPr>
      <t xml:space="preserve"> (Lichtenstein, 1830)</t>
    </r>
  </si>
  <si>
    <r>
      <rPr>
        <i/>
        <sz val="11"/>
        <color rgb="FF000000"/>
        <rFont val="Calibri"/>
        <family val="2"/>
        <scheme val="minor"/>
      </rPr>
      <t>Necromys lenguarum</t>
    </r>
    <r>
      <rPr>
        <sz val="11"/>
        <color rgb="FF000000"/>
        <rFont val="Calibri"/>
        <family val="2"/>
        <scheme val="minor"/>
      </rPr>
      <t xml:space="preserve"> (Thomas, 1898)</t>
    </r>
  </si>
  <si>
    <r>
      <rPr>
        <i/>
        <sz val="11"/>
        <color rgb="FF000000"/>
        <rFont val="Calibri"/>
        <family val="2"/>
        <scheme val="minor"/>
      </rPr>
      <t>Necromys urichi</t>
    </r>
    <r>
      <rPr>
        <sz val="11"/>
        <color rgb="FF000000"/>
        <rFont val="Calibri"/>
        <family val="2"/>
        <scheme val="minor"/>
      </rPr>
      <t xml:space="preserve"> (Allen &amp; Chapman, 1897)</t>
    </r>
  </si>
  <si>
    <r>
      <rPr>
        <i/>
        <sz val="11"/>
        <color rgb="FF000000"/>
        <rFont val="Calibri"/>
        <family val="2"/>
        <scheme val="minor"/>
      </rPr>
      <t>Oxymycterus amazonicus</t>
    </r>
    <r>
      <rPr>
        <sz val="11"/>
        <color rgb="FF000000"/>
        <rFont val="Calibri"/>
        <family val="2"/>
        <scheme val="minor"/>
      </rPr>
      <t xml:space="preserve"> Hershkovitz, 1994</t>
    </r>
  </si>
  <si>
    <r>
      <rPr>
        <i/>
        <sz val="11"/>
        <color rgb="FF000000"/>
        <rFont val="Calibri"/>
        <family val="2"/>
        <scheme val="minor"/>
      </rPr>
      <t>Oxymycterus caparaoe</t>
    </r>
    <r>
      <rPr>
        <sz val="11"/>
        <color rgb="FF000000"/>
        <rFont val="Calibri"/>
        <family val="2"/>
        <scheme val="minor"/>
      </rPr>
      <t xml:space="preserve"> Hershkovitz, 1998</t>
    </r>
  </si>
  <si>
    <r>
      <rPr>
        <i/>
        <sz val="11"/>
        <color rgb="FF000000"/>
        <rFont val="Calibri"/>
        <family val="2"/>
        <scheme val="minor"/>
      </rPr>
      <t>Oxymycterus dasytrichus</t>
    </r>
    <r>
      <rPr>
        <sz val="11"/>
        <color rgb="FF000000"/>
        <rFont val="Calibri"/>
        <family val="2"/>
        <scheme val="minor"/>
      </rPr>
      <t xml:space="preserve"> (Schinz, 1821)</t>
    </r>
  </si>
  <si>
    <r>
      <rPr>
        <i/>
        <sz val="11"/>
        <color rgb="FF000000"/>
        <rFont val="Calibri"/>
        <family val="2"/>
        <scheme val="minor"/>
      </rPr>
      <t>Oxymycterus delator</t>
    </r>
    <r>
      <rPr>
        <sz val="11"/>
        <color rgb="FF000000"/>
        <rFont val="Calibri"/>
        <family val="2"/>
        <scheme val="minor"/>
      </rPr>
      <t xml:space="preserve"> Thomas, 1903</t>
    </r>
  </si>
  <si>
    <r>
      <rPr>
        <i/>
        <sz val="11"/>
        <color rgb="FF000000"/>
        <rFont val="Calibri"/>
        <family val="2"/>
        <scheme val="minor"/>
      </rPr>
      <t>Oxymycterus inca</t>
    </r>
    <r>
      <rPr>
        <sz val="11"/>
        <color rgb="FF000000"/>
        <rFont val="Calibri"/>
        <family val="2"/>
        <scheme val="minor"/>
      </rPr>
      <t xml:space="preserve"> Thomas, 1900</t>
    </r>
  </si>
  <si>
    <r>
      <rPr>
        <i/>
        <sz val="11"/>
        <color rgb="FF000000"/>
        <rFont val="Calibri"/>
        <family val="2"/>
        <scheme val="minor"/>
      </rPr>
      <t>Oxymycterus nasutus</t>
    </r>
    <r>
      <rPr>
        <sz val="11"/>
        <color rgb="FF000000"/>
        <rFont val="Calibri"/>
        <family val="2"/>
        <scheme val="minor"/>
      </rPr>
      <t xml:space="preserve"> (Waterhouse, 1837)</t>
    </r>
  </si>
  <si>
    <r>
      <rPr>
        <i/>
        <sz val="11"/>
        <color rgb="FF000000"/>
        <rFont val="Calibri"/>
        <family val="2"/>
        <scheme val="minor"/>
      </rPr>
      <t>Oxymycterus quaestor</t>
    </r>
    <r>
      <rPr>
        <sz val="11"/>
        <color rgb="FF000000"/>
        <rFont val="Calibri"/>
        <family val="2"/>
        <scheme val="minor"/>
      </rPr>
      <t xml:space="preserve"> Thomas, 1903</t>
    </r>
  </si>
  <si>
    <r>
      <rPr>
        <i/>
        <sz val="11"/>
        <color rgb="FF000000"/>
        <rFont val="Calibri"/>
        <family val="2"/>
        <scheme val="minor"/>
      </rPr>
      <t>Oxymycterus rufus</t>
    </r>
    <r>
      <rPr>
        <sz val="11"/>
        <color rgb="FF000000"/>
        <rFont val="Calibri"/>
        <family val="2"/>
        <scheme val="minor"/>
      </rPr>
      <t xml:space="preserve"> (G. Fischer, 1814)</t>
    </r>
  </si>
  <si>
    <r>
      <rPr>
        <i/>
        <sz val="11"/>
        <color rgb="FF000000"/>
        <rFont val="Calibri"/>
        <family val="2"/>
        <scheme val="minor"/>
      </rPr>
      <t>Podoxymys roraimae</t>
    </r>
    <r>
      <rPr>
        <sz val="11"/>
        <color rgb="FF000000"/>
        <rFont val="Calibri"/>
        <family val="2"/>
        <scheme val="minor"/>
      </rPr>
      <t xml:space="preserve"> Anthony, 1929</t>
    </r>
  </si>
  <si>
    <r>
      <rPr>
        <i/>
        <sz val="11"/>
        <color rgb="FF000000"/>
        <rFont val="Calibri"/>
        <family val="2"/>
        <scheme val="minor"/>
      </rPr>
      <t>Scapteromys aquaticus</t>
    </r>
    <r>
      <rPr>
        <sz val="11"/>
        <color rgb="FF000000"/>
        <rFont val="Calibri"/>
        <family val="2"/>
        <scheme val="minor"/>
      </rPr>
      <t xml:space="preserve"> Thomas, 1920</t>
    </r>
  </si>
  <si>
    <r>
      <rPr>
        <i/>
        <sz val="11"/>
        <color rgb="FF000000"/>
        <rFont val="Calibri"/>
        <family val="2"/>
        <scheme val="minor"/>
      </rPr>
      <t>Scapteromys tumidus</t>
    </r>
    <r>
      <rPr>
        <sz val="11"/>
        <color rgb="FF000000"/>
        <rFont val="Calibri"/>
        <family val="2"/>
        <scheme val="minor"/>
      </rPr>
      <t xml:space="preserve"> (Waterhouse, 1837)</t>
    </r>
  </si>
  <si>
    <r>
      <rPr>
        <i/>
        <sz val="11"/>
        <color rgb="FF000000"/>
        <rFont val="Calibri"/>
        <family val="2"/>
        <scheme val="minor"/>
      </rPr>
      <t>Thalpomys cerradensis</t>
    </r>
    <r>
      <rPr>
        <sz val="11"/>
        <color rgb="FF000000"/>
        <rFont val="Calibri"/>
        <family val="2"/>
        <scheme val="minor"/>
      </rPr>
      <t xml:space="preserve"> Hershkovitz, 1990</t>
    </r>
  </si>
  <si>
    <r>
      <rPr>
        <i/>
        <sz val="11"/>
        <color rgb="FF000000"/>
        <rFont val="Calibri"/>
        <family val="2"/>
        <scheme val="minor"/>
      </rPr>
      <t>Thalpomys lasiotis</t>
    </r>
    <r>
      <rPr>
        <sz val="11"/>
        <color rgb="FF000000"/>
        <rFont val="Calibri"/>
        <family val="2"/>
        <scheme val="minor"/>
      </rPr>
      <t xml:space="preserve"> Thomas, 1916</t>
    </r>
  </si>
  <si>
    <r>
      <rPr>
        <i/>
        <sz val="11"/>
        <color rgb="FF000000"/>
        <rFont val="Calibri"/>
        <family val="2"/>
        <scheme val="minor"/>
      </rPr>
      <t xml:space="preserve">Thaptomys nigrita </t>
    </r>
    <r>
      <rPr>
        <sz val="11"/>
        <color rgb="FF000000"/>
        <rFont val="Calibri"/>
        <family val="2"/>
        <scheme val="minor"/>
      </rPr>
      <t>(Lichtenstein, 1829)</t>
    </r>
  </si>
  <si>
    <r>
      <rPr>
        <i/>
        <sz val="11"/>
        <color rgb="FF000000"/>
        <rFont val="Calibri"/>
        <family val="2"/>
        <scheme val="minor"/>
      </rPr>
      <t xml:space="preserve">Neusticomys peruviensis </t>
    </r>
    <r>
      <rPr>
        <sz val="11"/>
        <color rgb="FF000000"/>
        <rFont val="Calibri"/>
        <family val="2"/>
        <scheme val="minor"/>
      </rPr>
      <t>(Musser &amp; Gardner, 1974)</t>
    </r>
  </si>
  <si>
    <r>
      <rPr>
        <i/>
        <sz val="11"/>
        <color rgb="FF000000"/>
        <rFont val="Calibri"/>
        <family val="2"/>
        <scheme val="minor"/>
      </rPr>
      <t>Cerradomys akroai</t>
    </r>
    <r>
      <rPr>
        <sz val="11"/>
        <color rgb="FF000000"/>
        <rFont val="Calibri"/>
        <family val="2"/>
        <scheme val="minor"/>
      </rPr>
      <t xml:space="preserve"> Bovincino, Casado &amp; Weksler, 2014</t>
    </r>
  </si>
  <si>
    <r>
      <rPr>
        <i/>
        <sz val="11"/>
        <color rgb="FF000000"/>
        <rFont val="Calibri"/>
        <family val="2"/>
        <scheme val="minor"/>
      </rPr>
      <t>Cerradomys goytaca</t>
    </r>
    <r>
      <rPr>
        <sz val="11"/>
        <color rgb="FF000000"/>
        <rFont val="Calibri"/>
        <family val="2"/>
        <scheme val="minor"/>
      </rPr>
      <t xml:space="preserve"> Tavares, Pessôa &amp; Gonçalves, 2011</t>
    </r>
  </si>
  <si>
    <r>
      <rPr>
        <i/>
        <sz val="11"/>
        <color rgb="FF000000"/>
        <rFont val="Calibri"/>
        <family val="2"/>
        <scheme val="minor"/>
      </rPr>
      <t>Cerradomys langguthi</t>
    </r>
    <r>
      <rPr>
        <sz val="11"/>
        <color rgb="FF000000"/>
        <rFont val="Calibri"/>
        <family val="2"/>
        <scheme val="minor"/>
      </rPr>
      <t xml:space="preserve"> Percequillo, Hingst-Zaher &amp; Bonvicino, 2008</t>
    </r>
  </si>
  <si>
    <r>
      <rPr>
        <i/>
        <sz val="11"/>
        <color rgb="FF000000"/>
        <rFont val="Calibri"/>
        <family val="2"/>
        <scheme val="minor"/>
      </rPr>
      <t>Cerradomys maracajuensis</t>
    </r>
    <r>
      <rPr>
        <sz val="11"/>
        <color rgb="FF000000"/>
        <rFont val="Calibri"/>
        <family val="2"/>
        <scheme val="minor"/>
      </rPr>
      <t xml:space="preserve"> (Langguth &amp; Bonvicino, 2002)</t>
    </r>
  </si>
  <si>
    <r>
      <rPr>
        <i/>
        <sz val="11"/>
        <color rgb="FF000000"/>
        <rFont val="Calibri"/>
        <family val="2"/>
        <scheme val="minor"/>
      </rPr>
      <t>Cerradomys marinhus</t>
    </r>
    <r>
      <rPr>
        <sz val="11"/>
        <color rgb="FF000000"/>
        <rFont val="Calibri"/>
        <family val="2"/>
        <scheme val="minor"/>
      </rPr>
      <t xml:space="preserve"> (Bonvicino, 2003)</t>
    </r>
  </si>
  <si>
    <r>
      <rPr>
        <i/>
        <sz val="11"/>
        <color rgb="FF000000"/>
        <rFont val="Calibri"/>
        <family val="2"/>
        <scheme val="minor"/>
      </rPr>
      <t>Cerradomys scotti</t>
    </r>
    <r>
      <rPr>
        <sz val="11"/>
        <color rgb="FF000000"/>
        <rFont val="Calibri"/>
        <family val="2"/>
        <scheme val="minor"/>
      </rPr>
      <t xml:space="preserve"> (Langguth &amp; Bonvicino, 2002)</t>
    </r>
  </si>
  <si>
    <r>
      <rPr>
        <i/>
        <sz val="11"/>
        <color rgb="FF000000"/>
        <rFont val="Calibri"/>
        <family val="2"/>
        <scheme val="minor"/>
      </rPr>
      <t>Cerradomys subflavus</t>
    </r>
    <r>
      <rPr>
        <sz val="11"/>
        <color rgb="FF000000"/>
        <rFont val="Calibri"/>
        <family val="2"/>
        <scheme val="minor"/>
      </rPr>
      <t xml:space="preserve"> (Wagner, 1842)</t>
    </r>
  </si>
  <si>
    <r>
      <rPr>
        <i/>
        <sz val="11"/>
        <color rgb="FF000000"/>
        <rFont val="Calibri"/>
        <family val="2"/>
        <scheme val="minor"/>
      </rPr>
      <t>Cerradomys vivoi</t>
    </r>
    <r>
      <rPr>
        <sz val="11"/>
        <color rgb="FF000000"/>
        <rFont val="Calibri"/>
        <family val="2"/>
        <scheme val="minor"/>
      </rPr>
      <t xml:space="preserve"> Percequillo, Hingst-Zaher &amp; Bonvicino, 2008</t>
    </r>
  </si>
  <si>
    <r>
      <rPr>
        <i/>
        <sz val="11"/>
        <color rgb="FF000000"/>
        <rFont val="Calibri"/>
        <family val="2"/>
        <scheme val="minor"/>
      </rPr>
      <t>Drymoreomys albimaculatus</t>
    </r>
    <r>
      <rPr>
        <sz val="11"/>
        <color rgb="FF000000"/>
        <rFont val="Calibri"/>
        <family val="2"/>
        <scheme val="minor"/>
      </rPr>
      <t xml:space="preserve"> Percequillo, Weksler &amp; Costa, 2011</t>
    </r>
  </si>
  <si>
    <r>
      <rPr>
        <i/>
        <sz val="11"/>
        <color rgb="FF000000"/>
        <rFont val="Calibri"/>
        <family val="2"/>
        <scheme val="minor"/>
      </rPr>
      <t>Euryoryzomys lamia</t>
    </r>
    <r>
      <rPr>
        <sz val="11"/>
        <color rgb="FF000000"/>
        <rFont val="Calibri"/>
        <family val="2"/>
        <scheme val="minor"/>
      </rPr>
      <t xml:space="preserve"> (Thomas, 1901)</t>
    </r>
  </si>
  <si>
    <r>
      <rPr>
        <i/>
        <sz val="11"/>
        <color rgb="FF000000"/>
        <rFont val="Calibri"/>
        <family val="2"/>
        <scheme val="minor"/>
      </rPr>
      <t>Euryoryzomys macconnelli</t>
    </r>
    <r>
      <rPr>
        <sz val="11"/>
        <color rgb="FF000000"/>
        <rFont val="Calibri"/>
        <family val="2"/>
        <scheme val="minor"/>
      </rPr>
      <t xml:space="preserve"> (Thomas, 1910)</t>
    </r>
  </si>
  <si>
    <r>
      <rPr>
        <i/>
        <sz val="11"/>
        <color rgb="FF000000"/>
        <rFont val="Calibri"/>
        <family val="2"/>
        <scheme val="minor"/>
      </rPr>
      <t>Euryoryzomys nitidus</t>
    </r>
    <r>
      <rPr>
        <sz val="11"/>
        <color rgb="FF000000"/>
        <rFont val="Calibri"/>
        <family val="2"/>
        <scheme val="minor"/>
      </rPr>
      <t xml:space="preserve"> (Thomas, 1884)</t>
    </r>
  </si>
  <si>
    <r>
      <rPr>
        <i/>
        <sz val="11"/>
        <color rgb="FF000000"/>
        <rFont val="Calibri"/>
        <family val="2"/>
        <scheme val="minor"/>
      </rPr>
      <t>Euryoryzomys russatus</t>
    </r>
    <r>
      <rPr>
        <sz val="11"/>
        <color rgb="FF000000"/>
        <rFont val="Calibri"/>
        <family val="2"/>
        <scheme val="minor"/>
      </rPr>
      <t xml:space="preserve"> (Wagner, 1848)</t>
    </r>
  </si>
  <si>
    <r>
      <rPr>
        <i/>
        <sz val="11"/>
        <color rgb="FF000000"/>
        <rFont val="Calibri"/>
        <family val="2"/>
        <scheme val="minor"/>
      </rPr>
      <t>Holochilus brasiliensis</t>
    </r>
    <r>
      <rPr>
        <sz val="11"/>
        <color rgb="FF000000"/>
        <rFont val="Calibri"/>
        <family val="2"/>
        <scheme val="minor"/>
      </rPr>
      <t xml:space="preserve"> (Desmarest, 1819)</t>
    </r>
  </si>
  <si>
    <r>
      <rPr>
        <i/>
        <sz val="11"/>
        <color rgb="FF000000"/>
        <rFont val="Calibri"/>
        <family val="2"/>
        <scheme val="minor"/>
      </rPr>
      <t>Holochilus chacarius</t>
    </r>
    <r>
      <rPr>
        <sz val="11"/>
        <color rgb="FF000000"/>
        <rFont val="Calibri"/>
        <family val="2"/>
        <scheme val="minor"/>
      </rPr>
      <t xml:space="preserve"> Thomas, 1906</t>
    </r>
  </si>
  <si>
    <r>
      <rPr>
        <i/>
        <sz val="11"/>
        <color rgb="FF000000"/>
        <rFont val="Calibri"/>
        <family val="2"/>
        <scheme val="minor"/>
      </rPr>
      <t>Holochilus sciureus</t>
    </r>
    <r>
      <rPr>
        <sz val="11"/>
        <color rgb="FF000000"/>
        <rFont val="Calibri"/>
        <family val="2"/>
        <scheme val="minor"/>
      </rPr>
      <t xml:space="preserve"> Wagner, 1842</t>
    </r>
  </si>
  <si>
    <r>
      <rPr>
        <i/>
        <sz val="11"/>
        <color rgb="FF000000"/>
        <rFont val="Calibri"/>
        <family val="2"/>
        <scheme val="minor"/>
      </rPr>
      <t>Hylaeamys megacephalus</t>
    </r>
    <r>
      <rPr>
        <sz val="11"/>
        <color rgb="FF000000"/>
        <rFont val="Calibri"/>
        <family val="2"/>
        <scheme val="minor"/>
      </rPr>
      <t xml:space="preserve"> (Fischer, 1814)</t>
    </r>
  </si>
  <si>
    <r>
      <rPr>
        <i/>
        <sz val="11"/>
        <color rgb="FF000000"/>
        <rFont val="Calibri"/>
        <family val="2"/>
        <scheme val="minor"/>
      </rPr>
      <t>Hylaeamys oniscus</t>
    </r>
    <r>
      <rPr>
        <sz val="11"/>
        <color rgb="FF000000"/>
        <rFont val="Calibri"/>
        <family val="2"/>
        <scheme val="minor"/>
      </rPr>
      <t xml:space="preserve"> (Thomas, 1904)</t>
    </r>
  </si>
  <si>
    <r>
      <rPr>
        <i/>
        <sz val="11"/>
        <color rgb="FF000000"/>
        <rFont val="Calibri"/>
        <family val="2"/>
        <scheme val="minor"/>
      </rPr>
      <t>Hylaeamys perenensis</t>
    </r>
    <r>
      <rPr>
        <sz val="11"/>
        <color rgb="FF000000"/>
        <rFont val="Calibri"/>
        <family val="2"/>
        <scheme val="minor"/>
      </rPr>
      <t xml:space="preserve"> (Allen, 1901)</t>
    </r>
  </si>
  <si>
    <r>
      <rPr>
        <i/>
        <sz val="11"/>
        <color rgb="FF000000"/>
        <rFont val="Calibri"/>
        <family val="2"/>
        <scheme val="minor"/>
      </rPr>
      <t>Hylaeamys seuanezi</t>
    </r>
    <r>
      <rPr>
        <sz val="11"/>
        <color rgb="FF000000"/>
        <rFont val="Calibri"/>
        <family val="2"/>
        <scheme val="minor"/>
      </rPr>
      <t xml:space="preserve"> (Weksler, Geise &amp; Cerqueira, 1999)</t>
    </r>
  </si>
  <si>
    <r>
      <rPr>
        <i/>
        <sz val="11"/>
        <color rgb="FF000000"/>
        <rFont val="Calibri"/>
        <family val="2"/>
        <scheme val="minor"/>
      </rPr>
      <t>Hylaeamys yunganus</t>
    </r>
    <r>
      <rPr>
        <sz val="11"/>
        <color rgb="FF000000"/>
        <rFont val="Calibri"/>
        <family val="2"/>
        <scheme val="minor"/>
      </rPr>
      <t xml:space="preserve"> (Thomas, 1902)</t>
    </r>
  </si>
  <si>
    <r>
      <rPr>
        <i/>
        <sz val="11"/>
        <color rgb="FF000000"/>
        <rFont val="Calibri"/>
        <family val="2"/>
        <scheme val="minor"/>
      </rPr>
      <t>Lundomys molitor</t>
    </r>
    <r>
      <rPr>
        <sz val="11"/>
        <color rgb="FF000000"/>
        <rFont val="Calibri"/>
        <family val="2"/>
        <scheme val="minor"/>
      </rPr>
      <t xml:space="preserve"> (Winge, 1887)</t>
    </r>
  </si>
  <si>
    <r>
      <rPr>
        <i/>
        <sz val="11"/>
        <color rgb="FF000000"/>
        <rFont val="Calibri"/>
        <family val="2"/>
        <scheme val="minor"/>
      </rPr>
      <t>Microakodontomys transitorius</t>
    </r>
    <r>
      <rPr>
        <sz val="11"/>
        <color rgb="FF000000"/>
        <rFont val="Calibri"/>
        <family val="2"/>
        <scheme val="minor"/>
      </rPr>
      <t xml:space="preserve"> Hershkovitz, 1993</t>
    </r>
  </si>
  <si>
    <r>
      <rPr>
        <i/>
        <sz val="11"/>
        <color rgb="FF000000"/>
        <rFont val="Calibri"/>
        <family val="2"/>
        <scheme val="minor"/>
      </rPr>
      <t>Neacomys amoenus</t>
    </r>
    <r>
      <rPr>
        <sz val="11"/>
        <color rgb="FF000000"/>
        <rFont val="Calibri"/>
        <family val="2"/>
        <scheme val="minor"/>
      </rPr>
      <t xml:space="preserve"> Thomas, 1903</t>
    </r>
  </si>
  <si>
    <r>
      <rPr>
        <i/>
        <sz val="11"/>
        <color rgb="FF000000"/>
        <rFont val="Calibri"/>
        <family val="2"/>
        <scheme val="minor"/>
      </rPr>
      <t xml:space="preserve">Neacomys dubosti </t>
    </r>
    <r>
      <rPr>
        <sz val="11"/>
        <color rgb="FF000000"/>
        <rFont val="Calibri"/>
        <family val="2"/>
        <scheme val="minor"/>
      </rPr>
      <t>Voss, Lunde &amp; Simmons, 2001</t>
    </r>
  </si>
  <si>
    <r>
      <rPr>
        <i/>
        <sz val="11"/>
        <color rgb="FF000000"/>
        <rFont val="Calibri"/>
        <family val="2"/>
        <scheme val="minor"/>
      </rPr>
      <t xml:space="preserve">Neacomys guianae </t>
    </r>
    <r>
      <rPr>
        <sz val="11"/>
        <color rgb="FF000000"/>
        <rFont val="Calibri"/>
        <family val="2"/>
        <scheme val="minor"/>
      </rPr>
      <t>Thomas, 1905</t>
    </r>
  </si>
  <si>
    <r>
      <rPr>
        <i/>
        <sz val="11"/>
        <color rgb="FF000000"/>
        <rFont val="Calibri"/>
        <family val="2"/>
        <scheme val="minor"/>
      </rPr>
      <t>Neacomys minutus</t>
    </r>
    <r>
      <rPr>
        <sz val="11"/>
        <color rgb="FF000000"/>
        <rFont val="Calibri"/>
        <family val="2"/>
        <scheme val="minor"/>
      </rPr>
      <t xml:space="preserve"> Patton, da Silva &amp; Malcolm, 2000</t>
    </r>
  </si>
  <si>
    <r>
      <rPr>
        <i/>
        <sz val="11"/>
        <color rgb="FF000000"/>
        <rFont val="Calibri"/>
        <family val="2"/>
        <scheme val="minor"/>
      </rPr>
      <t>Neacomys musseri</t>
    </r>
    <r>
      <rPr>
        <sz val="11"/>
        <color rgb="FF000000"/>
        <rFont val="Calibri"/>
        <family val="2"/>
        <scheme val="minor"/>
      </rPr>
      <t xml:space="preserve"> Patton, da Silva &amp; Malcolm, 2000</t>
    </r>
  </si>
  <si>
    <r>
      <rPr>
        <i/>
        <sz val="11"/>
        <color rgb="FF000000"/>
        <rFont val="Calibri"/>
        <family val="2"/>
        <scheme val="minor"/>
      </rPr>
      <t>Neacomys paracou</t>
    </r>
    <r>
      <rPr>
        <sz val="11"/>
        <color rgb="FF000000"/>
        <rFont val="Calibri"/>
        <family val="2"/>
        <scheme val="minor"/>
      </rPr>
      <t xml:space="preserve"> Voss, Lunde &amp; Simmons, 2001</t>
    </r>
  </si>
  <si>
    <r>
      <rPr>
        <i/>
        <sz val="11"/>
        <color rgb="FF000000"/>
        <rFont val="Calibri"/>
        <family val="2"/>
        <scheme val="minor"/>
      </rPr>
      <t>Nectomys apicalis</t>
    </r>
    <r>
      <rPr>
        <sz val="11"/>
        <color rgb="FF000000"/>
        <rFont val="Calibri"/>
        <family val="2"/>
        <scheme val="minor"/>
      </rPr>
      <t xml:space="preserve"> Peters, 1861</t>
    </r>
  </si>
  <si>
    <r>
      <rPr>
        <i/>
        <sz val="11"/>
        <color rgb="FF000000"/>
        <rFont val="Calibri"/>
        <family val="2"/>
        <scheme val="minor"/>
      </rPr>
      <t>Nectomys rattus</t>
    </r>
    <r>
      <rPr>
        <sz val="11"/>
        <color rgb="FF000000"/>
        <rFont val="Calibri"/>
        <family val="2"/>
        <scheme val="minor"/>
      </rPr>
      <t xml:space="preserve"> (Pelzeln, 1883)</t>
    </r>
  </si>
  <si>
    <r>
      <rPr>
        <i/>
        <sz val="11"/>
        <color rgb="FF000000"/>
        <rFont val="Calibri"/>
        <family val="2"/>
        <scheme val="minor"/>
      </rPr>
      <t>Nectomys squamipes</t>
    </r>
    <r>
      <rPr>
        <sz val="11"/>
        <color rgb="FF000000"/>
        <rFont val="Calibri"/>
        <family val="2"/>
        <scheme val="minor"/>
      </rPr>
      <t xml:space="preserve"> (Brants, 1827)</t>
    </r>
  </si>
  <si>
    <r>
      <rPr>
        <i/>
        <sz val="11"/>
        <color rgb="FF000000"/>
        <rFont val="Calibri"/>
        <family val="2"/>
        <scheme val="minor"/>
      </rPr>
      <t>Noronhomys vespuccii</t>
    </r>
    <r>
      <rPr>
        <sz val="11"/>
        <color rgb="FF000000"/>
        <rFont val="Calibri"/>
        <family val="2"/>
        <scheme val="minor"/>
      </rPr>
      <t xml:space="preserve"> Carleton &amp; Olson, 1999</t>
    </r>
  </si>
  <si>
    <r>
      <rPr>
        <i/>
        <sz val="11"/>
        <color rgb="FF000000"/>
        <rFont val="Calibri"/>
        <family val="2"/>
        <scheme val="minor"/>
      </rPr>
      <t>Oecomys auyantepui</t>
    </r>
    <r>
      <rPr>
        <sz val="11"/>
        <color rgb="FF000000"/>
        <rFont val="Calibri"/>
        <family val="2"/>
        <scheme val="minor"/>
      </rPr>
      <t xml:space="preserve"> Tate, 1939</t>
    </r>
  </si>
  <si>
    <r>
      <rPr>
        <i/>
        <sz val="11"/>
        <color rgb="FF000000"/>
        <rFont val="Calibri"/>
        <family val="2"/>
        <scheme val="minor"/>
      </rPr>
      <t>Oecomys bicolor</t>
    </r>
    <r>
      <rPr>
        <sz val="11"/>
        <color rgb="FF000000"/>
        <rFont val="Calibri"/>
        <family val="2"/>
        <scheme val="minor"/>
      </rPr>
      <t xml:space="preserve"> (Tomes, 1860)</t>
    </r>
  </si>
  <si>
    <r>
      <rPr>
        <i/>
        <sz val="11"/>
        <color rgb="FF000000"/>
        <rFont val="Calibri"/>
        <family val="2"/>
        <scheme val="minor"/>
      </rPr>
      <t>Oecomys catherinae</t>
    </r>
    <r>
      <rPr>
        <sz val="11"/>
        <color rgb="FF000000"/>
        <rFont val="Calibri"/>
        <family val="2"/>
        <scheme val="minor"/>
      </rPr>
      <t xml:space="preserve"> Thomas, 1909</t>
    </r>
  </si>
  <si>
    <r>
      <rPr>
        <i/>
        <sz val="11"/>
        <color rgb="FF000000"/>
        <rFont val="Calibri"/>
        <family val="2"/>
        <scheme val="minor"/>
      </rPr>
      <t>Oecomys cleberi</t>
    </r>
    <r>
      <rPr>
        <sz val="11"/>
        <color rgb="FF000000"/>
        <rFont val="Calibri"/>
        <family val="2"/>
        <scheme val="minor"/>
      </rPr>
      <t xml:space="preserve"> Locks, 1981</t>
    </r>
  </si>
  <si>
    <r>
      <rPr>
        <i/>
        <sz val="11"/>
        <color rgb="FF000000"/>
        <rFont val="Calibri"/>
        <family val="2"/>
        <scheme val="minor"/>
      </rPr>
      <t>Oecomys concolor</t>
    </r>
    <r>
      <rPr>
        <sz val="11"/>
        <color rgb="FF000000"/>
        <rFont val="Calibri"/>
        <family val="2"/>
        <scheme val="minor"/>
      </rPr>
      <t xml:space="preserve"> (Wagner, 1845)</t>
    </r>
  </si>
  <si>
    <r>
      <rPr>
        <i/>
        <sz val="11"/>
        <color rgb="FF000000"/>
        <rFont val="Calibri"/>
        <family val="2"/>
        <scheme val="minor"/>
      </rPr>
      <t>Oecomys mamorae</t>
    </r>
    <r>
      <rPr>
        <sz val="11"/>
        <color rgb="FF000000"/>
        <rFont val="Calibri"/>
        <family val="2"/>
        <scheme val="minor"/>
      </rPr>
      <t xml:space="preserve"> (Thomas, 1906)</t>
    </r>
  </si>
  <si>
    <r>
      <rPr>
        <i/>
        <sz val="11"/>
        <color rgb="FF000000"/>
        <rFont val="Calibri"/>
        <family val="2"/>
        <scheme val="minor"/>
      </rPr>
      <t>Oecomys paricola</t>
    </r>
    <r>
      <rPr>
        <sz val="11"/>
        <color rgb="FF000000"/>
        <rFont val="Calibri"/>
        <family val="2"/>
        <scheme val="minor"/>
      </rPr>
      <t xml:space="preserve"> (Thomas, 1904)</t>
    </r>
  </si>
  <si>
    <r>
      <rPr>
        <i/>
        <sz val="11"/>
        <color rgb="FF000000"/>
        <rFont val="Calibri"/>
        <family val="2"/>
        <scheme val="minor"/>
      </rPr>
      <t>Oecomys rex</t>
    </r>
    <r>
      <rPr>
        <sz val="11"/>
        <color rgb="FF000000"/>
        <rFont val="Calibri"/>
        <family val="2"/>
        <scheme val="minor"/>
      </rPr>
      <t xml:space="preserve"> Thomas, 1910</t>
    </r>
  </si>
  <si>
    <r>
      <rPr>
        <i/>
        <sz val="11"/>
        <color rgb="FF000000"/>
        <rFont val="Calibri"/>
        <family val="2"/>
        <scheme val="minor"/>
      </rPr>
      <t>Oecomys roberti</t>
    </r>
    <r>
      <rPr>
        <sz val="11"/>
        <color rgb="FF000000"/>
        <rFont val="Calibri"/>
        <family val="2"/>
        <scheme val="minor"/>
      </rPr>
      <t xml:space="preserve"> (Thomas, 1904)</t>
    </r>
  </si>
  <si>
    <r>
      <rPr>
        <i/>
        <sz val="11"/>
        <color rgb="FF000000"/>
        <rFont val="Calibri"/>
        <family val="2"/>
        <scheme val="minor"/>
      </rPr>
      <t>Oecomys rutilus</t>
    </r>
    <r>
      <rPr>
        <sz val="11"/>
        <color rgb="FF000000"/>
        <rFont val="Calibri"/>
        <family val="2"/>
        <scheme val="minor"/>
      </rPr>
      <t xml:space="preserve"> Anthony, 1921</t>
    </r>
  </si>
  <si>
    <r>
      <rPr>
        <i/>
        <sz val="11"/>
        <color rgb="FF000000"/>
        <rFont val="Calibri"/>
        <family val="2"/>
        <scheme val="minor"/>
      </rPr>
      <t>Oecomys superans</t>
    </r>
    <r>
      <rPr>
        <sz val="11"/>
        <color rgb="FF000000"/>
        <rFont val="Calibri"/>
        <family val="2"/>
        <scheme val="minor"/>
      </rPr>
      <t xml:space="preserve"> Thomas, 1911</t>
    </r>
  </si>
  <si>
    <r>
      <rPr>
        <i/>
        <sz val="11"/>
        <color rgb="FF000000"/>
        <rFont val="Calibri"/>
        <family val="2"/>
        <scheme val="minor"/>
      </rPr>
      <t>Oecomys trinitatis</t>
    </r>
    <r>
      <rPr>
        <sz val="11"/>
        <color rgb="FF000000"/>
        <rFont val="Calibri"/>
        <family val="2"/>
        <scheme val="minor"/>
      </rPr>
      <t xml:space="preserve"> (Allen &amp; Chapman, 1893)</t>
    </r>
  </si>
  <si>
    <r>
      <rPr>
        <i/>
        <sz val="11"/>
        <color rgb="FF000000"/>
        <rFont val="Calibri"/>
        <family val="2"/>
        <scheme val="minor"/>
      </rPr>
      <t>Oligoryzomys chacoensis</t>
    </r>
    <r>
      <rPr>
        <sz val="11"/>
        <color rgb="FF000000"/>
        <rFont val="Calibri"/>
        <family val="2"/>
        <scheme val="minor"/>
      </rPr>
      <t xml:space="preserve"> Myers &amp; Carleton, 1981</t>
    </r>
  </si>
  <si>
    <r>
      <rPr>
        <i/>
        <sz val="11"/>
        <color rgb="FF000000"/>
        <rFont val="Calibri"/>
        <family val="2"/>
        <scheme val="minor"/>
      </rPr>
      <t>Oligoryzomys flavescens</t>
    </r>
    <r>
      <rPr>
        <sz val="11"/>
        <color rgb="FF000000"/>
        <rFont val="Calibri"/>
        <family val="2"/>
        <scheme val="minor"/>
      </rPr>
      <t xml:space="preserve"> (Waterhouse, 1837)</t>
    </r>
  </si>
  <si>
    <r>
      <rPr>
        <i/>
        <sz val="11"/>
        <color rgb="FF000000"/>
        <rFont val="Calibri"/>
        <family val="2"/>
        <scheme val="minor"/>
      </rPr>
      <t>Oligoryzomys microtis</t>
    </r>
    <r>
      <rPr>
        <sz val="11"/>
        <color rgb="FF000000"/>
        <rFont val="Calibri"/>
        <family val="2"/>
        <scheme val="minor"/>
      </rPr>
      <t xml:space="preserve"> (Allen, 1916)</t>
    </r>
  </si>
  <si>
    <r>
      <rPr>
        <i/>
        <sz val="11"/>
        <color rgb="FF000000"/>
        <rFont val="Calibri"/>
        <family val="2"/>
        <scheme val="minor"/>
      </rPr>
      <t xml:space="preserve">Oligoryzomys moojeni </t>
    </r>
    <r>
      <rPr>
        <sz val="11"/>
        <color rgb="FF000000"/>
        <rFont val="Calibri"/>
        <family val="2"/>
        <scheme val="minor"/>
      </rPr>
      <t>Weksler &amp; Bonvicino, 2005</t>
    </r>
  </si>
  <si>
    <r>
      <rPr>
        <i/>
        <sz val="11"/>
        <color rgb="FF000000"/>
        <rFont val="Calibri"/>
        <family val="2"/>
        <scheme val="minor"/>
      </rPr>
      <t>Oligoryzomys nigripes</t>
    </r>
    <r>
      <rPr>
        <sz val="11"/>
        <color rgb="FF000000"/>
        <rFont val="Calibri"/>
        <family val="2"/>
        <scheme val="minor"/>
      </rPr>
      <t xml:space="preserve"> (Olfers, 1818)</t>
    </r>
  </si>
  <si>
    <r>
      <rPr>
        <i/>
        <sz val="11"/>
        <color rgb="FF000000"/>
        <rFont val="Calibri"/>
        <family val="2"/>
        <scheme val="minor"/>
      </rPr>
      <t>Oligoryzomys rupestris</t>
    </r>
    <r>
      <rPr>
        <sz val="11"/>
        <color rgb="FF000000"/>
        <rFont val="Calibri"/>
        <family val="2"/>
        <scheme val="minor"/>
      </rPr>
      <t xml:space="preserve"> Weksler &amp; Bonvicino, 2005</t>
    </r>
  </si>
  <si>
    <r>
      <rPr>
        <i/>
        <sz val="11"/>
        <color rgb="FF000000"/>
        <rFont val="Calibri"/>
        <family val="2"/>
        <scheme val="minor"/>
      </rPr>
      <t>Oligoryzomys stramineus</t>
    </r>
    <r>
      <rPr>
        <sz val="11"/>
        <color rgb="FF000000"/>
        <rFont val="Calibri"/>
        <family val="2"/>
        <scheme val="minor"/>
      </rPr>
      <t xml:space="preserve"> Bonvicino &amp; Weksler, 1998</t>
    </r>
  </si>
  <si>
    <r>
      <rPr>
        <i/>
        <sz val="11"/>
        <color rgb="FF000000"/>
        <rFont val="Calibri"/>
        <family val="2"/>
        <scheme val="minor"/>
      </rPr>
      <t>Oligoryzomys utiaritensis</t>
    </r>
    <r>
      <rPr>
        <sz val="11"/>
        <color rgb="FF000000"/>
        <rFont val="Calibri"/>
        <family val="2"/>
        <scheme val="minor"/>
      </rPr>
      <t xml:space="preserve"> Allen, 1916</t>
    </r>
  </si>
  <si>
    <r>
      <rPr>
        <i/>
        <sz val="11"/>
        <color rgb="FF000000"/>
        <rFont val="Calibri"/>
        <family val="2"/>
        <scheme val="minor"/>
      </rPr>
      <t>Pseudoryzomys simplex</t>
    </r>
    <r>
      <rPr>
        <sz val="11"/>
        <color rgb="FF000000"/>
        <rFont val="Calibri"/>
        <family val="2"/>
        <scheme val="minor"/>
      </rPr>
      <t xml:space="preserve"> (Winge, 1887)</t>
    </r>
  </si>
  <si>
    <r>
      <rPr>
        <i/>
        <sz val="11"/>
        <color rgb="FF000000"/>
        <rFont val="Calibri"/>
        <family val="2"/>
        <scheme val="minor"/>
      </rPr>
      <t>Scolomys ucayalensis</t>
    </r>
    <r>
      <rPr>
        <sz val="11"/>
        <color rgb="FF000000"/>
        <rFont val="Calibri"/>
        <family val="2"/>
        <scheme val="minor"/>
      </rPr>
      <t xml:space="preserve"> Pacheco, 1991</t>
    </r>
  </si>
  <si>
    <r>
      <rPr>
        <i/>
        <sz val="11"/>
        <color rgb="FF000000"/>
        <rFont val="Calibri"/>
        <family val="2"/>
        <scheme val="minor"/>
      </rPr>
      <t>Sooretamys angouya</t>
    </r>
    <r>
      <rPr>
        <sz val="11"/>
        <color rgb="FF000000"/>
        <rFont val="Calibri"/>
        <family val="2"/>
        <scheme val="minor"/>
      </rPr>
      <t xml:space="preserve"> (Fischer, 1814)</t>
    </r>
  </si>
  <si>
    <r>
      <rPr>
        <i/>
        <sz val="11"/>
        <color rgb="FF000000"/>
        <rFont val="Calibri"/>
        <family val="2"/>
        <scheme val="minor"/>
      </rPr>
      <t xml:space="preserve">Zygodontomys brevicauda </t>
    </r>
    <r>
      <rPr>
        <sz val="11"/>
        <color rgb="FF000000"/>
        <rFont val="Calibri"/>
        <family val="2"/>
        <scheme val="minor"/>
      </rPr>
      <t>(Allen &amp; Chapman, 1893)</t>
    </r>
  </si>
  <si>
    <r>
      <rPr>
        <i/>
        <sz val="11"/>
        <color rgb="FF000000"/>
        <rFont val="Calibri"/>
        <family val="2"/>
        <scheme val="minor"/>
      </rPr>
      <t>Calomys callidus</t>
    </r>
    <r>
      <rPr>
        <sz val="11"/>
        <color rgb="FF000000"/>
        <rFont val="Calibri"/>
        <family val="2"/>
        <scheme val="minor"/>
      </rPr>
      <t xml:space="preserve"> (Thomas, 1916)</t>
    </r>
  </si>
  <si>
    <r>
      <rPr>
        <i/>
        <sz val="11"/>
        <color rgb="FF000000"/>
        <rFont val="Calibri"/>
        <family val="2"/>
        <scheme val="minor"/>
      </rPr>
      <t>Calomys callosus</t>
    </r>
    <r>
      <rPr>
        <sz val="11"/>
        <color rgb="FF000000"/>
        <rFont val="Calibri"/>
        <family val="2"/>
        <scheme val="minor"/>
      </rPr>
      <t xml:space="preserve"> (Rengger, 1830)</t>
    </r>
  </si>
  <si>
    <r>
      <rPr>
        <i/>
        <sz val="11"/>
        <color rgb="FF000000"/>
        <rFont val="Calibri"/>
        <family val="2"/>
        <scheme val="minor"/>
      </rPr>
      <t>Calomys cerqueirai</t>
    </r>
    <r>
      <rPr>
        <sz val="11"/>
        <color rgb="FF000000"/>
        <rFont val="Calibri"/>
        <family val="2"/>
        <scheme val="minor"/>
      </rPr>
      <t xml:space="preserve"> Bonvicino, Oliveira &amp; Gentile, 2010</t>
    </r>
  </si>
  <si>
    <r>
      <rPr>
        <i/>
        <sz val="11"/>
        <color rgb="FF000000"/>
        <rFont val="Calibri"/>
        <family val="2"/>
        <scheme val="minor"/>
      </rPr>
      <t>Calomys expulsus</t>
    </r>
    <r>
      <rPr>
        <sz val="11"/>
        <color rgb="FF000000"/>
        <rFont val="Calibri"/>
        <family val="2"/>
        <scheme val="minor"/>
      </rPr>
      <t xml:space="preserve"> (Lund, 1840)</t>
    </r>
  </si>
  <si>
    <r>
      <rPr>
        <i/>
        <sz val="11"/>
        <color rgb="FF000000"/>
        <rFont val="Calibri"/>
        <family val="2"/>
        <scheme val="minor"/>
      </rPr>
      <t>Calomys laucha</t>
    </r>
    <r>
      <rPr>
        <sz val="11"/>
        <color rgb="FF000000"/>
        <rFont val="Calibri"/>
        <family val="2"/>
        <scheme val="minor"/>
      </rPr>
      <t xml:space="preserve"> (Fischer, 1814)</t>
    </r>
  </si>
  <si>
    <r>
      <rPr>
        <i/>
        <sz val="11"/>
        <color rgb="FF000000"/>
        <rFont val="Calibri"/>
        <family val="2"/>
        <scheme val="minor"/>
      </rPr>
      <t xml:space="preserve">Calomys mattevii </t>
    </r>
    <r>
      <rPr>
        <sz val="11"/>
        <color rgb="FF000000"/>
        <rFont val="Calibri"/>
        <family val="2"/>
        <scheme val="minor"/>
      </rPr>
      <t>Gurgel-Filho, Feijó &amp; Langguth, 2015</t>
    </r>
  </si>
  <si>
    <r>
      <rPr>
        <i/>
        <sz val="11"/>
        <color rgb="FF000000"/>
        <rFont val="Calibri"/>
        <family val="2"/>
        <scheme val="minor"/>
      </rPr>
      <t xml:space="preserve">Calomys tener </t>
    </r>
    <r>
      <rPr>
        <sz val="11"/>
        <color rgb="FF000000"/>
        <rFont val="Calibri"/>
        <family val="2"/>
        <scheme val="minor"/>
      </rPr>
      <t>(Winge, 1887)</t>
    </r>
  </si>
  <si>
    <r>
      <rPr>
        <i/>
        <sz val="11"/>
        <color rgb="FF000000"/>
        <rFont val="Calibri"/>
        <family val="2"/>
        <scheme val="minor"/>
      </rPr>
      <t xml:space="preserve">Calomys tocantinsi </t>
    </r>
    <r>
      <rPr>
        <sz val="11"/>
        <color rgb="FF000000"/>
        <rFont val="Calibri"/>
        <family val="2"/>
        <scheme val="minor"/>
      </rPr>
      <t>Bonvicino, Lima &amp; Almeida, 2003</t>
    </r>
  </si>
  <si>
    <r>
      <rPr>
        <i/>
        <sz val="11"/>
        <color rgb="FF000000"/>
        <rFont val="Calibri"/>
        <family val="2"/>
        <scheme val="minor"/>
      </rPr>
      <t>Reithrodon typicus</t>
    </r>
    <r>
      <rPr>
        <sz val="11"/>
        <color rgb="FF000000"/>
        <rFont val="Calibri"/>
        <family val="2"/>
        <scheme val="minor"/>
      </rPr>
      <t xml:space="preserve"> Waterhouse, 1837</t>
    </r>
  </si>
  <si>
    <r>
      <rPr>
        <i/>
        <sz val="11"/>
        <color rgb="FF000000"/>
        <rFont val="Calibri"/>
        <family val="2"/>
        <scheme val="minor"/>
      </rPr>
      <t xml:space="preserve">Sigmodon alstoni </t>
    </r>
    <r>
      <rPr>
        <sz val="11"/>
        <color rgb="FF000000"/>
        <rFont val="Calibri"/>
        <family val="2"/>
        <scheme val="minor"/>
      </rPr>
      <t>(Thomas, 1881)</t>
    </r>
  </si>
  <si>
    <r>
      <rPr>
        <i/>
        <sz val="11"/>
        <color rgb="FF000000"/>
        <rFont val="Calibri"/>
        <family val="2"/>
        <scheme val="minor"/>
      </rPr>
      <t>Rhagomys longilingua</t>
    </r>
    <r>
      <rPr>
        <sz val="11"/>
        <color rgb="FF000000"/>
        <rFont val="Calibri"/>
        <family val="2"/>
        <scheme val="minor"/>
      </rPr>
      <t xml:space="preserve"> Luna &amp; Patterson, 2003</t>
    </r>
  </si>
  <si>
    <r>
      <rPr>
        <i/>
        <sz val="11"/>
        <color rgb="FF000000"/>
        <rFont val="Calibri"/>
        <family val="2"/>
        <scheme val="minor"/>
      </rPr>
      <t>Rhagomys rufescens</t>
    </r>
    <r>
      <rPr>
        <sz val="11"/>
        <color rgb="FF000000"/>
        <rFont val="Calibri"/>
        <family val="2"/>
        <scheme val="minor"/>
      </rPr>
      <t xml:space="preserve"> (Thomas, 1886)</t>
    </r>
  </si>
  <si>
    <r>
      <rPr>
        <i/>
        <sz val="11"/>
        <color rgb="FF000000"/>
        <rFont val="Calibri"/>
        <family val="2"/>
        <scheme val="minor"/>
      </rPr>
      <t>Rhipidomys cariri</t>
    </r>
    <r>
      <rPr>
        <sz val="11"/>
        <color rgb="FF000000"/>
        <rFont val="Calibri"/>
        <family val="2"/>
        <scheme val="minor"/>
      </rPr>
      <t xml:space="preserve"> Tribe, 2005</t>
    </r>
  </si>
  <si>
    <r>
      <rPr>
        <i/>
        <sz val="11"/>
        <color rgb="FF000000"/>
        <rFont val="Calibri"/>
        <family val="2"/>
        <scheme val="minor"/>
      </rPr>
      <t xml:space="preserve">Rhipidomys emiliae </t>
    </r>
    <r>
      <rPr>
        <sz val="11"/>
        <color rgb="FF000000"/>
        <rFont val="Calibri"/>
        <family val="2"/>
        <scheme val="minor"/>
      </rPr>
      <t>(Allen, 1916)</t>
    </r>
  </si>
  <si>
    <r>
      <rPr>
        <i/>
        <sz val="11"/>
        <color rgb="FF000000"/>
        <rFont val="Calibri"/>
        <family val="2"/>
        <scheme val="minor"/>
      </rPr>
      <t>Rhipidomys gardneri</t>
    </r>
    <r>
      <rPr>
        <sz val="11"/>
        <color rgb="FF000000"/>
        <rFont val="Calibri"/>
        <family val="2"/>
        <scheme val="minor"/>
      </rPr>
      <t xml:space="preserve"> Patton, da Silva &amp; Malcolm, 2000</t>
    </r>
  </si>
  <si>
    <r>
      <rPr>
        <i/>
        <sz val="11"/>
        <color rgb="FF000000"/>
        <rFont val="Calibri"/>
        <family val="2"/>
        <scheme val="minor"/>
      </rPr>
      <t>Rhipidomys ipukensis</t>
    </r>
    <r>
      <rPr>
        <sz val="11"/>
        <color rgb="FF000000"/>
        <rFont val="Calibri"/>
        <family val="2"/>
        <scheme val="minor"/>
      </rPr>
      <t xml:space="preserve"> Rocha, Costa &amp; Costa, 2011</t>
    </r>
  </si>
  <si>
    <r>
      <rPr>
        <i/>
        <sz val="11"/>
        <color rgb="FF000000"/>
        <rFont val="Calibri"/>
        <family val="2"/>
        <scheme val="minor"/>
      </rPr>
      <t>Rhipidomys leucodactylus</t>
    </r>
    <r>
      <rPr>
        <sz val="11"/>
        <color rgb="FF000000"/>
        <rFont val="Calibri"/>
        <family val="2"/>
        <scheme val="minor"/>
      </rPr>
      <t xml:space="preserve"> (Tschudi, 1845)</t>
    </r>
  </si>
  <si>
    <r>
      <rPr>
        <i/>
        <sz val="11"/>
        <color rgb="FF000000"/>
        <rFont val="Calibri"/>
        <family val="2"/>
        <scheme val="minor"/>
      </rPr>
      <t>Rhipidomys macconnelli</t>
    </r>
    <r>
      <rPr>
        <sz val="11"/>
        <color rgb="FF000000"/>
        <rFont val="Calibri"/>
        <family val="2"/>
        <scheme val="minor"/>
      </rPr>
      <t xml:space="preserve"> De Winton, 1900</t>
    </r>
  </si>
  <si>
    <r>
      <rPr>
        <i/>
        <sz val="11"/>
        <color rgb="FF000000"/>
        <rFont val="Calibri"/>
        <family val="2"/>
        <scheme val="minor"/>
      </rPr>
      <t>Rhipidomys macrurus</t>
    </r>
    <r>
      <rPr>
        <sz val="11"/>
        <color rgb="FF000000"/>
        <rFont val="Calibri"/>
        <family val="2"/>
        <scheme val="minor"/>
      </rPr>
      <t xml:space="preserve"> (Gervais, 1855)</t>
    </r>
  </si>
  <si>
    <r>
      <rPr>
        <i/>
        <sz val="11"/>
        <color rgb="FF000000"/>
        <rFont val="Calibri"/>
        <family val="2"/>
        <scheme val="minor"/>
      </rPr>
      <t>Rhipidomys mastacalis</t>
    </r>
    <r>
      <rPr>
        <sz val="11"/>
        <color rgb="FF000000"/>
        <rFont val="Calibri"/>
        <family val="2"/>
        <scheme val="minor"/>
      </rPr>
      <t xml:space="preserve"> (Lund, 1840)</t>
    </r>
  </si>
  <si>
    <r>
      <rPr>
        <i/>
        <sz val="11"/>
        <color rgb="FF000000"/>
        <rFont val="Calibri"/>
        <family val="2"/>
        <scheme val="minor"/>
      </rPr>
      <t>Rhipidomys nitela</t>
    </r>
    <r>
      <rPr>
        <sz val="11"/>
        <color rgb="FF000000"/>
        <rFont val="Calibri"/>
        <family val="2"/>
        <scheme val="minor"/>
      </rPr>
      <t xml:space="preserve"> Thomas, 1901</t>
    </r>
  </si>
  <si>
    <r>
      <rPr>
        <i/>
        <sz val="11"/>
        <color rgb="FF000000"/>
        <rFont val="Calibri"/>
        <family val="2"/>
        <scheme val="minor"/>
      </rPr>
      <t>Rhipidomys wetzeli</t>
    </r>
    <r>
      <rPr>
        <sz val="11"/>
        <color rgb="FF000000"/>
        <rFont val="Calibri"/>
        <family val="2"/>
        <scheme val="minor"/>
      </rPr>
      <t xml:space="preserve"> Gardner, 1990</t>
    </r>
  </si>
  <si>
    <r>
      <rPr>
        <i/>
        <sz val="11"/>
        <color rgb="FF000000"/>
        <rFont val="Calibri"/>
        <family val="2"/>
        <scheme val="minor"/>
      </rPr>
      <t>Juliomys pictipes</t>
    </r>
    <r>
      <rPr>
        <sz val="11"/>
        <color rgb="FF000000"/>
        <rFont val="Calibri"/>
        <family val="2"/>
        <scheme val="minor"/>
      </rPr>
      <t xml:space="preserve"> (Osgood, 1933)</t>
    </r>
  </si>
  <si>
    <r>
      <rPr>
        <i/>
        <sz val="11"/>
        <color rgb="FF000000"/>
        <rFont val="Calibri"/>
        <family val="2"/>
        <scheme val="minor"/>
      </rPr>
      <t xml:space="preserve">Juliomys rimofrons </t>
    </r>
    <r>
      <rPr>
        <sz val="11"/>
        <color rgb="FF000000"/>
        <rFont val="Calibri"/>
        <family val="2"/>
        <scheme val="minor"/>
      </rPr>
      <t>Oliveira &amp; Bonvicino, 2002</t>
    </r>
  </si>
  <si>
    <r>
      <rPr>
        <i/>
        <sz val="11"/>
        <color rgb="FF000000"/>
        <rFont val="Calibri"/>
        <family val="2"/>
        <scheme val="minor"/>
      </rPr>
      <t>Phaenomys ferrugineus</t>
    </r>
    <r>
      <rPr>
        <sz val="11"/>
        <color rgb="FF000000"/>
        <rFont val="Calibri"/>
        <family val="2"/>
        <scheme val="minor"/>
      </rPr>
      <t xml:space="preserve"> (Thomas, 1894)</t>
    </r>
  </si>
  <si>
    <r>
      <rPr>
        <i/>
        <sz val="11"/>
        <color rgb="FF000000"/>
        <rFont val="Calibri"/>
        <family val="2"/>
        <scheme val="minor"/>
      </rPr>
      <t>Wiedomys cerradensis</t>
    </r>
    <r>
      <rPr>
        <sz val="11"/>
        <color rgb="FF000000"/>
        <rFont val="Calibri"/>
        <family val="2"/>
        <scheme val="minor"/>
      </rPr>
      <t xml:space="preserve"> Gonçalves, Almeida &amp; Bonvicino, 2005</t>
    </r>
  </si>
  <si>
    <r>
      <rPr>
        <i/>
        <sz val="11"/>
        <color rgb="FF000000"/>
        <rFont val="Calibri"/>
        <family val="2"/>
        <scheme val="minor"/>
      </rPr>
      <t>Wiedomys pyrrhorhinos</t>
    </r>
    <r>
      <rPr>
        <sz val="11"/>
        <color rgb="FF000000"/>
        <rFont val="Calibri"/>
        <family val="2"/>
        <scheme val="minor"/>
      </rPr>
      <t xml:space="preserve"> (Wied-Neuwied, 1821)</t>
    </r>
  </si>
  <si>
    <r>
      <rPr>
        <i/>
        <sz val="11"/>
        <color rgb="FF000000"/>
        <rFont val="Calibri"/>
        <family val="2"/>
        <scheme val="minor"/>
      </rPr>
      <t>Wilfredomys oenax</t>
    </r>
    <r>
      <rPr>
        <sz val="11"/>
        <color rgb="FF000000"/>
        <rFont val="Calibri"/>
        <family val="2"/>
        <scheme val="minor"/>
      </rPr>
      <t xml:space="preserve"> (Thomas, 1928)</t>
    </r>
  </si>
  <si>
    <r>
      <rPr>
        <i/>
        <sz val="11"/>
        <color rgb="FF000000"/>
        <rFont val="Calibri"/>
        <family val="2"/>
        <scheme val="minor"/>
      </rPr>
      <t>Guerlinguetus aestuans</t>
    </r>
    <r>
      <rPr>
        <sz val="11"/>
        <color rgb="FF000000"/>
        <rFont val="Calibri"/>
        <family val="2"/>
        <scheme val="minor"/>
      </rPr>
      <t xml:space="preserve"> (Linnaeus, 1766)</t>
    </r>
  </si>
  <si>
    <r>
      <rPr>
        <i/>
        <sz val="11"/>
        <color rgb="FF000000"/>
        <rFont val="Calibri"/>
        <family val="2"/>
        <scheme val="minor"/>
      </rPr>
      <t>Guerlinguetus brasiliensis</t>
    </r>
    <r>
      <rPr>
        <sz val="11"/>
        <color rgb="FF000000"/>
        <rFont val="Calibri"/>
        <family val="2"/>
        <scheme val="minor"/>
      </rPr>
      <t xml:space="preserve"> (Gmelin, 1788)</t>
    </r>
  </si>
  <si>
    <r>
      <rPr>
        <i/>
        <sz val="11"/>
        <color rgb="FF000000"/>
        <rFont val="Calibri"/>
        <family val="2"/>
        <scheme val="minor"/>
      </rPr>
      <t>Hadrosciurus ignitus</t>
    </r>
    <r>
      <rPr>
        <sz val="11"/>
        <color rgb="FF000000"/>
        <rFont val="Calibri"/>
        <family val="2"/>
        <scheme val="minor"/>
      </rPr>
      <t xml:space="preserve"> (Gray, 1867)</t>
    </r>
  </si>
  <si>
    <r>
      <rPr>
        <i/>
        <sz val="11"/>
        <color rgb="FF000000"/>
        <rFont val="Calibri"/>
        <family val="2"/>
        <scheme val="minor"/>
      </rPr>
      <t>Hadrosciurus igniventris</t>
    </r>
    <r>
      <rPr>
        <sz val="11"/>
        <color rgb="FF000000"/>
        <rFont val="Calibri"/>
        <family val="2"/>
        <scheme val="minor"/>
      </rPr>
      <t xml:space="preserve"> (Wagner, 1842)</t>
    </r>
  </si>
  <si>
    <r>
      <rPr>
        <i/>
        <sz val="11"/>
        <color rgb="FF000000"/>
        <rFont val="Calibri"/>
        <family val="2"/>
        <scheme val="minor"/>
      </rPr>
      <t>Hadrosciurus spadiceus</t>
    </r>
    <r>
      <rPr>
        <sz val="11"/>
        <color rgb="FF000000"/>
        <rFont val="Calibri"/>
        <family val="2"/>
        <scheme val="minor"/>
      </rPr>
      <t xml:space="preserve"> (Olfers, 1818)</t>
    </r>
  </si>
  <si>
    <r>
      <rPr>
        <i/>
        <sz val="11"/>
        <color rgb="FF000000"/>
        <rFont val="Calibri"/>
        <family val="2"/>
        <scheme val="minor"/>
      </rPr>
      <t>Hadrosciurus pyrrhinus</t>
    </r>
    <r>
      <rPr>
        <sz val="11"/>
        <color rgb="FF000000"/>
        <rFont val="Calibri"/>
        <family val="2"/>
        <scheme val="minor"/>
      </rPr>
      <t xml:space="preserve"> (Thomas, 1898)</t>
    </r>
  </si>
  <si>
    <r>
      <rPr>
        <i/>
        <sz val="11"/>
        <color rgb="FF000000"/>
        <rFont val="Calibri"/>
        <family val="2"/>
        <scheme val="minor"/>
      </rPr>
      <t>"Microsciurus" flaviventer</t>
    </r>
    <r>
      <rPr>
        <sz val="11"/>
        <color rgb="FF000000"/>
        <rFont val="Calibri"/>
        <family val="2"/>
        <scheme val="minor"/>
      </rPr>
      <t xml:space="preserve"> (Gray, 1867)</t>
    </r>
  </si>
  <si>
    <r>
      <rPr>
        <i/>
        <sz val="11"/>
        <color rgb="FF000000"/>
        <rFont val="Calibri"/>
        <family val="2"/>
        <scheme val="minor"/>
      </rPr>
      <t>Trichechus inunguis</t>
    </r>
    <r>
      <rPr>
        <sz val="11"/>
        <color rgb="FF000000"/>
        <rFont val="Calibri"/>
        <family val="2"/>
        <scheme val="minor"/>
      </rPr>
      <t xml:space="preserve"> (Natterer, 1883)</t>
    </r>
  </si>
  <si>
    <r>
      <rPr>
        <i/>
        <sz val="11"/>
        <color rgb="FF000000"/>
        <rFont val="Calibri"/>
        <family val="2"/>
        <scheme val="minor"/>
      </rPr>
      <t>Trichechus manatus</t>
    </r>
    <r>
      <rPr>
        <sz val="11"/>
        <color rgb="FF000000"/>
        <rFont val="Calibri"/>
        <family val="2"/>
        <scheme val="minor"/>
      </rPr>
      <t xml:space="preserve"> Linnaeus, 1758</t>
    </r>
  </si>
  <si>
    <t>Linnaeus C. 1758. Systema Naturae per regna tria naturae, secundum classes, ordines, genera, species, cum characteribus, differentiis, synonymis, locis. 10th edition. Vol. 1. Laurentius Salvius, Holmiae.</t>
  </si>
  <si>
    <t>Lönnberg E. 1942. Notes on Xenarthra from Brazil and Bolivia. Archive för Zoology 34: 1–58.</t>
  </si>
  <si>
    <t>Lönnberg</t>
  </si>
  <si>
    <t>Krauss F. 1862. Ueber ein neues Gürtelthier aus Surinam. Archiv für Naturgeschichte 28: 19–34.</t>
  </si>
  <si>
    <t>Krauss</t>
  </si>
  <si>
    <t>Desmarest</t>
  </si>
  <si>
    <t>Kerr R. 1792. The animal kingdom or zoological system, of the celebrated Sir Charles Linnaeus. Class I. Mammalia: contain a complete systematic description, arrangement, and nomenclature, of all the known species and varieties of Mammalia, or animals which give suck to their young; being a translation of that part of the Systema Naturae, as lately published, with great improvements, by Professor Gmelin of Goettingen, together with numerous additions from more recent zoological writers, and illustrated with copperplates. A. Strahan, T. Cadell, and W. Creech, Edinburgh, United Kingdom.</t>
  </si>
  <si>
    <t>Kerr</t>
  </si>
  <si>
    <t>Schinz</t>
  </si>
  <si>
    <t>Peters W. 1858. Monatsberichte der Königlichen Preuss. Akademie der Wissenschaften zu Berlin 1858: 128.</t>
  </si>
  <si>
    <t>Miranda|Casali|Perini|Machado|Santos</t>
  </si>
  <si>
    <t>Miranda FR, Casali DM, Perini FA, Machado FA, Santos, FR. 2018. Taxonomic review of the genus Cyclopes Gray, 1821 (Xenarthra: Pilosa), with the revalidation and description of new species. Zoological Journal of Linnean Society 183(3): 687-721.</t>
  </si>
  <si>
    <t>Schinz HR. 1825. Das Thierreich eingetheilr nach dem Bau der Thiere als Grundlage ihrer Naturgeschichte und der vergleichenden Anatomie. Vol. 4. J. G. Cotta, Stuttgart and Tübingen, Germany.</t>
  </si>
  <si>
    <t>Thomas O. 1900. Descriptions of new rodents from western South America. Annals and Magazine of Natural History, Series 76: 294–302.</t>
  </si>
  <si>
    <t>Illiger JKW. 1811. Prodromus systematis mammalium et avium additis terminis zoographicis utriusque classis, eorumque versione germanica. C. Salfield, Berlin, Germany.</t>
  </si>
  <si>
    <t>Desmarest AG. 1804. Tableau methodique des mammiferes. In Nouveau dictionnaire d'histoire naturelle, appliquee aux arts, principalement al'economie rurale et domestique: par une societe de naturalistes et d'agriculteurs: avec des figures tirees des trois regnes de la nature. Vol. 24. Deterville, Paris, France.</t>
  </si>
  <si>
    <t>Thomas O. 1901. New species of Saccopteryx, Sciurus, Rhipidomys, and Tatu from South America. Annals of Magazine of Natural History 7: 366–71.</t>
  </si>
  <si>
    <t xml:space="preserve">D'Orbigny|Gervais </t>
  </si>
  <si>
    <t>laephotis</t>
  </si>
  <si>
    <r>
      <rPr>
        <i/>
        <sz val="11"/>
        <color rgb="FF000000"/>
        <rFont val="Calibri"/>
        <family val="2"/>
        <scheme val="minor"/>
      </rPr>
      <t>Histiotus laephotis</t>
    </r>
    <r>
      <rPr>
        <sz val="11"/>
        <color rgb="FF000000"/>
        <rFont val="Calibri"/>
        <family val="2"/>
        <scheme val="minor"/>
      </rPr>
      <t xml:space="preserve"> Thomas, 1916</t>
    </r>
  </si>
  <si>
    <t>fluminensis</t>
  </si>
  <si>
    <r>
      <rPr>
        <i/>
        <sz val="11"/>
        <color rgb="FF000000"/>
        <rFont val="Calibri"/>
        <family val="2"/>
        <scheme val="minor"/>
      </rPr>
      <t>Molossus fluminensis</t>
    </r>
    <r>
      <rPr>
        <sz val="11"/>
        <color indexed="8"/>
        <rFont val="Calibri"/>
        <family val="2"/>
        <scheme val="minor"/>
      </rPr>
      <t xml:space="preserve"> Lataste, 1891</t>
    </r>
  </si>
  <si>
    <t>fimbriatus</t>
  </si>
  <si>
    <t>lituratus</t>
  </si>
  <si>
    <t>obscurus</t>
  </si>
  <si>
    <t>cinereus</t>
  </si>
  <si>
    <r>
      <rPr>
        <i/>
        <sz val="11"/>
        <color rgb="FF000000"/>
        <rFont val="Calibri"/>
        <family val="2"/>
        <scheme val="minor"/>
      </rPr>
      <t>Artibeus (Dermanura) anderseni</t>
    </r>
    <r>
      <rPr>
        <sz val="11"/>
        <color rgb="FF000000"/>
        <rFont val="Calibri"/>
        <family val="2"/>
        <scheme val="minor"/>
      </rPr>
      <t xml:space="preserve"> Osgood, 1916</t>
    </r>
  </si>
  <si>
    <r>
      <rPr>
        <i/>
        <sz val="11"/>
        <color rgb="FF000000"/>
        <rFont val="Calibri"/>
        <family val="2"/>
        <scheme val="minor"/>
      </rPr>
      <t>Artibeus (Dermanura) bogotensis</t>
    </r>
    <r>
      <rPr>
        <sz val="11"/>
        <color rgb="FF000000"/>
        <rFont val="Calibri"/>
        <family val="2"/>
        <scheme val="minor"/>
      </rPr>
      <t xml:space="preserve"> Andersen, 1906</t>
    </r>
  </si>
  <si>
    <r>
      <rPr>
        <i/>
        <sz val="11"/>
        <color rgb="FF000000"/>
        <rFont val="Calibri"/>
        <family val="2"/>
        <scheme val="minor"/>
      </rPr>
      <t>Artibeus (Dermanura) cinereus</t>
    </r>
    <r>
      <rPr>
        <sz val="11"/>
        <color rgb="FF000000"/>
        <rFont val="Calibri"/>
        <family val="2"/>
        <scheme val="minor"/>
      </rPr>
      <t xml:space="preserve"> (Gervais, 1856)</t>
    </r>
  </si>
  <si>
    <r>
      <rPr>
        <i/>
        <sz val="11"/>
        <color rgb="FF000000"/>
        <rFont val="Calibri"/>
        <family val="2"/>
        <scheme val="minor"/>
      </rPr>
      <t xml:space="preserve">Artibeus (Dermanura) gnoma </t>
    </r>
    <r>
      <rPr>
        <sz val="11"/>
        <color rgb="FF000000"/>
        <rFont val="Calibri"/>
        <family val="2"/>
        <scheme val="minor"/>
      </rPr>
      <t>Handley, 1987</t>
    </r>
  </si>
  <si>
    <r>
      <rPr>
        <i/>
        <sz val="11"/>
        <color rgb="FF000000"/>
        <rFont val="Calibri"/>
        <family val="2"/>
        <scheme val="minor"/>
      </rPr>
      <t>Pteronura brasiliensis</t>
    </r>
    <r>
      <rPr>
        <sz val="11"/>
        <color rgb="FF000000"/>
        <rFont val="Calibri"/>
        <family val="2"/>
        <scheme val="minor"/>
      </rPr>
      <t xml:space="preserve"> (Zimmermann, 1780)</t>
    </r>
  </si>
  <si>
    <t>marajoara </t>
  </si>
  <si>
    <t>Semedo|Da Silva|Gutiérrez|Ferreira|Nunes|Mendes-Oliveira|Farias|Rossi</t>
  </si>
  <si>
    <t>Semedo TBF, da Silva MNF, Gutiérrez EE, Ferreira DC, Nunes MS, Mendes-Oliveira AC, Farias IP, Rossi RV. 2020. Systematics of Neotropical Spiny Mice, Genus Neacomys Thomas, 1900 (Rodentia: Cricetidae), from Southeastern Amazonia, with Descriptions of Three New Species. American Museum Novitates 3958: 1–43. http://digitallibrary.amnh.org/handle/2246/7239</t>
  </si>
  <si>
    <r>
      <rPr>
        <i/>
        <sz val="11"/>
        <color rgb="FF000000"/>
        <rFont val="Calibri"/>
        <family val="2"/>
        <scheme val="minor"/>
      </rPr>
      <t>Neacomys marajoara</t>
    </r>
    <r>
      <rPr>
        <sz val="11"/>
        <color indexed="8"/>
        <rFont val="Calibri"/>
        <family val="2"/>
        <scheme val="minor"/>
      </rPr>
      <t xml:space="preserve"> Semedo, da Silva, Gutiérrez, Ferreira, Nunes, Mendes-Oliveira, Farias &amp; Rossi, 2020</t>
    </r>
  </si>
  <si>
    <r>
      <rPr>
        <i/>
        <sz val="11"/>
        <color rgb="FF000000"/>
        <rFont val="Calibri"/>
        <family val="2"/>
        <scheme val="minor"/>
      </rPr>
      <t>Neacomys vossi</t>
    </r>
    <r>
      <rPr>
        <sz val="11"/>
        <color indexed="8"/>
        <rFont val="Calibri"/>
        <family val="2"/>
        <scheme val="minor"/>
      </rPr>
      <t xml:space="preserve"> Semedo, da Silva, Gutiérrez, Ferreira, Nunes, Mendes-Oliveira, Farias &amp; Rossi, 2020</t>
    </r>
  </si>
  <si>
    <t>xingu</t>
  </si>
  <si>
    <r>
      <rPr>
        <i/>
        <sz val="11"/>
        <color rgb="FF000000"/>
        <rFont val="Calibri"/>
        <family val="2"/>
        <scheme val="minor"/>
      </rPr>
      <t>Neacomys xingu</t>
    </r>
    <r>
      <rPr>
        <sz val="11"/>
        <color indexed="8"/>
        <rFont val="Calibri"/>
        <family val="2"/>
        <scheme val="minor"/>
      </rPr>
      <t xml:space="preserve"> Semedo, da Silva, Gutiérrez, Ferreira, Nunes, Mendes-Oliveira, Farias &amp; Rossi, 2020</t>
    </r>
  </si>
  <si>
    <t>sinnamariensis</t>
  </si>
  <si>
    <r>
      <rPr>
        <i/>
        <sz val="11"/>
        <color rgb="FF000000"/>
        <rFont val="Calibri"/>
        <family val="2"/>
        <scheme val="minor"/>
      </rPr>
      <t>Isothrix sinnamariensis</t>
    </r>
    <r>
      <rPr>
        <sz val="11"/>
        <color indexed="8"/>
        <rFont val="Calibri"/>
        <family val="2"/>
        <scheme val="minor"/>
      </rPr>
      <t xml:space="preserve"> Vié, Volobouev, Patton &amp; Granjon, 1996</t>
    </r>
  </si>
  <si>
    <t>tapajinus</t>
  </si>
  <si>
    <r>
      <rPr>
        <i/>
        <sz val="11"/>
        <color rgb="FF000000"/>
        <rFont val="Calibri"/>
        <family val="2"/>
        <scheme val="minor"/>
      </rPr>
      <t>Oecomys tapajinus</t>
    </r>
    <r>
      <rPr>
        <sz val="11"/>
        <color indexed="8"/>
        <rFont val="Calibri"/>
        <family val="2"/>
        <scheme val="minor"/>
      </rPr>
      <t xml:space="preserve"> Thomas 1909</t>
    </r>
  </si>
  <si>
    <t>Hershkovitz P. 1998. Report on some sigmodontine rodents collected in southeastern Brazil with descriptions of new genus and six new species. Bonner Zoologische Beiträge 47: 193–256.</t>
  </si>
  <si>
    <t>Hershkovitz</t>
  </si>
  <si>
    <t>Abreu-Júnior EF, Percequillo AR. 2019. Small mammals of the Estação Ecológica de Bananal, southeastern Atlantic Forest, Brazil, with description of a new species of Brucepattersonius (Rodentia, Sigmodontinae). Arquivos de  Zoologia 50:1–116.</t>
  </si>
  <si>
    <t>Abreu-Júnior|Vilela|Christoff|Valiati|Percequillo</t>
  </si>
  <si>
    <t>Thomas O. 1896. On new small mammals from the Neotropical region. Annals and Magazine of Natural History, Series 6, 18:106, 301-314. 10.1080/00222939608680459</t>
  </si>
  <si>
    <t>Cunha FLS, Cruz JF. 1979. Novo gênero de Cricetidae (Rodentia) de Castelo, Espírito Santo, Brasil. Boletim do Museu de Biologia Prof. Mello Leitão Ser. Zool. 96: 1– 5.</t>
  </si>
  <si>
    <t>Cunha|Cruz</t>
  </si>
  <si>
    <t>Gonçalves|Oliveira</t>
  </si>
  <si>
    <t>Gonçalves PR, Oliveira JA. 2014. An integrative appraisal of the diversification in the Atlantic forest genus Delomys (Rodentia: Cricetidae: Sigmodontinae) with the description of a new species. Zootaxa 3760: 1–38.</t>
  </si>
  <si>
    <r>
      <rPr>
        <i/>
        <sz val="11"/>
        <color rgb="FF000000"/>
        <rFont val="Calibri"/>
        <family val="2"/>
        <scheme val="minor"/>
      </rPr>
      <t>Delomys dorsalis</t>
    </r>
    <r>
      <rPr>
        <sz val="11"/>
        <color rgb="FF000000"/>
        <rFont val="Calibri"/>
        <family val="2"/>
        <scheme val="minor"/>
      </rPr>
      <t xml:space="preserve"> (Hensel, 1872)</t>
    </r>
  </si>
  <si>
    <t>Hensel R. 1872.Beiträge zur Kentniss der Säugethiere Süd-Brasiliens. Abhand. König. Akad. Wiss. Berlin 1872: 1– 130, 3 pls. [Hensel’s paper is dated to 1872, but this issue of Abh. Konigl. Preuss. Akad. Wiss. Berlin was published in both 1872 and 1873.]</t>
  </si>
  <si>
    <t>Thomas O. 1903. Notes on neotropical mammals of the genera Felis, Hapale, Oryzomys, Akodon, and Ctenomys, with descriptions of new species , Annals and Magazine of Natural History, Series 7, 12:68, 234-243, 10.1080/00222930308678847</t>
  </si>
  <si>
    <t>Leptonychotes</t>
  </si>
  <si>
    <t>weddellii</t>
  </si>
  <si>
    <t>foca-de-weddell</t>
  </si>
  <si>
    <r>
      <rPr>
        <i/>
        <sz val="11"/>
        <color rgb="FF000000"/>
        <rFont val="Calibri"/>
        <family val="2"/>
        <scheme val="minor"/>
      </rPr>
      <t>Leptonychotes weddellii</t>
    </r>
    <r>
      <rPr>
        <sz val="11"/>
        <color indexed="8"/>
        <rFont val="Calibri"/>
        <family val="2"/>
        <scheme val="minor"/>
      </rPr>
      <t xml:space="preserve"> (Lesson, 1826)</t>
    </r>
  </si>
  <si>
    <t>excluída</t>
  </si>
  <si>
    <t>fosteri </t>
  </si>
  <si>
    <r>
      <rPr>
        <i/>
        <sz val="11"/>
        <color rgb="FF000000"/>
        <rFont val="Calibri"/>
        <family val="2"/>
        <scheme val="minor"/>
      </rPr>
      <t>Thrichomys fosteri</t>
    </r>
    <r>
      <rPr>
        <sz val="11"/>
        <color indexed="8"/>
        <rFont val="Calibri"/>
        <family val="2"/>
        <scheme val="minor"/>
      </rPr>
      <t xml:space="preserve"> Thomas, 1903 </t>
    </r>
  </si>
  <si>
    <t>adicionada</t>
  </si>
  <si>
    <t>Frainer G, Heissler VL, Moreno IB. 2017. A wandering Weddell seal (Leptonychotes weddellii) at Trindade Island, Brazil: the extreme sighting of a circumpolar species. Polar Biology https://doi.org/10.1007/s00300-017-2218-9</t>
  </si>
  <si>
    <t>Brandão MV, Garbino GST, Semedo TBF, Feijó A, Nascimento FO, Fernandes-Ferreira H, Carmignotto AP. 2019. Mammals of Mato Grosso, Brazil: annotated species list and historical review. Mastozoologia Neotropical 26(2): 263-307.</t>
  </si>
  <si>
    <t>Byrne H, Rylands AB, Nash SD, Boubli JP. 2020. On the Taxonomic History and True Identity of the Collared Titi, Cheracebus torquatus ( Hoffmannsegg, 1807) (Platyrrhini, Callicebinae). Primate Conservation (34): 13-52.</t>
  </si>
  <si>
    <t>D’Elía G, Myers P. 2014. On Paraguayan Thrichomys (Hystricognathi: Echimyidae): the distinctiveness of Thrichomys fosteri Thomas, 1903. Therya 5(1): 153-166. 10.12933/therya-14-182</t>
  </si>
  <si>
    <t>da Silva CR,  et al. 2013. Mammals of Amapá State, Eastern Brazilian Amazonia: a revised taxonomic list with comments on species distributions. Mammalia 77(4): 409–424.</t>
  </si>
  <si>
    <r>
      <rPr>
        <i/>
        <sz val="11"/>
        <color rgb="FF000000"/>
        <rFont val="Calibri"/>
        <family val="2"/>
        <scheme val="minor"/>
      </rPr>
      <t>Oligoryzomys mattogrossae</t>
    </r>
    <r>
      <rPr>
        <sz val="11"/>
        <color rgb="FF000000"/>
        <rFont val="Calibri"/>
        <family val="2"/>
        <scheme val="minor"/>
      </rPr>
      <t xml:space="preserve"> (Allen, 1916)</t>
    </r>
  </si>
  <si>
    <t>Serrano-Villavicencio JE, Vendramel RL, Garbino GST. 2017. Species, subspecies, or color morphs? Reconsidering the taxonomy of Callicebus Thomas, 1903 in the Purus–Madeira interfluvium. Primates (58): 159–167. https://doi.org/10.1007/s10329-016-0555-x</t>
  </si>
  <si>
    <r>
      <rPr>
        <i/>
        <sz val="11"/>
        <color rgb="FF000000"/>
        <rFont val="Calibri"/>
        <family val="2"/>
        <scheme val="minor"/>
      </rPr>
      <t>Marmosops (Marmosops) neblina</t>
    </r>
    <r>
      <rPr>
        <sz val="11"/>
        <color rgb="FF000000"/>
        <rFont val="Calibri"/>
        <family val="2"/>
        <scheme val="minor"/>
      </rPr>
      <t xml:space="preserve"> Gardner, 1990</t>
    </r>
  </si>
  <si>
    <r>
      <rPr>
        <i/>
        <sz val="11"/>
        <color rgb="FF000000"/>
        <rFont val="Calibri"/>
        <family val="2"/>
        <scheme val="minor"/>
      </rPr>
      <t>Sapajus flavius</t>
    </r>
    <r>
      <rPr>
        <sz val="11"/>
        <color rgb="FF000000"/>
        <rFont val="Calibri"/>
        <family val="2"/>
        <scheme val="minor"/>
      </rPr>
      <t xml:space="preserve"> (Schreber, 1799)</t>
    </r>
  </si>
  <si>
    <t>marina</t>
  </si>
  <si>
    <r>
      <rPr>
        <i/>
        <sz val="11"/>
        <color rgb="FF000000"/>
        <rFont val="Calibri"/>
        <family val="2"/>
        <scheme val="minor"/>
      </rPr>
      <t>Marmosops</t>
    </r>
    <r>
      <rPr>
        <sz val="11"/>
        <color indexed="8"/>
        <rFont val="Calibri"/>
        <family val="2"/>
        <scheme val="minor"/>
      </rPr>
      <t xml:space="preserve"> (</t>
    </r>
    <r>
      <rPr>
        <i/>
        <sz val="11"/>
        <color rgb="FF000000"/>
        <rFont val="Calibri"/>
        <family val="2"/>
        <scheme val="minor"/>
      </rPr>
      <t>Sciophanes</t>
    </r>
    <r>
      <rPr>
        <sz val="11"/>
        <color indexed="8"/>
        <rFont val="Calibri"/>
        <family val="2"/>
        <scheme val="minor"/>
      </rPr>
      <t xml:space="preserve">) </t>
    </r>
    <r>
      <rPr>
        <i/>
        <sz val="11"/>
        <color rgb="FF000000"/>
        <rFont val="Calibri"/>
        <family val="2"/>
        <scheme val="minor"/>
      </rPr>
      <t>marina</t>
    </r>
    <r>
      <rPr>
        <sz val="11"/>
        <color indexed="8"/>
        <rFont val="Calibri"/>
        <family val="2"/>
        <scheme val="minor"/>
      </rPr>
      <t xml:space="preserve"> Ferreira, Oliveira, Lima-Silva &amp; Rossi, 2020</t>
    </r>
  </si>
  <si>
    <r>
      <rPr>
        <i/>
        <sz val="11"/>
        <color rgb="FF000000"/>
        <rFont val="Calibri"/>
        <family val="2"/>
        <scheme val="minor"/>
      </rPr>
      <t>Marmosops</t>
    </r>
    <r>
      <rPr>
        <sz val="11"/>
        <color indexed="8"/>
        <rFont val="Calibri"/>
        <family val="2"/>
        <scheme val="minor"/>
      </rPr>
      <t xml:space="preserve"> (</t>
    </r>
    <r>
      <rPr>
        <i/>
        <sz val="11"/>
        <color rgb="FF000000"/>
        <rFont val="Calibri"/>
        <family val="2"/>
        <scheme val="minor"/>
      </rPr>
      <t>Sciophanes</t>
    </r>
    <r>
      <rPr>
        <sz val="11"/>
        <color indexed="8"/>
        <rFont val="Calibri"/>
        <family val="2"/>
        <scheme val="minor"/>
      </rPr>
      <t xml:space="preserve">) </t>
    </r>
    <r>
      <rPr>
        <i/>
        <sz val="11"/>
        <color rgb="FF000000"/>
        <rFont val="Calibri"/>
        <family val="2"/>
        <scheme val="minor"/>
      </rPr>
      <t>woodalli</t>
    </r>
    <r>
      <rPr>
        <sz val="11"/>
        <color indexed="8"/>
        <rFont val="Calibri"/>
        <family val="2"/>
        <scheme val="minor"/>
      </rPr>
      <t xml:space="preserve"> (Pine, 1981)</t>
    </r>
  </si>
  <si>
    <t>woodalli</t>
  </si>
  <si>
    <t>Novembro 2020</t>
  </si>
  <si>
    <t>Illiger J. K. W. 1815. Ueberblick der Säugthiere nach ihrer Vertheilung über die Welttheile-Abhandl.</t>
  </si>
  <si>
    <t>Erxleben J. C. P. 1777. Systema regni animalis: classis I.</t>
  </si>
  <si>
    <t>Erxleben</t>
  </si>
  <si>
    <t>Fischer G. 1814. Zoognosia tabulis synopticis illustrata. Volumen Tertium. Nicolas Sergeidis Vsevolozsky. Mosquae. XXIV: 465.</t>
  </si>
  <si>
    <t>Hensel R. F. 1872. Beiträge zur Kenntniss der Wirbelthiere Südbrasiliens: Batrachier.</t>
  </si>
  <si>
    <t>Cuvier F. 1817. Dictionnaire des sciences naturelles: dans lequel on traite méthodiquement des différens êtres de la nature, considérés soit en eux-mêmes, d'après l'état actuel de nos connaissances, soit relativement à l'utilité qu'en peuvent retirer la médecine, l'agriculture, le commerce et les arts; suivie d'une biographie des plus célèbres naturalistes. 7. paris.</t>
  </si>
  <si>
    <t>Zimmermann E. A. W. 1780. Geographische Geschichte des Menschen, und der allgemein verbreiteten vierfüssigen Thiere: nebst einer hieher gehörigen zoologischen Weltcharte. 1. in der Weygandschen Buchhandlung.</t>
  </si>
  <si>
    <t>Link H.F. 1795. Ueber die Lebenskraefte in naturhistorischer Rücksicht und die Classification der Saeugthiere. Beytraege zur
Naturgeschichte. 2. K.C. Stiller, Rostock und Leipzig</t>
  </si>
  <si>
    <t>Link</t>
  </si>
  <si>
    <t>Erxleben JCP. 1777. Systema regni animalis per classes, ordines, genera, species, varietates cum synonymia et historia animalium. Classis 1. Mammalia. Lipsiae: Impensis Weygandianis, xlvii + 636 pp. + 6 (unnumbered).</t>
  </si>
  <si>
    <t>Wagler J. 1831. Einige Mitteilungen über Thiere Mexicos. Isis von Oken 24(6): 512-514.</t>
  </si>
  <si>
    <t>Wagler</t>
  </si>
  <si>
    <t>Cherem JJ, Olimpio J,  Ximenez A. 1999. Descrição de uma nova espécie do gênero Cavia Pallas, 1766 (Mammalia– Caviidae) das Ilhas dos Moleques do Sul, Santa Catarina, Sul do Brasil. Biotemas 12: 95-117.</t>
  </si>
  <si>
    <t>Cherem|Olimpio|Ximenez</t>
  </si>
  <si>
    <t>Ximenez A. 1980. Notas sobre el genéro Cavia Pallas con la descripción de Cavia magna sp. n. (Mammalia-Caviidae). Revista Nordestina de Biologia 3: 145-179.</t>
  </si>
  <si>
    <t>Ximenez</t>
  </si>
  <si>
    <t>Brandt JF. 1835. Mammalium rodentium exoticorum novorum vel minus rite cognitorum Musei Academici Zoologici, descriptiones et icones. Mémoires de l’Académie Impériale des Sciences de Saint Pétersbourg, série 6, Sciences Mathématiques, Physiques et Naturelles. [Also published separately as Brandt JF. 1835. Mammalium exoticorum novorum vel minus rite cognitorum Museu Academici Zoologici descriptions et icones, ex Academiae Imperalis Scientiarum Commentariorum VI. Series Tomo II. et III. separatism impressae. Petropoli: Lipsiae apud L. Voss. Cavia flavidens description p. 103]</t>
  </si>
  <si>
    <t>Brandt</t>
  </si>
  <si>
    <t>Wagler J. 1831. Einige Mitteilungen über Thiere Mexicos. Isis von Oken 24(6): 512.</t>
  </si>
  <si>
    <t>Linnaeus C. 1766. Systema naturae per regna tria naturae, secundum classes, ordines, genera, species, cum characteribus, differentiis, synonymis, locis. Editio duodecima, reformata. Holmiae: Laurentii Salvii 1: 1-532.</t>
  </si>
  <si>
    <t>Moojen J, Locks M, Langguth A. 1997. A new species of Kerodon Cuvier, 1825 from the state of Goiás, Brazil (Mammalia, Rodentia, Caviidae). Boletim do Museu Nacional, nova série, Zoologia, Rio de Janeiro, 377</t>
  </si>
  <si>
    <t>Moojen|Locks|Langguth</t>
  </si>
  <si>
    <t>Wied-Neuwied M. P. zu. 1820. Ueber ein noch unbeschriebenes Säugethier aus der Familie der Nager. Isis von Oken 6: 43.</t>
  </si>
  <si>
    <t>Wied-Neuwied</t>
  </si>
  <si>
    <t>Miranda-Ribeiro A. 1914. História Natural. Zoologia. Cebidae, Hapalidae; Vespertilionidae, Emballonuridae, Phyllostomatidae; Felidae, Mustelidae, Canidae, Procyonidae Tapyridae; Suidae Cervidae Sciuridae, Muridae, Octodontidae, Coenduidae, Dasyproctidae, Caviidae e Leporidae; Platanistidae; Bradynodidae, Myrmecophagidae, Dasypodidae Didelphyidae. Commissão de Linhas Telegraphicas Estrategicas de Matto-Grosso ao Amazonas, Annexo 5, 49 pp + appendix (3 pp.) + 25 plates.</t>
  </si>
  <si>
    <t>p. 41, plates 20 e 23, Figs. 2-2a', 4, and 6</t>
  </si>
  <si>
    <t>Miranda-Ribeiro</t>
  </si>
  <si>
    <t>Waterhouse</t>
  </si>
  <si>
    <t>Travi VH. 1981. Nota prévia sobre nova espécie do gênero Ctenomys Blainville, 1826. Iheringia Série Zoologia 60: 123-24.</t>
  </si>
  <si>
    <t>Travi</t>
  </si>
  <si>
    <t>Freitas TRO, Fernandes FA, Fornel R, Roratto PA. 2012. An endemic new species of tuco-tuco, genus Ctenomys (Rodentia: Ctenomyidae), with a restricted geographic distribution in southern Brazil. Journal of Mammalogy 93: 1355-1367.</t>
  </si>
  <si>
    <t>Freitas|Fernandes|Fornel|Roratto</t>
  </si>
  <si>
    <t>Freitas TRO. 2001. Tuco-tucos (Rodentia, Octodontidae) in southern Brazil: Ctenomys lami spec. nov. separated from C. minutus Nehring 1887. Studies on Neotropical Fauna and Environment 36: 1-8.</t>
  </si>
  <si>
    <t>Freitas</t>
  </si>
  <si>
    <t>Nehring A. 1887. Über eine Ctenomys- Art aus Rio Grande do Sul (Süd-Brasilien). Sitzungsberitche Gesellschaft Naturforschung Freunde zu Berlin, Jahrgang 1887, 4: 45-47.</t>
  </si>
  <si>
    <t>Nehring</t>
  </si>
  <si>
    <t>Wagner JA. 1848. Beiträge zur Kentnniss der Arten von Ctenomys. Archiv für Naturgeschichte 14(1): 72-78.</t>
  </si>
  <si>
    <t>Wagner</t>
  </si>
  <si>
    <t>p. 39, plates 20 e 23, Figs. 1-1a', 3, and 5</t>
  </si>
  <si>
    <t>Lichtenstein H. 1830. Darstellungen neuer oder wenig bekannter Säugethiere in Abbildungen und Beschreibungen: von fünf und sechzig Arten auf funfzig colorirten Steindrucktafeln nach den Originalen des Zoologischen Museums der Universität zu Berlin. Berlin: C. G. Luderitz, unpaginated text belonging to 50 plates. [Lichtenstein’s Darstellungen was published in parts from 1827 to 1834; see Sherborn 1922:lxxxi for publication dates of plate sets.]</t>
  </si>
  <si>
    <t>plate 31, Fig. 1</t>
  </si>
  <si>
    <t>Lichtenstein</t>
  </si>
  <si>
    <t>Linnaeus C. 1766. Systema naturae per regna tria naturae, secundum classes, ordines, genera, species, cum characteribus, differentiis, synonymis, locis. Editio duodecima, reformata. Holmiae: Laurentii Salvii,1: 1-532.</t>
  </si>
  <si>
    <t>Lichtenstein H. 1823. Verzeichniss der Doubletten des Zoologischen Museums der Königl. Universität zu Berlin nebst Beschreibung vieler bisber unbekannter Arten von Säugethieren, Vögeln, Amhibien und Fischen. Berlin: Commission bie T. Trautwein, x + 1-118 pp.</t>
  </si>
  <si>
    <t>Wagler J. 1831. Beiträge von Wagler zur Sippe Dasyprocta Illig. Isis von Oken 24(6): 617-622.</t>
  </si>
  <si>
    <t>Wagler J. 1832. Neue Sippen und Gattungen der Säugethiere und vögel. I. Säugthiere. Isis von Oken 25 11: 1218-1221.</t>
  </si>
  <si>
    <t>Feijó A, and Langguth A. 2013. Mamíferos de médio e grande porte do nordeste do Brasil: distribuição e taxonomia, com descrição de novas espécies. Revista Nordestina de Biologia 22(1/2): 3-225.</t>
  </si>
  <si>
    <t>Feijó|Langguth</t>
  </si>
  <si>
    <t>Linnaeus C. 1758. Systema naturae per regnum tria naturae, secundum classes, ordines, genera, species, cum characteribus, differentiis, synonymis, locis. Editio decima, reformata. Holmiae: Laurentii Salvii 1: 1-824.</t>
  </si>
  <si>
    <t>Tschudi JJ. 1845. Untersuchungen über die Fauna Peruana. Therologie, [part 3: 77-132; aret 4: 133-1 88; part 5: 189-244]. St. Gallen: Scheitlin und Zollikofer. [See Sherborn 1922:cxxiv for dates of publication of parts.]</t>
  </si>
  <si>
    <t>plate XVI</t>
  </si>
  <si>
    <t>Tschudi</t>
  </si>
  <si>
    <t>Pocock RI. 1913. Description of a new species of Agouti (Myoprocta). The Annals and Magazine of Natural History, including Zoology, Botany, and Geology. series 8, 12: 110-111.</t>
  </si>
  <si>
    <t>Pocock</t>
  </si>
  <si>
    <t>Peters W. 1873. Über Dinomys eine merkwürdige neue Gattung der stachelschweinartigen Nagethiere aus den Hochgebirgen von Peru. Monatsber. Abhandlungen der Königlich Preussischen Akademie der Wissenschaften. Berlin 1873: 551-552.</t>
  </si>
  <si>
    <t>Lund PW. 1838. Blik paa Brasiliens Dyreverden för sidste Jordomvaeltning. Förste Afhandling: Indledning. Lagoa Santa den 14de Febr. 1837. Det Kongelige Danske videnskabernes selskabs skrifter. Naturvidenskabelig og mathematisk afdeling. 8: 27-60.</t>
  </si>
  <si>
    <t>Anthony HE. 1920. New rodents and new bats from neotropical regions. Journal of Mammalogy 1: 81-86.</t>
  </si>
  <si>
    <t>Anthony</t>
  </si>
  <si>
    <t>Desmarest AG. 1817. Echimys, Echimys. In Nouveau dictionaire d’histoire naturelle, appliquée aus arts, à l’agrruiculture, à l’économie rurale et domestique, à la medicine, etc. Par une société de naturalists et d’agriculteurs, 54-59. Nouv. éd.</t>
  </si>
  <si>
    <t>Zimmermann EAW. 1780. Geographische Geschichte der Menschen, und der algemein verbreiteten vierfüssigen Thiere. Zweiter Band. Leipzig: Wenganschen Buchhandlung, pp. [352-353], 1-432.</t>
  </si>
  <si>
    <t>Iack-Ximenes GE, de Vivo M, Percequillo AR. 2005. A new species of Echimys Cuvier, 1809 (Rodentia, Echimyidae) from Brazil. Papéis Avulsos de Zoologia Museu de Zoologia da Universidade de São Paulo 45: 51-60.</t>
  </si>
  <si>
    <t>Iack-Ximenes|Vivo|Percequillo</t>
  </si>
  <si>
    <t>Wagner JA. 1845. Diagnosen einiger neuen Arten von Nagern und Handfl ülern. Archiv für Naturgeschichte 11(1): 145-149.</t>
  </si>
  <si>
    <t>Thomas O. 1920. On mammals from the lower Amazonas in the Goeldi Museum, Para. The Annals and Magazine of Natural History, including Zoology, Botany, and Geology. series 9, 6: 266-283.</t>
  </si>
  <si>
    <t>Vié J-C, Volobouev V, Patton JL, Granjon L. 1996. A new species of Isothrix (Rodentia: Echimyidae) from French Guiana. Mammalia 60: 393-406.</t>
  </si>
  <si>
    <t>Vié|Volobouev|Patton|Granjon</t>
  </si>
  <si>
    <t>Thomas O. 1920. A new genus of Echimyinae. The Annals and Magazine of Natural History, including Zoology, Botany, and Geology. series 9, 6: 113-115.</t>
  </si>
  <si>
    <t>Wagner JA. 1842. Diagnosen neuer Arten brasilischer Säugthiere. Archiv für Naturgeschichte. 8(1): 356-362.</t>
  </si>
  <si>
    <t>Wagner JA. 1840. Beschreibung einiger neuer Nager,welche auf der Reise des Herrn Hofraths von Shubert gesammelt wurden, mit Bezugnahme auf einige andere werwandte Formen. II. Stachelmäus. Abhandlungen der Mathematisch-Physikalischen Klasse der Königlich Bayerischen Akademie der Wissenschaften München 3: 191-210.</t>
  </si>
  <si>
    <t>Patton JL, Silva MNF, Malcom JR. Mammals of the Rio Juruá and the evolutionary and ecological diversifi cation of Amazonia. Bulletin of the American Museum of Natural History 244: 1-306.</t>
  </si>
  <si>
    <t>Patton|Silva|Malcolm</t>
  </si>
  <si>
    <t>Thomas O. 1911. Three new mammals from the lower Amazonas. The Annals and Magazine of Natural History, including Zoology, Botany, and Geology. series 8, 7: 606-608.</t>
  </si>
  <si>
    <t>Jourdan C. 1837. Mémoire sur quelques mammifères nouveaux. Comptes Rendus Hebdomadaires des Séances de l'Académie des Sciences 5: 521-524.</t>
  </si>
  <si>
    <t>Jourdan</t>
  </si>
  <si>
    <t>Lund PW. 1840. Tillaeg til de to sidste Afhandlinger over Brasiliens Dyreverden för sidste Jorgomvaeltning. Lagoa Santa, den 4de April 1839. Det Kongelige Danske videnskabernes selskabs skrifter. Naturvidenskabelig og mathematisk afdeling. 3:1–24, 3 pls. [Preprint of Lund PW 1841] / Lund PW. 1841. Tillaeg til de to sidste afhandlinger over Brasiliens Dyreverden för sidste Jordomvaeltning. Lagoa Santa den 4de April 1839. Det Kongelige Danske videnskabernes selskabs skrifter. Naturvidenskabelig og mathematisk afdeling 8: 273-296, pls. 25-27.</t>
  </si>
  <si>
    <t>Lund PW 1841:294</t>
  </si>
  <si>
    <t xml:space="preserve">Machado LF, Loss AC, Paz A, Vieira EM, Rodrigues FP,  Marinho-Filho J. 2018. Phylogeny and biogeography of Phyllomys (Rodentia: Echimyidae) reveal a new species from the Cerrado and suggest Miocene connections of the Amazon and Atlantic Forest. Journal of Mammalogy 99(2): 377-396. </t>
  </si>
  <si>
    <t>Machado|Loss|Paz|Vieira|Rodrigues|Marinho-Filho</t>
  </si>
  <si>
    <t>Hensel R. 1872. Beiträge zur Kentniss der Säugethiere Süd-Brasiliens. Abhandlungen der Königlich Preussischen Akademie der Wissenschaften Berlin 1872:1-130, 3 pls. [Hensel’s paper is dated to 1872, but this issue of Abh. Konigl. Preuss. Akad. Wiss. Berlin was published in both 1872 and 1873.]</t>
  </si>
  <si>
    <t>49, plate 1, Figs 11-12</t>
  </si>
  <si>
    <t>Moojen J. 1950. “Echimys (Phyllomys) kerri” n. sp. (Echimyidae, Rodentia). Revista Brasileira de Biologia 10: 489-492.</t>
  </si>
  <si>
    <t>489, Figs 1-5</t>
  </si>
  <si>
    <t>Moojen</t>
  </si>
  <si>
    <t>Thomas O. 1916. Some notes on the Echimyinae. The Annals and Magazine of Natural History, including Zoology, Botany, and Geology. series 8, 18: 294-301.</t>
  </si>
  <si>
    <t>Leite YLR. 2003. Evolution and systematics of the Atlantic tree rats, genus Phyllomys (Rodentia, Echimyidae), with descripton of two new species. University of California Publications Zoology 132: 1-118.</t>
  </si>
  <si>
    <t>Leite</t>
  </si>
  <si>
    <t>Thomas O. 1909. Notes on some South American mammals, with descriptions of new species. The Annals and Magazine of Natural History, including Zoology, Botany, and Geology. series 8, 4: 230-242.</t>
  </si>
  <si>
    <t>Wagner JA. 1842. Diagnosen neuer Arten brasilischer Säugthiere. Archiv für Naturgeschichte 8(1): 356-362.</t>
  </si>
  <si>
    <t>Emmons LH, Leite YLR, Kock D, Costa LP. 2002. A review of the named forms of Phyllomys (Rodentia:Echimyidae) with the description of a new species from coastal Brazil. American Museum Novitates 3380: 1-40.</t>
  </si>
  <si>
    <t>Emmons|Leite|Kock|Costa</t>
  </si>
  <si>
    <t>Leite YLR, Christoff AU, and Fagundes V. 2008. A new species of Atlantic Forest tree rat, genus Phyllomys (Rodentia, Echimyidae) from southern Brazil. Journal of Mammalogy 89: 845-851.</t>
  </si>
  <si>
    <t>Leite|Christoff|Fagundes</t>
  </si>
  <si>
    <t>Ihering H. 1897. A Ilha de São Sebastião. Revista do Museu Paulista, São Paulo 2: 9-171.</t>
  </si>
  <si>
    <t>Ihering</t>
  </si>
  <si>
    <t>Pictet FJ. Seconde notice sur les animaux noveaux ou peu connus du Musée de Genève. Mémoires de la Société de Physique et d'Histoire Naturelle de Genève 10: 201-214, plates 1-5.</t>
  </si>
  <si>
    <t>Pictet</t>
  </si>
  <si>
    <t>Molina IG. 1782. Saggio sulla storia naturale del Chili, 1st edition. Bologna: Stamperia di S. Tomnaso d’Aquino, 368 pp. + 1 map. Pp 287. [second edition, published 1810.]</t>
  </si>
  <si>
    <t>Günther A. 1876. Report on some of the additions to the collection of Mammalia in the British Museum. 4. on some new mammals from tropical America. Proceedings of the Zoological Society of London 1876: 743- 51.</t>
  </si>
  <si>
    <t>Günther</t>
  </si>
  <si>
    <t>Petter F. 1978. Epidémiologie de la leishmaniose en Guyane française, en relation avec l’existence d’une espèce nouvelle de Rongeurs Echimyidés, Proechimys cuvieri sp. n. Comptes Rendus des Seances de l Academie des Sciences. Serie D, 287: 261-264.</t>
  </si>
  <si>
    <t>Petter</t>
  </si>
  <si>
    <t>Silva MNF. 1998. Four new species of spiny rats of the genus Proechimys (Rodentia: Echimyidae) from the western Amazon of Brazil. Proceedings of the Biological Society of Washington 111: 436-71.</t>
  </si>
  <si>
    <t>Silva</t>
  </si>
  <si>
    <t>Thomas O. 1905. New Neotropical Molossus, Conepatus, Nectomys, Proechimys, and Agouti, with a note on the genus Mesomys. The Annals and Magazine of Natural History, including Zoology, Botany, and Geology. series 7, 15: 584-591.</t>
  </si>
  <si>
    <t>Geoffroy St.- Hilaire É. 1803. Catalogue des mammifères du Muséum National d’Histoire Naturelle. Paris: publisher unknown, 272 pp.</t>
  </si>
  <si>
    <t>Tate</t>
  </si>
  <si>
    <t>Silva MNF. 1998. Four new species of spiny rats of the genus Proechimys (Rodentia: Echimyidae) from the western Amazon of Brazil. Proceedings of the Biological Society of Washington 111: 436-4 71.</t>
  </si>
  <si>
    <t>Rengger JR. 1830. Naturgeschichte der Säugethiere von Paraguay. Basel: Schweighauserschen Buchhandlumg, xvi + 394 pp.</t>
  </si>
  <si>
    <t>Rengger</t>
  </si>
  <si>
    <t>Silva MNF. 1998. Four new species of spiny rats of the genus Proechimys (Rodentia: Echimyidae) from the western Amazon of Brazil. Proceedings of the Biological Society of Washington 111: 436-471.</t>
  </si>
  <si>
    <t>Hershkovitz P. 1948. Mammals of northern Colombia. Preliminary report no. 2: spiny rats (Echimyidae), with supplemental notes on related forms. Proceedings of the United States National Museum 97: 125-140.</t>
  </si>
  <si>
    <t>Thomas O. 1901. On mammals obtained by Mr. Alphonse Robert on the Rio Jordão, S. W. Minas Geraes. The Annals and Magazine of Natural History, including Zoology, Botany, and Geology. series 7, 8: 526-536.</t>
  </si>
  <si>
    <t>Thomas O. 1900. Descriptions of new rodents from western South America. The Annals and Magazine of Natural History, including Zoology, Botany, and Geology. series 7, 6: 294-302.</t>
  </si>
  <si>
    <t>Goldman EA. 1911. Three new mammals from Central and South America. Proceedings of the Biological Society of Washington. 24: 238-239.</t>
  </si>
  <si>
    <t>Goldman</t>
  </si>
  <si>
    <t>Pictet FJ. Seconde notice sur les animaux noveaux ou peu connus du Musée de Genève. Mémoires de la Société de Physique et d'Histoire Naturelle de Genève 10: 201-214, plates 1–5.</t>
  </si>
  <si>
    <t>Thomas O. 1903. New species of Oxymycterus, Thrichomys, and Ctenomys from S. America. The Annals and Magazine of Natural History, including Zoology, Botany, and Geology. series 7, 11: 226-229.</t>
  </si>
  <si>
    <t>Thomas O. 1904. New forms of Saimiri, Saccopteryx, Balantiopteryx and Thrichomys from the Neotropical region. The Annals and Magazine of Natural History, including Zoology, Botany, and Geology. series 7, 13: 250-255.</t>
  </si>
  <si>
    <t>Fischer G. 1814. Zoognosia tabulis synopticis illustrata. Volumen tertium. Quadrupedum reliquorum, cetorum et montrymatum descriptionem continens. Mosquae: Nicolai Sergeidis Vsevolozsky Moscow, 3:xxiv + 1-732.</t>
  </si>
  <si>
    <t>Geoffroy St.-Hilaire I. 1838. Notice sur les rongeurs épineux désignés par les auteurs sous les noms d’Echimys, Loncheres, Heteromys et Nelomys. Comptes Rendus Hebdomadaires des Séances de l'Académie des Sciences 6(2): 884-888.</t>
  </si>
  <si>
    <t>Günther A. 1876. Report on some of the additions to the collection of Mammalia in the British Museum. 4. on some new mammals from tropical America. Proceedings of the Zoological Society of London 1876: 743-751.</t>
  </si>
  <si>
    <t>Pessôa LM, Reis SF. 1993. A new subspecies of Proechimys iheringi Thomas (Rodentia: Echimyidae) from the State of Rio de Janeiro, Brazil. Zeitschrift für Säugetierkunde 58: 181-590.</t>
  </si>
  <si>
    <t>Pessôa|Reis</t>
  </si>
  <si>
    <t>Moojen J. 1948. Speciation in the Brazilian spiny rats (genus Proechimys, family Echimyidae). University of Kansas publications, Museum of Natural History 1: 301-406.</t>
  </si>
  <si>
    <t>Thomas O. 1911. New rodents from S. America. The Annals and Magazine of Natural History, including Zoology, Botany, and Geology. series 8, 8: 250-256.</t>
  </si>
  <si>
    <t>Lara MC, Patton JL, Hingst-Zaher E. 2002. Trinomys mirapitanga, a new species of spiny rat (Rodentia: Echimyidae) from the Brazilian Atlantic Forest. Mammalian Biology 67: 233-242.</t>
  </si>
  <si>
    <t>Lara|Patton|Hingst</t>
  </si>
  <si>
    <t>Pessôa LM, Oliveira JA, Reis FS. 1992. Bacular variation in the subgenus Trinomys, genus Proechimys (Rodentia: Echimyidae). Zeitschrift für Säugetierkunde 57: 100-102.</t>
  </si>
  <si>
    <t>Pessôa|Oliveira|Reis</t>
  </si>
  <si>
    <t>Desmarest AG. 1817. Echimys, Echimys. In Nouveau dictionaire d’histoire naturelle, appliquée aus arts, à l’agrruiculture, à l’économie rurale et domestique, à la medicine, etc. Par une société de naturalists et d’agriculteurs, 54–59. Nouv. éd.</t>
  </si>
  <si>
    <t>Rocha PLB. 1995. Proechimys yonenagae, a new species of spiny rat (Rodentia: Echimyidae) from fossil sand dunes in the Brazilian Caatinga. Mammalia 59(4): 537-549. [1995 vol. 59, no. 4: pp. 481ff. “Achevé d’imprimer le 30 avril 1996.”]</t>
  </si>
  <si>
    <t>P. L. B. Rocha</t>
  </si>
  <si>
    <t>Olfers I. 1818. Bemerkungen zu Illiger’s Ueberblick der Säugthiere, nach ihrer Vertheilung über die Welttheile, rücksichtich der Südamericanischen Arten (Species). In Journal von Brasilien, odor vermischte Nachrichten auch Brasilien, auf wissenschaftlichen Reisen gesammelt, W. L. von Eschwege, 192–237. In Neue Bibliothek der wichtigsten Reisebeschreibungen zur Erwiterung der Erd-und Völkerkunde; in Verbindung mit einigen anderen Gelehrten gesmmelt un herausgegben, ed. F. I. Bertuch. Weimar: Verlage des Landes-Industrie-Comptoirs, 15(2):xii + 304 pp., 6 plates.</t>
  </si>
  <si>
    <t>Olfers</t>
  </si>
  <si>
    <t>Feijó A, Langguth A. 2013. Mamíferos de médio e grande porte do nordeste do Brasil: distribuição e taxonomia, com descrição de novas espécies. Revista Nordestina de Biologia 22(1/2): 3-225.</t>
  </si>
  <si>
    <t>Tschudi JJ. 1844. Untersuchungen über die Fauna Peruana. Therologie, [part 1:1–20; part 2:21–76]. St. Gallen: Scheitlin und Zollikofer. [See Sherborn 1922:cxxiv for dates of publication of parts.]</t>
  </si>
  <si>
    <t>Voss RS, Silva MNF. 2001. Revisionary notes on Neotropical porcupines (Rodentia: Erethizontidae). 2. A review of the Coendou vestitus group with descriptions of two new species from Amazonia. American Museum Novitates 3351: 1-36.</t>
  </si>
  <si>
    <t>Voss|Silva</t>
  </si>
  <si>
    <t>Linnaeus C. 1758. Systema naturae per regnum tria naturae, secundum classes, ordines, genera, species, cum characteribus, differentiis, synonymis, locis. Editio decima, reformata. Holmiae: Laurentii Salvii, 1: 1-824.</t>
  </si>
  <si>
    <t>Mendes-Pontes AR, Gadelha JR, Melo ERA, Sá FB, Loss AC, Caldara-Jr V, Costa LP, Leite YLR. 2013. A new species of porcupine, genus Coendou (Rodentia: Erethizontidae) from the Atlantic forest of northeastern Brazil. Zootaxa 3636: 421-438.</t>
  </si>
  <si>
    <t>Pontes|Gadelha|Melo|Sá|Loss|Caldara-Jr|Costa|Leite</t>
  </si>
  <si>
    <t>Cuvier F. 1823. Examen des espèces du genre porc-épic, et formation des genres ou sous-genres Acanthion, Eréthizon, Sinéthère et Sphiggure. Mémoires du Muséum National d'Histoire Naturelle Paris 9: 413-437. [See Sherborn (1914) for date of publication.]</t>
  </si>
  <si>
    <t>F. Cuvier</t>
  </si>
  <si>
    <t>631, plate XLVII</t>
  </si>
  <si>
    <t>Linnaeus C. 1766. Systema naturae per regna tria naturae, secundum classes, ordines, genera, species, cum characteribus, differentiis, synonymis, locis. Editio duodecima, reformata. Vol. 1. Laurentii Salvii, Stockholm.</t>
  </si>
  <si>
    <t>Illiger K. 1804 -1811 [1815]. Uberlick der Saugethiere nach ihrer Verteilung uber die Welttheile. Akademie der Wissenshaften Berlin Abhandlungen.</t>
  </si>
  <si>
    <t>Fischer G. 1814. Zoognosia tabulis synopticis illustrata. Volumen Tertium. Nicolas Sergeidis Vsevolozsky, Mosquae.</t>
  </si>
  <si>
    <t>Lund PW. 1842. Fortsatte Bemaerkninger over Brasiliens uddo¨de Dyrskagning. Vol 9. Kongelige Danske Videnskabernes Selskabs Naturvidenskabelige og Mathematiske Afhandlinger.</t>
  </si>
  <si>
    <t>4 (XXVI)</t>
  </si>
  <si>
    <t>Lund PW. 1842. Blik paa Brasiliens Dyreverden for Sidste Jordomvaeltning. Vol. 9. Det Kongelige Danske Videnskabernes Selskabs Naturvidenskabelige og Mathematiske Afhandlinger.</t>
  </si>
  <si>
    <t>203/ 67</t>
  </si>
  <si>
    <t>Molina GI. 1782. Saggio sulla storia naturale de Chili. Nella Stamperia di S. Tommaso d'Aquino, Bologna.</t>
  </si>
  <si>
    <t>Boddaert P. 1784. [1785]. Elenchus animalium. C. R. Hake, Roterdam, The Netherlands.</t>
  </si>
  <si>
    <t>Linnaeus C. 1758. Systema naturae per regnum tria naturae, secundum classes, ordines, genera, species, cum characteribus, differentiis, synonymis, locis. Vol. 1. Editio decima, reformata. Laurentii Salvii, Stockholm.</t>
  </si>
  <si>
    <t xml:space="preserve">Molina GI. 1782. Saggio sulla storia naturale de Chili. Nella Stamperia di S. Tommaso d'Aquino, Bologna. </t>
  </si>
  <si>
    <t xml:space="preserve">Schreber JCD.  1739-1810 [1776]. Die Saugthiere in Abbildungen nach der Natur mit Beschreibungen.  Part III, Vol. 18. Wolfgang Walther, Erlangen. </t>
  </si>
  <si>
    <t>Desmarest AG. 1818. Nouveau dictionnaire d'histoire naturelle, appliqué aux arts, à l'agriculture, à l'economie rurale et domestique, à la médecine, etc. Vol  19. Par une société de naturalistes et d'agriculteurs, Nouv. éd. Déterville, Paris.</t>
  </si>
  <si>
    <t>Zimmermann EAW. 1780. Geographische Geschichte des Menschen, und der allgemein verbreiteten vierfüssigen Thiere. Zweiter Band. Weygandschen Buchhandlung, Leipzig.</t>
  </si>
  <si>
    <t>Zimmermann EAW. 1783. Geographische Geschichte des Menschen, und der allgemein verbreiteten vierfüssigen Thiere. Zweiter Band. Vol.3. Weygandschen Buchhandlung, Leipzig.</t>
  </si>
  <si>
    <t>Peters 1875. Monatsb. K. Preuss. Akad. Wiss. BerlinMonatsb. K. Preuss. Akad. Wiss., Berlin.</t>
  </si>
  <si>
    <t>393, 396</t>
  </si>
  <si>
    <t>Gray JE. 1872. On the Sea-bear of New Zealand (Arctocephalus cinereus) and the North-Australian Sea-bear (Gysophoca tropicalis). Proc. Zool. Soc. Lond: 653.</t>
  </si>
  <si>
    <t>de Blainville MHD. 1820. Sur quelques cranes des phoques. Journal de Physique de Chimie d'Histoire Naturelle et des Arts. 91:286-300.</t>
  </si>
  <si>
    <t>Jacquinot C. H. 1842. Voyage au pole sud et dans l'oceanie sur les corvettes l'Astrolabe et la Zelee; execute par ordre du roi pendant les annees 1837-1838-1839-1840, sous le commandement de M. J. Dumont-Durville, capitaine de vaisseau. Atlas. Mammiferes et oiseaux. Volume 3. Gide et J. Baudry, Paris.</t>
  </si>
  <si>
    <t>plate 10, 10A</t>
  </si>
  <si>
    <t>Thomas O. 1880. Mammals from Ecuador. Proc. Zool. Soc. Lond: 393–403.</t>
  </si>
  <si>
    <t>397, plate XXXVIII</t>
  </si>
  <si>
    <t>Linnaeus C. 1766. Systema naturae per regna tria naturae, secundum classes, ordines, genera, species, cum characteribus, differentiis, synonymis, locis. Vol. 1. Editio duodecima, reformata. Laurentii Salvii, Stockholm.</t>
  </si>
  <si>
    <t xml:space="preserve">Schreber JCD. 1739-1810 [1774]. Die Saugthiere in Abbildungen nach der Natur, mit Beschreibungen. Erster Theil, Erlangen. </t>
  </si>
  <si>
    <t>Cuvier G.  1798. Tableau Élémentaire de l'Histoire Naturelle dex Animaux. Baudoin impreimeur, Paris.</t>
  </si>
  <si>
    <t>G. Cuvier</t>
  </si>
  <si>
    <t>St.-Hilaire G.E. 1803. Catalogue des mammiferes du Museum National d'Histoire Naturelle. Museum National d'Histoire Naturelle, Paris.</t>
  </si>
  <si>
    <t>Ximenez A. 1961. Nueva subespécie del gato pajero em el Uruguay Felis colocola muñoai n. ssp. Comunicaciones Zoologicas del Museo de Historia Natural de Montevideo 5: 3.</t>
  </si>
  <si>
    <t xml:space="preserve">Ximenez  </t>
  </si>
  <si>
    <t>Schreber JCD. 1739-1810 [1775]. Die Säugethiere in Abbildungen nach der Natur mit Beschreibungen. Wolfgang Walther, Erlangen.</t>
  </si>
  <si>
    <t xml:space="preserve">Schinz H. R. 1821. Das Thierreich eingetheilt nach dem Bau der Thiere als Grundlage ihrer Naturgeschichte und der vergleichenden Anatomie von dem Herrn Ritter von Cuvier. Erster Band, Saugethiere und Vogel, Stuttgart. </t>
  </si>
  <si>
    <t>Linnaeus C. 1771.  Mantissa Plantarurn altera. Regni animalis appendix. Laurentii Salvii, Stockholm.</t>
  </si>
  <si>
    <t>Linnaeus C. 1758. Systema naturae per regnum tria naturae, secundum classes, ordines, genera, species, cum characteribus, differentiis, synonymis, locis. Vol. 1. Editio decima, reformata. Laurentii Salvii,  Stockholm.</t>
  </si>
  <si>
    <t>Sclater PL. 1882 [1883]. Figure and notice of a species of Canis, provisionally named C. microtis. Proc. Zool. Soc. London IV:631.</t>
  </si>
  <si>
    <t xml:space="preserve">cervo-do-pantanal </t>
  </si>
  <si>
    <t xml:space="preserve">veado-mateiro </t>
  </si>
  <si>
    <t>veado-mateiro-pequeno</t>
  </si>
  <si>
    <t xml:space="preserve">veado-catingueiro </t>
  </si>
  <si>
    <t xml:space="preserve">veado-mão-curta </t>
  </si>
  <si>
    <t>veado-roxo</t>
  </si>
  <si>
    <t>veado-da-cauda-branca</t>
  </si>
  <si>
    <t>veado-campeiro</t>
  </si>
  <si>
    <t>cateto</t>
  </si>
  <si>
    <t xml:space="preserve">queixada </t>
  </si>
  <si>
    <t>morcego</t>
  </si>
  <si>
    <t xml:space="preserve">morceguinho-do-cerrado </t>
  </si>
  <si>
    <t xml:space="preserve">morcego-cauda-de-rato-maior </t>
  </si>
  <si>
    <t xml:space="preserve">morcego-de-cauda-livre </t>
  </si>
  <si>
    <t>tatu-quinze-quilos</t>
  </si>
  <si>
    <t>Sanborn CC. 1951.Two new mammals from southern Peru. Fieldiana Zoology 31: 473-477.</t>
  </si>
  <si>
    <t>Sanborn</t>
  </si>
  <si>
    <t>Lund PW. 1840. Fortsaettelse af Pattedyrene. Kongelige Danske Videnskabernes Selskabs Naturvidenskabelige og Mathematiske Afhandlinger 3:1-56, 11pls. [Preprint of Lund PW 1841. Blik paa Brasiliens Dyreverden för sidste Jordomvaeltning. Tredie Afhandling: Fortsaettelse af Pattedyrene. Kongelige Danske Videnskabernes Selskabs Naturvidenskabelige og Mathematiske Afhandlinger, 8: 217-272, pls. 14-24.</t>
  </si>
  <si>
    <t>Lund PW 1840: 18 [1841:236]</t>
  </si>
  <si>
    <t>Wied-Neuwied MP zu. 1826. Beiträge zur Naturgeschichte von Brasilien. Verzeichniss der Amphibien, Säugthiere und Vögel, welche auf einer Reise zwischen dem 13ten und dem 23sten Grade südlicher Breite im östlichen Brasilien beobachtetwurden. II. Abtheilung. Mammalia. Säugthiere. Weimar: Gr. H. S. priv. Landes−Industrie−Comptoirs, 2:1-622, 5 pls.</t>
  </si>
  <si>
    <t>Mondolfi|Pérez-Hernández</t>
  </si>
  <si>
    <t>Desmarest AG. 1804. Tableau méthodique des mammifères. In Tableaux méthodiques d’histoire naturelle, 5-38. In Nouveau dictionnaire d’histoire naturelle, appliquée aux arts, principalement à l’agriculture, à l’économie rurale et domestique. Par une société de naturalistes et d’agriculteurs. Avec des figures tirées des trois règnes de la nature. Vol. 24. Deterville, Paris, France.</t>
  </si>
  <si>
    <t>Osgood WH.1913. New Peruvian mammals. Field Museum of Natural History. Zoological series 10: 93-100.</t>
  </si>
  <si>
    <t>Osgood</t>
  </si>
  <si>
    <t>Temminck CJ. 1824. Deuxième monographie sur le genre sarigue.—Didelphis (Linn.). In Monographies de mammalogie ou description de quelques genres de mammifères dont les espèces ontété observées dans les différens musées de l’Europe: 21-54. Paris: G. Dufour et E. d’Ocogne.</t>
  </si>
  <si>
    <t>Temminck</t>
  </si>
  <si>
    <t>Gardner AL, Patton JL. 1972. New species of Philander (Marsupialia: Didelphidae) and Mimon (Chiroptera: Phyllostomidae) from Peru. Occasional Papers of the Museum of Zoology, Louisiana State University 43: 1-12.</t>
  </si>
  <si>
    <t>Gardner|Patton</t>
  </si>
  <si>
    <t>Voss RS, Díaz-Nieto JF, Jansa SA. 2018. A revision of Philander (Marsupialia: Didelphidae), part 1: P. quica, P. canus, and a new species from Amazonia. American Museum Novitates 3891: 1-70.</t>
  </si>
  <si>
    <t>Voss|Días-Nieto|Jansa</t>
  </si>
  <si>
    <t>Thomas O. 1904. On the mammals collected by Mr. A. Robert at Chapada, Matto Grosso (Percy Sladen Expedition to Central Brazil). Proceedings of the Zoological Society of London 1903(2): 232-244.</t>
  </si>
  <si>
    <t>Thomas O. 1905. New Neotropical Chrotopterus, Sciurus, Neacomys, Coendou, Proechimys, and Marmosa. The Annals and Magazine of Natural History (series 7) 16: 308-314.</t>
  </si>
  <si>
    <t>Tate GHH. 1931. Brief diagnoses of twenty-six apparently new forms of Marmosa (Marsupialia) from South America. American Museum Novitates 493: 1-14.</t>
  </si>
  <si>
    <t>Thomas O. 1899. On a new species of Marmosa. The Annals and Magazine of Natural History (series 7) 3: 44-45.</t>
  </si>
  <si>
    <t>Thomas O. 1899. On some small mammals from District Cuzco, Peru. The Annals and Magazine of Natural History (series 7) 3: 40-44.</t>
  </si>
  <si>
    <t>Thomas O. 1924.On a collectionofmammalsmade by Mr. Latham Rutter in the Peruvian Amazons. The Annals and Magazine of Natural History (series 9) 13: 530-538.</t>
  </si>
  <si>
    <t>Thomas O. 1888. Diagnoses of four new species of Didelphys. The Annals and Magazine of Natural History (series 6) 1: 158-159.</t>
  </si>
  <si>
    <t>Müller PLS. 1776. Des Ritters Carl von Linné Königlich Schwedischen Leibarztes u. u. vollständiges Natursystem nach der zwölften lateinischen Ausgabe und nach Anleitung des holländischen Houttuynischen Werks mit einer ausführlichen Erklärung. Supl. Erste Classe Säugende Thiere. Nürenberg: Gabriel Nicolaus Raspe.</t>
  </si>
  <si>
    <t>Müller</t>
  </si>
  <si>
    <t>Solari</t>
  </si>
  <si>
    <t>Pine RH. 1975. A new species of Monodelphis (Mammalia: Marsupialia: Didelphidae) from Bolivia. Journal of Mammalogy 39: 320-322.</t>
  </si>
  <si>
    <t>Pine</t>
  </si>
  <si>
    <t>Pavan SE. 2015. A new species of Monodelphis (Didelphimorphia: Didelphidae) from the Brazilian Atlantic Forest. American Museum Novitates 3832: 1-15.</t>
  </si>
  <si>
    <t>Pavan SE, Mendes-Oliveira AC , Voss RS. 2017. A new species of Monodelphis (Didelphimorphia: Didelphidae) from the Brazilian Amazon. American Museum Novitates 3872: 1-20.</t>
  </si>
  <si>
    <t>Pavan SE, Rossi RV, Schneider H. 2012. Species diversity in the Monodelphis brevicaudata complex (Didelphimorphia: Didelphidae) inferred from molecular and morphological data, with the description of a new species. Zoological Journal of the Linnean Society 165: 190-223.</t>
  </si>
  <si>
    <t>Erxleben ICP. 1777. Systema regni animalis per classes, ordines, genera, species, varietates, cum synonymia et historia animalium. Classis I, Mammalia. Lipsiae [Leipzig]: Impensis Weygandianis.</t>
  </si>
  <si>
    <t>Shaw G. 1800. General zoology or systematic natural history. London: G. Kearsley.</t>
  </si>
  <si>
    <t>Pavan SE. 2019. A revision of the Monodelphis glirina group (Didelphidae: Marmosini), with a description of a new species from Roraima, Brazil. Journal of Mammalogy 100: 103-117.</t>
  </si>
  <si>
    <t>Wagner JA. 1847. Beiträge zur Kenntniss der Säugthiere Amerika’s. Abhandlungen der Mathematisch-Physikalischen Klasse der Königlich Bayerischen Akademie der Wissenschaften 5: 121-208.</t>
  </si>
  <si>
    <t>151[footnote]</t>
  </si>
  <si>
    <t>Thomas O. 1912. On small mammals from the lower Amazon. The Annals and Magazine of Natural History (series 8) 9: 84-90.</t>
  </si>
  <si>
    <t>Moojen J. 1943. Alguns mamíferos colecionados no nordeste do Brasil com a descrição de duas espécies novas e notas de campo. Boletim do Museu Nacional, Rio de Janeiro, Nova série, Zoologia 5: 1-14.</t>
  </si>
  <si>
    <t>Burmeister H. 1854. Systematische Uebersicht der Thiere Brasiliens, welchewährend einer Reise durch die Provinzen von Rio de Janeiro und Minas Geraës gesammelt oder beobachtet wurden von Dr. Hermann Burmeister. Säugethiere (Mammalia). Berlin: GeorgReimer, 1:x+ 342 pp.</t>
  </si>
  <si>
    <t>Burmeister</t>
  </si>
  <si>
    <t>Thomas O. 1909. New species of Oecomys and Marmosa from Amazonia. The Annals and Magazine of Natural History (series 8) 3: 378-380.</t>
  </si>
  <si>
    <t>Thomas O. 1900. Descriptions of new Neotropical mammals. The Annals and Magazine of Natural History (series 7) 5: 217-22.</t>
  </si>
  <si>
    <t>Lund PW 1840: 19 [1841:237]</t>
  </si>
  <si>
    <t>Tschudi JJ. von. 1845. Untersuchungen über die Fauna peruana. Therologie, [parts 3, 4, and 5;77–244]. St. Gallen: Scheitlin und Zollikofer.</t>
  </si>
  <si>
    <t>Pine RH. 1981. Reviews of the mouse opossums Marmosa parvidens Tate and Marmosa invicta Goldman (Mammalia: Marsupialia: Didelphidae) with description of a new species. Mammalia 45: 55-70.</t>
  </si>
  <si>
    <t>Ferreira C, Mendes-Oliveira AC, Lima-Silva LG, Rossi RV. 2020. Taxonomic review of the slender mouse opossums of the “Parvidens” group from Brazil (Didelphimorphia: Didelphidae: Marmosops), with description of a new species. Zootaxa 4890 (2): 201-233.</t>
  </si>
  <si>
    <t>Ferreira|Mendes-Oliveira|Lima-Silva|Rossi</t>
  </si>
  <si>
    <t>G.Tate</t>
  </si>
  <si>
    <t>R.Pine</t>
  </si>
  <si>
    <t>Petter F. 1968. Une sarigue nouvelle du nord−est du Bresil, Marmosa karimii sp. nov. (Marsupiaux, Didelphides). Mammalia 32: 313-16.</t>
  </si>
  <si>
    <t>Thomas O. 1912. A new genus of opossums and a new tuco tuco. The Annals and Magazine of Natural History (series 8) 9: 239-41.</t>
  </si>
  <si>
    <t>Hershkovitz P. 1992. The South American gracile mouse opossums, genus Gracilinanus Gardner and Creighton, 1989 (Marmosidae, Marsupialia): A taxonomic review with notes on general morphology and relationships. Fieldiana Zoology 70: frontispiece, vi+1-56.</t>
  </si>
  <si>
    <t>Mondolfi E, Pérez-Hernández R. 1984. Una nueva subespecie de zarigüeya del grupo Didelphis albiventris (Mammalia-Marsupialia). Acta Científica Venezolana 35: 407-13.</t>
  </si>
  <si>
    <t xml:space="preserve">cuíca </t>
  </si>
  <si>
    <t xml:space="preserve">cuíca-de-quatro-olhos </t>
  </si>
  <si>
    <t xml:space="preserve">catita-de-listras, catita </t>
  </si>
  <si>
    <t xml:space="preserve">catita </t>
  </si>
  <si>
    <t>catita, catita-de-cauda-curta</t>
  </si>
  <si>
    <t>anta</t>
  </si>
  <si>
    <t>tamandua-í</t>
  </si>
  <si>
    <t xml:space="preserve">guariba-de-mãos-ruivas </t>
  </si>
  <si>
    <t xml:space="preserve">bugio-preto </t>
  </si>
  <si>
    <t xml:space="preserve">guariba-vermelha </t>
  </si>
  <si>
    <t xml:space="preserve">guariba-preta </t>
  </si>
  <si>
    <t xml:space="preserve">macaco-aranha </t>
  </si>
  <si>
    <t>macaco-aranha-de-cara-preta</t>
  </si>
  <si>
    <t xml:space="preserve">coatá-da-testa-branca </t>
  </si>
  <si>
    <t>macaco-barrigudo</t>
  </si>
  <si>
    <t xml:space="preserve">macaco-da-noite </t>
  </si>
  <si>
    <t xml:space="preserve">sagui-de-snethlage </t>
  </si>
  <si>
    <t xml:space="preserve">sagui-de-tufos </t>
  </si>
  <si>
    <t>sagui-de-cabeça-preta</t>
  </si>
  <si>
    <t xml:space="preserve">caiarara </t>
  </si>
  <si>
    <t xml:space="preserve">macaco-de-cheiro </t>
  </si>
  <si>
    <t xml:space="preserve">macaco-de-cheiro-de-cabeça-preta </t>
  </si>
  <si>
    <t xml:space="preserve">macaco-prego </t>
  </si>
  <si>
    <t xml:space="preserve">macaco-prego-galego </t>
  </si>
  <si>
    <t xml:space="preserve">macaco-prego-de-crista </t>
  </si>
  <si>
    <t xml:space="preserve">macaco-prego-do-peito-amarelo </t>
  </si>
  <si>
    <t xml:space="preserve">cuxiú-de-nariz-vermelho </t>
  </si>
  <si>
    <t xml:space="preserve">cuxiú </t>
  </si>
  <si>
    <t xml:space="preserve">cuxiú-preto </t>
  </si>
  <si>
    <t xml:space="preserve">parauacu-branco </t>
  </si>
  <si>
    <t xml:space="preserve">guigó-da-caatinga </t>
  </si>
  <si>
    <t xml:space="preserve">guigó </t>
  </si>
  <si>
    <t xml:space="preserve">sauá-de-cara-preta </t>
  </si>
  <si>
    <t xml:space="preserve">zogue-zogue </t>
  </si>
  <si>
    <t xml:space="preserve">sauá-de-colar </t>
  </si>
  <si>
    <t xml:space="preserve">peixe-boi-da-amazônia </t>
  </si>
  <si>
    <t xml:space="preserve">peixe-boi-marinho </t>
  </si>
  <si>
    <t>messorius</t>
  </si>
  <si>
    <r>
      <rPr>
        <i/>
        <sz val="11"/>
        <color rgb="FF000000"/>
        <rFont val="Calibri"/>
        <family val="2"/>
        <scheme val="minor"/>
      </rPr>
      <t>Oligoryzomys messorius</t>
    </r>
    <r>
      <rPr>
        <sz val="11"/>
        <color rgb="FF000000"/>
        <rFont val="Calibri"/>
        <family val="2"/>
        <scheme val="minor"/>
      </rPr>
      <t xml:space="preserve"> (Thomas, 1901)</t>
    </r>
  </si>
  <si>
    <t>Agrellos, R., Bonvicino, C., Rosa, E., Marques, A., D’Andrea, P., &amp; Weksler, M. (2012). The taxonomic status of the Castelo dos Sonhos Hantavirus reservoir, Oligoryzomys utiaritensis Allen 1916 (Rodentia: Cricetidae: Sigmodontinae). Zootaxa, 3220(1), 1–28. doi:http://dx.doi.org/10.11646/zootaxa.3220.1.1</t>
  </si>
  <si>
    <t>Díaz-Nieto JF, Jansa SA, Voss RS. DNA sequencing reveals unexpected Recent diversity and an ancient dichotomy in the American marsupial genus Marmosops (Didelphidae: Thylamyini). Zoological Journal of the Linnean Society, 176(4): 914–940. https://doi.org/10.1111/zoj.12343</t>
  </si>
  <si>
    <t>tatu-galinha, tatu-verdadeiro, tatu-de-folha, tatu-veado, tatu-liso, tatuetê, tatu-nove-bandas, tatu-preto</t>
  </si>
  <si>
    <t>tatu-quinze-quilos, tatu-tinga, tatu-açu</t>
  </si>
  <si>
    <t>tatu-capa-preta, tatuí, mulita, tatu-mirim, tatu-mula, muleta, tatu-china, tatuzinho, tatuíra, tatu-mulita</t>
  </si>
  <si>
    <t>tatu-peba, peba, tatu-papa-defunto, tatupoiú, tatu-de-mão-amarela, tatu-cascudo, tatu-peludo, tatu-testa-de-ferro</t>
  </si>
  <si>
    <t>tatu-de-rabo-mole, tatu-de-rabo-mole-comum, cabassú, tatu-rabo-de-couro, tatu-de-rabo-mole-pequeno</t>
  </si>
  <si>
    <t>tatu-canastra, tatu-açu, tatuaçu</t>
  </si>
  <si>
    <t>tatu-bola, mataco</t>
  </si>
  <si>
    <t>tatu-bola, tatu-bola-da-caatinga, tatu-apara, bola, bolinha, tranquinha, tatu-bola-do-nordeste</t>
  </si>
  <si>
    <t>preguiça-de-bentinho, aí, preguiça-de-três-dedos, preguiça-do-norte, preguiça-de-garganta-amarela</t>
  </si>
  <si>
    <t>preguiça-comum, aí, ai-ai, preguiça-marmota, preguiça-de-bentinho, preguiça-de-óculos, preguiça-de-garganta-marrom</t>
  </si>
  <si>
    <t>preguiça-real, unau</t>
  </si>
  <si>
    <t>preguiça-de-hoffmann, preguiça-real, unau</t>
  </si>
  <si>
    <t>tamanduá-bandeira, papa-formigas, tamanduá-açú, tamanduá-cavalo, iurumi, jurumi, jurumim, bandeira, bandurra</t>
  </si>
  <si>
    <t>Fischer JB. 1829. Synopsis mammalium. JG Cottae, Stuttgardtiae.</t>
  </si>
  <si>
    <t>J.B. Fischer</t>
  </si>
  <si>
    <t>Winge H. 1887 [1888]. Jordfunde og nulevende Gnavere (Rodentia) fra Lagoa Santa, Minas Geraes, Brasilien: med udsigt over gnavernes indbyrdes slaegtskab. E Museo Lundii, Kjöbenhavn 1(3):1– 178 + 8 pls. [Cited as either 1887 or 1888; handwritten year of publication given as “1887 (88)” in digital copy available on at http:// www .biodiversitylibrary .org /.]</t>
  </si>
  <si>
    <t>Winge</t>
  </si>
  <si>
    <t>Hershkovitz P. 1990. Mice of the Akodon boliviensis size class (Sigmodontinae, Cricetidae), with the description of two species from Brazil. Fieldiana: Zoology, new series 57: 1-35.</t>
  </si>
  <si>
    <t>Thomas O. 1913. New forms of Akodon and Phyllotis, and a new genus for “Akodon” teguina.Annals and Magazine of Natural History, including Zoology, Botany and Geology, London, Series 8 11: 404-409.</t>
  </si>
  <si>
    <t>Hershkovitz P. 1998. Report on some sigmodontine rodents collected in southeastern Brazil with descriptions of a new genus and six new species. Bonner zoologische Beiträge 47: 193-256.</t>
  </si>
  <si>
    <t>Christoff AU, Fagundes V, Sbalqueiro IJ, Mattevi MS, Yonenaga-Yassuda Y. 2000. Description of a new species of Akodon (Rodentia: Sigmodontinae) from southern Brazil. Journal of Mammalogy 81: 838-851.</t>
  </si>
  <si>
    <t>Christoff|Fagundes|Sbalqueiro|Mattevi|Yonenaga-Yassuda</t>
  </si>
  <si>
    <t>González EM, Langguth A, Oliveira LF. 1998. A new species of Akodon from Uruguay and southern Brazil (Mammalia: Rodentia: Sigmodontinae). Comunicaciones Zoológicas del Museo Nacional de Historia Natural, Montevideo 191: 1-8.</t>
  </si>
  <si>
    <t>González|Langguth|Oliveira</t>
  </si>
  <si>
    <t>Thomas O. 1921. Two new Muridae discovered in Paraguay by the Marquis de Wavrin. Annals and Magazine of Natural History, including Zoology, Botany and Geology, London, Series 9 7: 177-179</t>
  </si>
  <si>
    <t>Thomas O. 1917. On small mammals from the delta of the Parana. Annals and Magazine of Natural History, including Zoology, Botany and Geology, London, Series 8, 20: 95-100.</t>
  </si>
  <si>
    <t>Quintela FM., Bertuol F, González EM, Cordeiro-Estrela P, Freitas TRO, Goncalves GL. 2017. A new species of Deltamys Thomas, 1917 (Rodentia: Cricetidae) endemic to the southern Brazilian Araucaria Forest and notes on the expanded phylogeographic scenario of D. kempi. Zootaxa 4294(1): 71-92.</t>
  </si>
  <si>
    <t>Quintela|Bertuol|González|Cordeiro-Estrela|Freitas|Gonçalves</t>
  </si>
  <si>
    <t>Avila-Pires FD. 1972. A new subspecies of Kunsia fronto (Winge, 1888) from Brazil (Rodentia, Cricetidae). Revista Brasileira de Biologia 32(3): 419-422.</t>
  </si>
  <si>
    <t>Ávila-Pires</t>
  </si>
  <si>
    <t>Moojen J. 1965. Nôvo gênero de Cricetidae do Brasil Central (Glires, Mammalia). Revista Brasileira de Biologia 25(3): 281-285.</t>
  </si>
  <si>
    <t>Lichtenstein H. 1830. Darstellungen neuer oder wenig bekannte Säugethiere Abbildungen und Beschreibungen von fünf und sechzig Arten und füntzig colorirten Steindrucktafeln nach den Originalen des Zoologischen Museum der Universität zu Berlin. C. G. Luderitz, Berlin. Unpaginated text belonging to 50 plates. [Lichtenstein’s Darstellungen was published in parts from 1827 to 1834; see Sherborn 1922:lxxxi for publication dates of plate sets.]</t>
  </si>
  <si>
    <t>página sem numeração + pl. 33, fig. 1</t>
  </si>
  <si>
    <t>Lund PW. 1840. Tillaeg til de to sidste Afhandlinger over Brasiliens Dyreverden för sidste Jorgomvaeltning. Lagoa Santa, den 4de April 1839. K. Danske Vidensk. Selskabs Naturv. Math. Afhandl. 3: 1-24, 3 pls. [Preprint of Lund PW. 1841. Tillaeg til de to sidste afhandlinger over Brasiliens Dyreverden för sidste Jordomvaeltning. Lagoa Santa den 4de April 1839. K. Danske Vidensk. Selskabs Naturv. Math. Afhandl. 8: 273-296, pls. 25-27.]</t>
  </si>
  <si>
    <t>50 [280]</t>
  </si>
  <si>
    <t>Thomas O. 1898. Descriptions of new mammals from South America. Annals and Magazine of Natural History, including Zoology, Botany and Geology, London, Series 7 2: 265-275.</t>
  </si>
  <si>
    <t xml:space="preserve">rato-do-mato </t>
  </si>
  <si>
    <t>Hershkovitz P. 1994. The description of a new species of South American Hocicudo, or long-nose mouse genus Oxymycterus (Sigmodontinae, Muroidea), with a critical review of the generic content. Fieldiana: Zoololgy, new series 79: 1-43.</t>
  </si>
  <si>
    <t>Schinz HR. 1821. Das Thierreich eingetheilt nach dem Bau der Thiere als Grundlage ihrer Naturgeschichte und der vergleichenden Anatomie von dem Herrn Ritter von Cuvier. Erster band. Säugethiere und Vogél. J. G. Cotta’schen Buchhandlungh, Stuttgart und Tübingen.</t>
  </si>
  <si>
    <t>Thomas O. 1903. New forms of Sciurus, Oxymycterus, Kannabateomys, Proechimys, Dasyprocta, and Caluromys from South America. Annals and Magazine of Natural History, including Zoology, Botany and Geology, London, Series 7 2: 487-493.</t>
  </si>
  <si>
    <t>Thomas O. 1900. Descriptions of new rodents from western South America. Annals and Magazine of Natural History, including Zoology, Botany and Geology, London, Series 7 6: 383-387.</t>
  </si>
  <si>
    <t>Peçanha WT, Quintela FM, Jorge Ribas LE, Althoff SL, Maestri R, Gonçalves GL, Freitas TRO. 2019. A new species of Oxymycterus (Rodentia: Cricetidae: Sigmodontinae) from a transitional area of Cerrado-Atlantic Forest in southeastern Brazil. Journal of Mammalogy 100(2): 578-598.</t>
  </si>
  <si>
    <t>Peçanha|Quintela|Ribas|Althoff|Maestri|Gonçalves|Freitas</t>
  </si>
  <si>
    <t>Waterhouse GR. 1837. Characters of new species of the genus Mus, from the collection of Mr. Darwin. Proceedings of the Zoological Society of London, part V: 15-21, 27-32.</t>
  </si>
  <si>
    <t>Thomas O. 1903. New species of Oxymycterus, Thrichomys, and Ctenomys from South America. Annals and Magazine of Natural History, including Zoology, Botany and Geology, London, Series 7 11: 226-229.</t>
  </si>
  <si>
    <t>Fischer G. 1814. Zoognosia tabulis synopticis illustrata. Volumen tertium. Quadrupedum reliquorum, cetorum et montrymatum descriptionem continens. Nicolai Sergeidis Vsevolozsky, Mosquae [Moscow].</t>
  </si>
  <si>
    <t>G. Fischer</t>
  </si>
  <si>
    <t>Thomas O. 1920. New species of Reithrodon, Abrocoma, and Scapteromys from Argentina. Annals and Magazine of Natural History, including Zoology, Botany and Geology, London, Series 9 5: 473-478.</t>
  </si>
  <si>
    <t>Quintela FM, Gonçalves GL, Althoff SL, Sbalqueiro IJ, Oliveira LFB, Freitas TRO. 2014. A new species of swamp rat of the genus Scapteromys Waterhouse, 1837 (Rodentia: Sigmodontinae) endemic to the Araucaria angustifolia forest in southern Brazil. Zootaxa 381: 207-225.</t>
  </si>
  <si>
    <t>Quintela|Gonçalves|Althoff|Sbalqueiro|Oliveira|Freitas</t>
  </si>
  <si>
    <t>Hershkovitz P. 1990. The Brazilian rodent genus Thalpomys (Sigmodontinae, Cricetidae) with a description of a new species. Journal of Natural History 24: 763-783.</t>
  </si>
  <si>
    <t>Thomas O. 1916. On the grouping of the South-American Muridae that have been referred to Phyllotis, Euneomys, and Eligmodontia. Annals and Magazine of Natural History, including Zoology, Botany and Geology, London, Series 8 17: 139-143.</t>
  </si>
  <si>
    <t>Lichtenstein H. 1830 [1829]. Darstellungen neuer oder wenig bekannte Säugethiere Abbildungen und Beschreibungen von fünf und sechzig Arten und füntzig colorirten Steindrucktafeln nach den Originalen des Zoologischen Museum der Universität zu Berlin. C. G. Luderitz, Berlin. Unpaginated text belonging to 50 plates. [Lichtenstein’s Darstellungen was published in parts from 1827 to 1834; see Sherborn 1922:lxxxi for publication dates of plate sets.]</t>
  </si>
  <si>
    <t>página sem numeração + pl. 35, fig. 1</t>
  </si>
  <si>
    <t>Percequillo AR, Carmignotto AP, Silva MDJ. 2005. A new species of Neusticomys (Ichthyomyini, Sigmodontinae) from central Brazilian Amazonia. Journal of Mammalogy, 86(5): 873-880.</t>
  </si>
  <si>
    <t>Percequillo|Carmignotto|Silva</t>
  </si>
  <si>
    <t>Dubost G, Petter F. 1979. Une espèce nouvelle de “rat- pêcheur” de Guyane française: Daptomys oyapocki sp. nov. (Rongeurs, Cricetidae). Mammalia 42: 435-439. [1978 vol. 42, no. 4:391ff. “Achevé d’imprimer le 15 janvier 1979.”]. Disponível em: https://www.researchgate.net/publication/249943366_Une_espece_nouvelle_de_rat-pecheur_de_Guyane_francaise_Daptomys_oyapocki_sp_nov_Rongeurs_Cricetidae</t>
  </si>
  <si>
    <t>Dubost|Petter</t>
  </si>
  <si>
    <t>Pardiñas UFJ, Lessa G, Teta P, Salazar-Bravo J, Câmara EMVC. 2014. A new genus of sigmodontine rodent from eastern Brazil and the origin of the tribe Phyllotini. Journal of Mammalogy 95: 201-215.</t>
  </si>
  <si>
    <t>Pardiñas|Lessa|Teta|Salazar-Bravo|Camara</t>
  </si>
  <si>
    <t>Thomas O. 1916. Notes on the Argentine, Patagonian and Cape Horn Muridae. Annals and Magazine of Natural History, including Zoology, Botany and Geology, London, Series 8 17: 182-187.</t>
  </si>
  <si>
    <t>Rengger JR. 1830. Naturgeschichte der Säugethiere von Paraguay. Schweighauserschen Buchhandlumg, Basel.</t>
  </si>
  <si>
    <t>Bonvicino CR, Oliveira JA, Gentile R. 2010. A new species of Calomys (Rodentia: Sigmodontinae) from eastern Brazil. Zootaxa 2336: 19-35.</t>
  </si>
  <si>
    <t>Bonvicino|Oliveira|Gentile</t>
  </si>
  <si>
    <t>Husson, AM. 1960. A new species of the rodent Baiomys from Aruba and Curaçao. Sutudies on the Fauna of Curaçao and other Caribbean Islands 43: 33-40 + 2 pl.</t>
  </si>
  <si>
    <t>Husson</t>
  </si>
  <si>
    <t>Gurgel-Filho NM, Feijó A, Langguth A. 2015. Pequenos mamíferos do Ceará (marsupiais, morcegos e roedores sigmodontíneos) com discussão taxonômica de algumas espécies. Revista Nordestina de Biologia 23(2): 1-150.</t>
  </si>
  <si>
    <t>Gurgel-Filho|Feijó|Langguth</t>
  </si>
  <si>
    <t>Bonvicino CR, Lima JFS, Almeida FC. 2003. A new species of Calomys Waterhouse (Rodentia, Sigmodontinae) from the Cerrado of central Brazil. Revista Brasileira de Zoologia 20: 301-307.</t>
  </si>
  <si>
    <t>Bonvicino|Lima|Almeida</t>
  </si>
  <si>
    <t>Thomas O. 1880 [1881]. Description of a new species of Reithrodon, with remarks on the other species of the genus. Proceedings of the Zoological Society of London, part IV: 691-696. [Part IV of the 1880 volume of the Proceedings was published in April 1881; see Duncan FM. 1937. On the dates of publication of the Society’s ‘Proceedings,’ 1859-1926. With an Appendix containing the dates of publication of ‘Proceedings,’ 1830-1858, compiled by the late F. H. Waterhouse, and of the ‘Transactions,’ 1833-1869, by the late Henry Peavot, originally published in P.Z.S. 1893, 1913. Proc. Zool. Soc. Lond. ser. A 107: 71-81.]</t>
  </si>
  <si>
    <t>Luna L, Patterson BD. 2003. A remarkable new mouse (Muridae: Sigmodontinae) from southeastern Peru, with comments on the affinities of Rhagomys rufescens (Thomas, 1886). Fieldiana: Zoology (new series) 101: 1-24.</t>
  </si>
  <si>
    <t>Thomas O. 1886. Description of a new Brazilian species of Hesperomys. Annals and Magazine of Natural History, including Zoology, Botany and Geology, London, Series 5 17: 250-251.</t>
  </si>
  <si>
    <t>Tribe CJ. 2005. A new species of Rhipidomys (Rodentia, Muroidea) from north-eastern Brazil. Arquivos do Museu Nacional, Rio de Janeiro 63: 131-146.</t>
  </si>
  <si>
    <t>Tribe</t>
  </si>
  <si>
    <t>Allen JA. 1916. New mammals collected on the Roo sevelt Brazilian Expedition. Bulletin of the American Museum of Natural History 35: 523-530.</t>
  </si>
  <si>
    <t>J. A. Allen</t>
  </si>
  <si>
    <t>Patton JL, Silva MNF da, Malcolm JR. 2000. Mammals of the Rio Juruá and the evolutionary and ecological diversifi cation of Amazonia. Bulletin of the American Museum of Natural History 244: 1-306.</t>
  </si>
  <si>
    <t>Patton|da|Malcolm</t>
  </si>
  <si>
    <t>Rocha RG, Costa BMA, Costa LP. 2011. Rhipidomys ipukensis n. sp. In: Rocha RG, Ferreira E, Costa BMA, Martins ICM, Leite YLR, Costa LP, Fonseca C. 2011. Small mammals of the mid-Araguaia River in central Brazil, with the description of a new species of climbing rat. Zootaxa 2789: 1-34. Disponível em: https://www.researchgate.net/publication/232711345_Small_mammals_of_the_mid-Araguaia_River_in_Central_Brazil_with_the_description_of_a_new_species_of_climbing_rat</t>
  </si>
  <si>
    <t>Rocha|Costa|Costa</t>
  </si>
  <si>
    <t>Costa BMA, Geise L, Pereira LG, Costa LP. 2011. Phylogeography of Rhipidomys (Rodentia: Cricetidae: Sigmodontinae) and description of two new species from southeastern Brazil. Journal of Mammalogy 92: 945-962.</t>
  </si>
  <si>
    <t>Costa|Geise|Pereira|Costa</t>
  </si>
  <si>
    <t>Tschudi JJ von. 1845. Untersuchungen über die Fauna Peruana. Therologie, [part 3: 77-132; aret 4: 133-88; part 5: 189-244]. Scheitlin und Zollikofer, St. Gallen. [See Sherborn 1922: cxxiv for dates of publication of parts.]</t>
  </si>
  <si>
    <t>de Winton WE. 1900. Report on a collection made by Messrs. F. V. McConnell and J. J. Quelch at Mount Roraima in British Guiana - Mammalia. Transactions of the Linnean Society, London, Zoology 8: 52.</t>
  </si>
  <si>
    <t>Gervais, P. 1855 [1856]. Cinquième mémoire. Énumération des principals espèces de mammifères. Pp. 107-116, 4 pls. In: Castelnau F de (Ed.). 1855. Animaux nouveaux ou rares recueillis pendant l’expédition dans les parties centrales de l’Amérique du Sud, de Rio de Janeiro à Lima, et de Lima au Pará; exécutée par ordre du gouvernement français pendant les années 1843 à 1847, sous la direction du comte Francis de Castelnau, 7e. Partie, Zoologie, Tome 1. P. Bertrand, Paris. [Received by Académie Français on 30 June 1856; see Sherborn and Woodward 1901.]</t>
  </si>
  <si>
    <t>Gervais</t>
  </si>
  <si>
    <t>Lund PW. 1840. Fortsaettelse af Pattedyrene. Lagoa Santa den 12te Septbr. 1838. K. Danske Vidensk. Selskabs Naturv. Math. Afhandl. 3: 1-56, 11 pls. [Preprint of Lund PW. 1841. Blik paa Brasiliens Dyreverden för sidste Jordomvaeltning. Tredie Afhandling: Fortsaettelse af Pattedyrene. Lagoa Santa. d. 12te Septbr. 1838. K. Danske Vidensk. Selskabs Naturv. Math. Afhandl. 8: 217-272, pls. 14-24.]</t>
  </si>
  <si>
    <t>24 [240]</t>
  </si>
  <si>
    <t>Thomas O. 1901. On a collection of mammals from the Kanuku Mountains, British Guiana. Annals and Magazine of Natural History, including Zoology, Botany and Geology, London, Series 7 8: 139-154.</t>
  </si>
  <si>
    <t>Costa BMA, Geise L, Pereira LG, Costa LP. 2011. Phylogeography of Rhipidomys (Rodentia: Cricetidae: Sigmodontinae) and description of two new species from southeastern Brazilian Journal of Mammalogy 92: 945-962.</t>
  </si>
  <si>
    <t xml:space="preserve">rato-da-árvore </t>
  </si>
  <si>
    <t>Costa LP, Pavan SE, Leite YLR, Fagundes V. 2007. A new species of Juliomys (Mammalia: Rodentia: Cricetidae) from the Atlantic Forest of southeastern Brazil. Zootaxa 1463: 21-37.</t>
  </si>
  <si>
    <t>Costa|Pavan|Leite|Fagundes</t>
  </si>
  <si>
    <t>Osgood WH. 1933. Two new rodents from Argentina. Field Museum of Natural History (zoology series) 20: 11-14.</t>
  </si>
  <si>
    <t>Oliveira JA, Bonvicino CR. 2002. A new species of sigmodontine rodent from the Atlantic Forest of eastern Brazil. Acta Theriologica 47: 307-322.</t>
  </si>
  <si>
    <t>Oliveira|Bonvicino</t>
  </si>
  <si>
    <t>Christoff AU, Vieira EM, Oliveira LR, Gonçalves JW, Valiati VH, Tomasi PS. 2016. A new species of Juliomys (Rodentia, Cricetidae, Sigmodontinae) from the Atlantic Forest of southern Brazil. Journal of Mammalogy 97(5): 1469-1482.</t>
  </si>
  <si>
    <t>Christoff|Vieira|Oliveira|Gonçalves|Valiati|Tomasi</t>
  </si>
  <si>
    <t>Thomas O. 1894. Descriptions of some new Neotropical Muridae.Annals and Magazine of Natural History, including Zoology, Botany and Geology, London, Series 6 14: 346-366.</t>
  </si>
  <si>
    <t>Gonçalves PR, Almeida FC, Bonvicino CR. 2005. A new species of Wiedomys (Rodentia: Sigmodontinae) from Brazilian Cerrado. Mammalian Biololgy 70: 46-60.</t>
  </si>
  <si>
    <t>Gonçalves|Almeida|Bonvicino</t>
  </si>
  <si>
    <t xml:space="preserve">Wied-Neuwied MP zu. 1821. Reise nach Brasilien in den Jahren; 1815 bis 1817, 2: xviii + 345 pp. + 1 (unnumbered), 16 plates, 1 map. Heinrich Ludwig Brönner, Frankfurt a. M. </t>
  </si>
  <si>
    <t>Thomas O. 1928. A new Thomasomys from Rio Grande do Sul. Annals and Magazine of Natural History, including Zoology, Botany and Geology, London, Series 10 1: 154-155.</t>
  </si>
  <si>
    <t>kadiweu</t>
  </si>
  <si>
    <t>Brandão MV, Percequillo AR, D’Elía G, Paresque R, Carmignotto AP. 2021. A new species of Akodon Meyen, 1833 (Rodentia: Cricetidae: Sigmodontinae) endemic from the Brazilian Cerrado. Journal of Mammalogy 102(1):101–122. https://doi.org/10.1093/jmammal/gyaa126</t>
  </si>
  <si>
    <t xml:space="preserve"> Brandão|Percequillo|D'Elía|Paresque|Carmignotto</t>
  </si>
  <si>
    <t>matogrossensis</t>
  </si>
  <si>
    <t>Saldanha J, Rossi RV. 2021 Integrative analysis supports a new species of the Oecomys catherinae complex (Rodentia, Cricetidae) from Amazonia. Journal of Mammalogy, 102(1): 69–89. https://doi.org/10.1093/jmammal/gyaa145</t>
  </si>
  <si>
    <t>Saldanha|Rossi</t>
  </si>
  <si>
    <r>
      <rPr>
        <i/>
        <sz val="11"/>
        <color rgb="FF000000"/>
        <rFont val="Calibri"/>
        <family val="2"/>
        <scheme val="minor"/>
      </rPr>
      <t>Akodon kadiweu</t>
    </r>
    <r>
      <rPr>
        <sz val="11"/>
        <color indexed="8"/>
        <rFont val="Calibri"/>
        <family val="2"/>
        <scheme val="minor"/>
      </rPr>
      <t xml:space="preserve"> Brandão, Percequillo, D'Elía, Paresque &amp; Carmignotto, 2021</t>
    </r>
  </si>
  <si>
    <r>
      <rPr>
        <i/>
        <sz val="11"/>
        <color rgb="FF000000"/>
        <rFont val="Calibri"/>
        <family val="2"/>
        <scheme val="minor"/>
      </rPr>
      <t>Oecomys matogrossensis</t>
    </r>
    <r>
      <rPr>
        <sz val="11"/>
        <color indexed="8"/>
        <rFont val="Calibri"/>
        <family val="2"/>
        <scheme val="minor"/>
      </rPr>
      <t xml:space="preserve"> Saldanha &amp; Rossi, 2021</t>
    </r>
  </si>
  <si>
    <t>blossevillii</t>
  </si>
  <si>
    <r>
      <rPr>
        <i/>
        <sz val="11"/>
        <color rgb="FF000000"/>
        <rFont val="Calibri"/>
        <family val="2"/>
        <scheme val="minor"/>
      </rPr>
      <t xml:space="preserve">Lasiurus (Lasiurus) blossevillii </t>
    </r>
    <r>
      <rPr>
        <sz val="11"/>
        <color rgb="FF000000"/>
        <rFont val="Calibri"/>
        <family val="2"/>
        <scheme val="minor"/>
      </rPr>
      <t>(Lesson, 1826)</t>
    </r>
  </si>
  <si>
    <r>
      <rPr>
        <i/>
        <sz val="11"/>
        <color rgb="FF000000"/>
        <rFont val="Calibri"/>
        <family val="2"/>
        <scheme val="minor"/>
      </rPr>
      <t>Pithecia pithecia</t>
    </r>
    <r>
      <rPr>
        <sz val="11"/>
        <color rgb="FF000000"/>
        <rFont val="Calibri"/>
        <family val="2"/>
        <scheme val="minor"/>
      </rPr>
      <t xml:space="preserve"> (Linnaeus, 1766)</t>
    </r>
  </si>
  <si>
    <r>
      <rPr>
        <i/>
        <sz val="11"/>
        <color rgb="FF000000"/>
        <rFont val="Calibri"/>
        <family val="2"/>
        <scheme val="minor"/>
      </rPr>
      <t>Sapajus robustus</t>
    </r>
    <r>
      <rPr>
        <sz val="11"/>
        <color rgb="FF000000"/>
        <rFont val="Calibri"/>
        <family val="2"/>
        <scheme val="minor"/>
      </rPr>
      <t xml:space="preserve"> (Kuhl, 1820)</t>
    </r>
  </si>
  <si>
    <r>
      <rPr>
        <i/>
        <sz val="11"/>
        <color rgb="FF000000"/>
        <rFont val="Calibri"/>
        <family val="2"/>
        <scheme val="minor"/>
      </rPr>
      <t>Aotus azarae</t>
    </r>
    <r>
      <rPr>
        <sz val="11"/>
        <color rgb="FF000000"/>
        <rFont val="Calibri"/>
        <family val="2"/>
        <scheme val="minor"/>
      </rPr>
      <t xml:space="preserve"> (Humboldt, 1812)</t>
    </r>
  </si>
  <si>
    <t>gato -do-mato</t>
  </si>
  <si>
    <t>Thomas O. 1914. On various South American mammals. The Annals and Magazine of Natural History, series 8, 13:345‑362.</t>
  </si>
  <si>
    <t>Lesson</t>
  </si>
  <si>
    <t>Lesson RP. 1826. Sur la phoque léopard de mer (sea leopard) des Orcades Australes; par James Weddell. Bulletin des Sciences Naturelles et Géologiques, 7:437-438.</t>
  </si>
  <si>
    <t>418, 447, plate 124</t>
  </si>
  <si>
    <t>3(23):396[1777], plate 2(15): pl. 106[1775]</t>
  </si>
  <si>
    <t>Linnaeus C. 1758. Systema naturae per regnum tria naturae, secundum classes, ordines, genera, species, cum characteribus, differentiis, synonymis, locis. Editio decima, reformata. Holmiae: Laurentii Salvii, 1:1– 824.</t>
  </si>
  <si>
    <t>Thomas O. 1913. Notes on S. American Leporidæ. Annals and Magazine of Natural History, 8th Ser., 11(62):209–214.</t>
  </si>
  <si>
    <t>Pelzeln A. von. 1883. Brasilische Säugethiere. Resultate von Johann Natterer’s Reisen in den Jahren 1817 bis 1835. Verhandl. Kaiserl Königl. Zool. Bot. Ges. Wien 33 (Beiheft [Suppl.]):1– 139.</t>
  </si>
  <si>
    <t>Natterer</t>
  </si>
  <si>
    <t xml:space="preserve">preá </t>
  </si>
  <si>
    <t xml:space="preserve">capivara </t>
  </si>
  <si>
    <t xml:space="preserve">mocó </t>
  </si>
  <si>
    <t xml:space="preserve">tuco-tuco </t>
  </si>
  <si>
    <t xml:space="preserve">paca </t>
  </si>
  <si>
    <t xml:space="preserve">cutia </t>
  </si>
  <si>
    <t xml:space="preserve">cutia-de-garupa-laranja </t>
  </si>
  <si>
    <t xml:space="preserve">cutiara </t>
  </si>
  <si>
    <t xml:space="preserve">pacarana </t>
  </si>
  <si>
    <t xml:space="preserve">toró </t>
  </si>
  <si>
    <t xml:space="preserve">rato-coró </t>
  </si>
  <si>
    <t xml:space="preserve">rato-da-taquara </t>
  </si>
  <si>
    <t xml:space="preserve">rato-de-espinho </t>
  </si>
  <si>
    <t xml:space="preserve">rato-do-espinho </t>
  </si>
  <si>
    <t xml:space="preserve">rato-sauiá </t>
  </si>
  <si>
    <t xml:space="preserve">rato-do-cacau </t>
  </si>
  <si>
    <t xml:space="preserve">ratão-do-banhado </t>
  </si>
  <si>
    <t xml:space="preserve">punaré </t>
  </si>
  <si>
    <t xml:space="preserve">guirá </t>
  </si>
  <si>
    <t xml:space="preserve">ouriço-preto </t>
  </si>
  <si>
    <t xml:space="preserve">porco-espinho-de-baturité </t>
  </si>
  <si>
    <t xml:space="preserve">ouriço-cacheiro </t>
  </si>
  <si>
    <t xml:space="preserve">cuandu-mirim </t>
  </si>
  <si>
    <t>quatipuru</t>
  </si>
  <si>
    <t>Geoffroy Saint- Hilaire É. 1803. Cata logue des mammifères du Muséum National d’Histoire Naturelle. Paris: publisher unknown, 272 pp.</t>
  </si>
  <si>
    <t>Linnaeus C. 1766. Systema naturae per regna tria naturae, secundum classes, ordines, genera, species, cum characteribus, differentiis, synonymis, locis. Editio duodecima, reformata. Holmiae: Laurentii Salvii, 1:1– 532.</t>
  </si>
  <si>
    <t>Gmelin JF. 1788. Caroli a Lineeé . . . Systema naturae per regna tria naturae secundum classes ordines, genera,species com characteribus, differentiis, synonymis, locis. Editio decima tertia, aucta, reformata. Lipsiae: Georg. Emanuel. Beer, 1– 2 + 10 (unnumbered), 3– 500 pp.</t>
  </si>
  <si>
    <t>Gmelin</t>
  </si>
  <si>
    <t>Gray JE. 1867. Synopsis of the species of American squirrels in the collection of the British Museum. Ann. Mag. Nat. Hist., ser. 3, 20:415– 34.</t>
  </si>
  <si>
    <t>Wagner JA. 1842. Diagnosen neuer Arten brasilischer Säugthiere. Arch. Naturgesch. 8(1):356– 62.</t>
  </si>
  <si>
    <t>Olfers, I. von. 1818. Bemerkungen zu Illiger’s Ueberblick der Säugthiere, nach ihrer Vertheilung über die Welttheile, rücksichtich der Südamericanischen Arten (Species). In Journal von Brasilien, odor vermischte Nachrichten auch Brasilien, auf wissenschaftlichen Reisen gesammelt, W. L. von Eschwege, 192– 237. In Neue Bibliothek der wichtigsten Reisebeschreibungen zur Erwiterung der Erd- und Völkerkunde; in Verbindung mit einigen anderen Gelehrten gesmmelt un herausgegben, ed. F. I. Bertuch. Weimar: Verlage des Landes- Industrie-Comptoirs, 15(2):xii + 304 pp., 6 plates.</t>
  </si>
  <si>
    <t>Thomas O. 1898f. Descriptions of new mammals from South America. Ann. Mag. Nat. Hist., ser. 7, 2:265– 75.</t>
  </si>
  <si>
    <t>Bonvicino CR, Casado F, Weksler M. 2014. A new species of Cerradomys (Mammalia: Rodentia: Cricetidae) from Central Brazil, with remarks on the taxonomy of the genus. Zoologia, 31(6):525-540. https://dx.doi.org/10.1590/S1984-46702014000600002</t>
  </si>
  <si>
    <t>Bonvicino|Casado|Weksler</t>
  </si>
  <si>
    <t>Tavares WC, Pessôa LM, Gonçalves PR. 2011. New species of Cerradomysfrom coastal sandy plains of southeastern Brazil (Cricetidae: Sigmodontinae), Journal of Mammalogy, 92(3):645–658. https://doi.org/10.1644/10-MAMM-096.1</t>
  </si>
  <si>
    <t>Tavares|Pessôa|Gonçalves</t>
  </si>
  <si>
    <t>Percequillo A, Hingst- Zaher E, Bonvicino CR. 2008. Systematic review of genus Cerradomys Weksler, Percequillo and Voss, 2006 (Rodentia: Cricetidae: Sigmodontinae: Oryzomyini), with description of two new species from eastern Brazil. Am. Mus. Novit. 3622:1– 46.</t>
  </si>
  <si>
    <t>Percequillo|Hingst-Zaher|Bonvicino</t>
  </si>
  <si>
    <t>Langguth A, Bonvicino CR. 2002. The Oryzomys subflavus group, with description of two new species (Rodentia, Muridae, Sigmodontinae). Arq. Mus. Nac. Rio de Janeiro 60:285– 94.</t>
  </si>
  <si>
    <t>Langguth|Bonvicino</t>
  </si>
  <si>
    <t>Bonvicino CR. 2003. A new species of Oryzomys (Rodentia, Sigmodontinae) of the subflavus group from the Cerrado of central Brazil. Mammalian Biology 68: 78-90. doi: 10.1078/1616-5047-00066</t>
  </si>
  <si>
    <t>Bonvicino</t>
  </si>
  <si>
    <t>Percequillo AR, Weksler M, Costa LP. 2011. A new genus and species of rodent from the Brazilian Atlantic Forest (Rodentia: Cricetidae: Sigmodontinae: Oryzomyini), with comments on oryzomyine biogeography. Zool. J. Linn. Soc. 161:357– 90.</t>
  </si>
  <si>
    <t>Percequillo|Weksler|Costa</t>
  </si>
  <si>
    <t>Musser GG, Carleton MD, Brothers E, Gardner AL. 1998. Systematic studies of Oryzomyine rodents (Muridae, Sigmodontinae): diagnoses and distributions of species formerly assigned to Oryzomys “capito.” Bull. Am. Mus. Nat. Hist. 236:1– 376.</t>
  </si>
  <si>
    <t>Musser|Carleton|Brothers|Gardner</t>
  </si>
  <si>
    <t>Thomas O. 1901. On mammals obtained by Mr. Alphonse Robert on the Rio Jordão, S. W. Minas Geraes. Ann.Mag. Nat. Hist., ser. 7, 8:526– 36.</t>
  </si>
  <si>
    <t>Thomas O. 1910. Mammals from the river Supinaam, Demerara, presented by Mr. F. V. McConnell to the British Museum. Ann. Mag. Nat. Hist., ser. 8, 6:184– 89.</t>
  </si>
  <si>
    <t>Thomas O. 1884. On a collection of Muridae from central Peru. Proc. Zool. Soc. Lond. 1884 (part III):447– 58 + 3 plates.</t>
  </si>
  <si>
    <t>Wagner JA. Beitrage zur Kenntniss der Saugthiere Amerika’s. Abh. Math.-Phys. Classe K. B. Akad. Wiss. (Munchen) 5(Zweiten Abt.): 269–332.</t>
  </si>
  <si>
    <t>Desmarest AG. 1819. Le Rat du Brésil, Mus brasiliensis, Geoffr. In Nouveau dictionnaire d’histoire naturelle, appliquèe aux art, principalement à l’agriculture et à l’economie rurale et domestique, à la medicine, etc. Par une société de naturalists et d’agriculteurs, 62. Nouv. éd. Paris: Deterville, 29:1– 576 + 7 plates.</t>
  </si>
  <si>
    <t>Thomas O. 1906. Notes on South- American rodents. Ann. Mag. Nat. Hist., ser. 7, 18:442– 48.</t>
  </si>
  <si>
    <t>Brants A. 1827. Het Geslacht der Muizen door Linnaeus opgesteld, Volgens de Tegenswoordige toestand der Wetenschap in Familien, Geslachten en Soorten verdeeld. Berlin: Gedrukt ter Akademische Boekdrukkery, xii + 190 pp, 1 plate.</t>
  </si>
  <si>
    <t>Brants</t>
  </si>
  <si>
    <r>
      <rPr>
        <i/>
        <sz val="11"/>
        <color rgb="FF000000"/>
        <rFont val="Calibri"/>
        <family val="2"/>
        <scheme val="minor"/>
      </rPr>
      <t>Inia boliviensis</t>
    </r>
    <r>
      <rPr>
        <sz val="11"/>
        <color rgb="FF000000"/>
        <rFont val="Calibri"/>
        <family val="2"/>
        <scheme val="minor"/>
      </rPr>
      <t xml:space="preserve"> d'Orbigny, 1834</t>
    </r>
  </si>
  <si>
    <t>Fischer G. 1814. Zoognosia tabulis synopticis illustrata. Volumen tertium. Quadrupedum reliquorum, cetorum et montrymatum descriptionem continens. Mosquae: Nicolai Sergeidis Vsevolozsky Moscow, 3:xxiv + 1– 732.</t>
  </si>
  <si>
    <t>Thomas O. 1904. Two new mammals from South America. Ann. Mag. Nat. Hist., ser. 7, 13:142– 44.</t>
  </si>
  <si>
    <t>Allen JA. 1901. New South American Muridae and a new Metachirus. Bull. Am. Mus. Nat. Hist. 14:405– 12.</t>
  </si>
  <si>
    <t>Allen</t>
  </si>
  <si>
    <t>Weksler|Geise|Cerqueira</t>
  </si>
  <si>
    <t>Thomas O. 1902. On mammals from Cochabamba, Bolivia and the region north of that place. Ann. Mag. Nat. Hist., ser. 7, 9:125– 43.</t>
  </si>
  <si>
    <t>Winge H. 1887 [1888]. Jordfunde og nulevende Gnavere (Rodentia) fra Lagoa Santa, Minas Geraes, Brasilien: med udsigt over gnavernes indbyrdes slaegtskab. E Museo Lundii, Kjöbenhavn 1(3):1– 178 + 8 pls.</t>
  </si>
  <si>
    <t>Hershkovitz P. 1993. A new central brazilian genus and species of sigmodontine rodent (Sigmodontinae) transitional between akodonts and oryzomyines, with a discussion of muroid molar morphology and evolution. Fieldiana Zool., n.s., 75:1– 18.</t>
  </si>
  <si>
    <t>Thomas O. 1904. On the mammals collected by Mr. A. Robert at Chapada, Mato Grosso (Percy Sladen Expedition to Central Brazil). Proc. Zool. Soc. Lond. 1903, 2:232– 44. [Usually dated to 1903, but volume 2 of the 1903 Proceedings was published on 1 April 1904.]</t>
  </si>
  <si>
    <t>Voss RS, Lunde DP, Simmons NB. 2001. The mammals of Paracou, French Guiana: A Neotropical lowland rainforest fauna. Part 2. Nonvolant species. Bull. Am. Mus. Nat. Hist. 263:1– 236.</t>
  </si>
  <si>
    <t>Voss|Lunde|Simmons</t>
  </si>
  <si>
    <t>Thomas O. 1905. New Neotropical Chrotopterus, Sciurus, Neacomys, Coendou, Proechimys, and Marmosa. Ann. Mag. Nat. Hist., ser. 7, 16:308– 14.</t>
  </si>
  <si>
    <t>Patton JL, da Silva MNF, Malcolm JR. 2000. Mammals of the Rio Juruá and the evolutionary and ecological diversification of Amazonia. Bull. Am. Mus. Nat. Hist. 244:1– 306.</t>
  </si>
  <si>
    <t>Patton|da Silva|Malcolm</t>
  </si>
  <si>
    <t>Wagner JA. 1842. Beschreibung einiger neuer oder minder bekannter Nager. Arch. Naturgesch. 8(1):1–33.</t>
  </si>
  <si>
    <t>Peters W. 1861. Über einige merkwürdige Nagethiere (Spalacomys indicus, Mus tomentosus und Mus squamipes) des Königl. zoologischen Museums. Abh. Konigl. Preuss. Akad. Wiss. Berlin 1860:139– 56, 2 plates.</t>
  </si>
  <si>
    <t>Pelzeln A. von. 1883. Brasilische Säugethiere. Resultate von Johann Natterer’s Reisen in den Jahren 1817 bis 1835. Verhandl. Kaiserl Königl. Zool. Bot. Ges. Wien 33 (Beiheft [Suppl.]):1–139.</t>
  </si>
  <si>
    <t>Pelzeln</t>
  </si>
  <si>
    <t>Tate GHH. 1939. The mammals of the Guiana Region. Bull. Am. Mus. Nat. Hist. 76:151–229.</t>
  </si>
  <si>
    <t>Tomes</t>
  </si>
  <si>
    <t>Tomes RF. 1860. Notes on a second collection of Mammalia made by Mr. Fraser in the Republic of Ecuador. Proc. Zool. Soc. Lond. 1860 (part II):211–21.</t>
  </si>
  <si>
    <t>Thomas O. 1909. Notes on some South American mammals, with descriptions of new species. Ann. Mag. Nat. Hist., ser. 8, 4:230–42.</t>
  </si>
  <si>
    <t>Locks M. 1981. Nova espécie de Oecomys de Brasília, DF, Brasil (Cricetidae, Rodentia). Boletim do Museu Nacional, Rio de Janeiro 300, 1–7.</t>
  </si>
  <si>
    <t>Locks</t>
  </si>
  <si>
    <t>Wagner JA. 1845. Diagnosen einiger neuen Arten von Nagern und Handfl ülern. Arch. Naturgesch. 11(1):145–49.</t>
  </si>
  <si>
    <t>Pardiñas UFJ, Teta P, Salazar-Bravo J, Myers P, Galliari CA. 2016. A new species of arboreal rat, genus Oecomys (Rodentia, Cricetidae) from Chaco. Journal of Mammalogy, 97(4): 1177–1196. https://doi.org/10.1093/jmammal/gyw070</t>
  </si>
  <si>
    <t>Pardiñas|Teta|Salazar-Bravo|Myers|Galliari</t>
  </si>
  <si>
    <t>Thomas O. 1906. Notes on South-American rodents. Ann. Mag. Nat. Hist., ser. 7, 18:442–48.</t>
  </si>
  <si>
    <t>Thomas O. 1904. New Callithrix, Midas, Felis, Rhipidomys and Proechimys from Brazil and Ecuador. Ann. Mag. Nat. Hist., ser. 7, 14:188–96.</t>
  </si>
  <si>
    <t>Thomas O. 1910. Four new South-American rodents. Ann. Mag. Nat. Hist. ser. 8, 6:503– 6.</t>
  </si>
  <si>
    <t>Thomas O. 1911. New rodents from S. America. Ann. Mag. Nat. Hist., ser. 8, 8:250–56.</t>
  </si>
  <si>
    <t>Thomas O. 1909. New species of Oecomys and Marmosa from Amazonia. Annals and Magazine of Natural History, including Zoology, Botany and Geology, London (8)3:378-380.</t>
  </si>
  <si>
    <t>Anthony HE. 1921. New mammals from British Guiana and Colombia. Am. Mus. Novit. 19:1–7.</t>
  </si>
  <si>
    <t>Allen JA, Chapman FM. 1893. On a collection of mammals from the island of Trinidad, with descriptions of new species. Bull. Am. Mus. Nat. Hist. 5:203–34.</t>
  </si>
  <si>
    <t>Allen|Chapman</t>
  </si>
  <si>
    <t>Myers P, Carleton MD. 1981. The species of Oryzomys (Oligoryzomys) in Paraguay and the identity of Azara’s “rat sixième ou rat à tarse noir.” Misc. Publ. Mus. Zool., Univ. Michigan 161:1– 41.</t>
  </si>
  <si>
    <t>Myers|Carleton</t>
  </si>
  <si>
    <t>Allen JA. 1916. New mammals collected on the Roosevelt Brazilian Expedition. Bull. Am. Mus. Nat. Hist. 35:523– 30.</t>
  </si>
  <si>
    <t>Thomas O. 1901. On a collection of mammals from the Kanuku Mountains, British Guiana. Ann. Mag. Nat. Hist., ser. 7, 8:139–54.</t>
  </si>
  <si>
    <t>Weksler M, Bonvicino CR. 2005. Taxonomy of pigmy rice rats (genus Oligoryzomys, Rodentia: Sigmodontinae) of the Brazilian Cerrado, with the description of two new species. Arq. Mus. Nac., Rio de Janeiro 63:113–30.</t>
  </si>
  <si>
    <t>Weksler|Bonvicino</t>
  </si>
  <si>
    <t>Bonvicino CR, Weksler M. 1998. A new species of Oligoryzomys (Rodentia, Sigmodontinae) from Northeastern and Central Brazil. Zeitschrift für Saugetierkunde, Jena, 63:90-103.</t>
  </si>
  <si>
    <t>Bonvicino|Weksler</t>
  </si>
  <si>
    <t>Pacheco V. 1991. A new species of Scolomys (Muridae: Sigmodontinae) from Peru. Publicaciones del Museo de Historia Natural, UNMSM (A) 37:1– 3.</t>
  </si>
  <si>
    <t>Pacheco</t>
  </si>
  <si>
    <t>tamandua-í, tamanduá-cigarra, tamanduá-seda</t>
  </si>
  <si>
    <t>Haplorrhini</t>
  </si>
  <si>
    <r>
      <rPr>
        <i/>
        <sz val="11"/>
        <color rgb="FF000000"/>
        <rFont val="Calibri"/>
        <family val="2"/>
        <scheme val="minor"/>
      </rPr>
      <t>Alouatta ululata</t>
    </r>
    <r>
      <rPr>
        <sz val="11"/>
        <color rgb="FF000000"/>
        <rFont val="Calibri"/>
        <family val="2"/>
        <scheme val="minor"/>
      </rPr>
      <t xml:space="preserve"> Elliot, 1912</t>
    </r>
  </si>
  <si>
    <r>
      <rPr>
        <i/>
        <sz val="11"/>
        <color rgb="FF000000"/>
        <rFont val="Calibri"/>
        <family val="2"/>
        <scheme val="minor"/>
      </rPr>
      <t>Lagothrix cana</t>
    </r>
    <r>
      <rPr>
        <sz val="11"/>
        <color rgb="FF000000"/>
        <rFont val="Calibri"/>
        <family val="2"/>
        <scheme val="minor"/>
      </rPr>
      <t xml:space="preserve"> (É. Geoffroy St.-Hilaire, 1812)</t>
    </r>
  </si>
  <si>
    <r>
      <rPr>
        <i/>
        <sz val="11"/>
        <color rgb="FF000000"/>
        <rFont val="Calibri"/>
        <family val="2"/>
        <scheme val="minor"/>
      </rPr>
      <t>Aotus trivirgatus</t>
    </r>
    <r>
      <rPr>
        <sz val="11"/>
        <color rgb="FF000000"/>
        <rFont val="Calibri"/>
        <family val="2"/>
        <scheme val="minor"/>
      </rPr>
      <t xml:space="preserve"> (Humboldt, 1812)</t>
    </r>
  </si>
  <si>
    <r>
      <rPr>
        <i/>
        <sz val="11"/>
        <color rgb="FF000000"/>
        <rFont val="Calibri"/>
        <family val="2"/>
        <scheme val="minor"/>
      </rPr>
      <t>Saguinus (Tamarinus) inustus</t>
    </r>
    <r>
      <rPr>
        <sz val="11"/>
        <color rgb="FF000000"/>
        <rFont val="Calibri"/>
        <family val="2"/>
        <scheme val="minor"/>
      </rPr>
      <t xml:space="preserve"> (Schwartz, 1951)</t>
    </r>
  </si>
  <si>
    <r>
      <rPr>
        <i/>
        <sz val="11"/>
        <color rgb="FF000000"/>
        <rFont val="Calibri"/>
        <family val="2"/>
        <scheme val="minor"/>
      </rPr>
      <t>Cebus albifrons</t>
    </r>
    <r>
      <rPr>
        <sz val="11"/>
        <color rgb="FF000000"/>
        <rFont val="Calibri"/>
        <family val="2"/>
        <scheme val="minor"/>
      </rPr>
      <t xml:space="preserve"> (Humboldt, 1811)</t>
    </r>
  </si>
  <si>
    <r>
      <rPr>
        <i/>
        <sz val="11"/>
        <color rgb="FF000000"/>
        <rFont val="Calibri"/>
        <family val="2"/>
        <scheme val="minor"/>
      </rPr>
      <t>Cacajao melanocephalus</t>
    </r>
    <r>
      <rPr>
        <sz val="11"/>
        <color rgb="FF000000"/>
        <rFont val="Calibri"/>
        <family val="2"/>
        <scheme val="minor"/>
      </rPr>
      <t xml:space="preserve"> (Humboldt, 1811)</t>
    </r>
  </si>
  <si>
    <t>Linnaeus C. 1766. Systema Naturae per regna tria naturae, secundum classes, ordines, genera, species, cum characteribus, differentiis, synonymis, locis. 12th edition. Vol. 1. Laurentius Salvius, Holmiae.</t>
  </si>
  <si>
    <t>Humboldt</t>
  </si>
  <si>
    <t>Spix JB. 1823. Simiarum et Vespertilionum Brasiliensum: species novae, ou, histoire naturelle des espèces nouvelles de singes et de chauves-souris, observées et recueillies pendant le voyage dans l'intérieur du Brésil éxécute par ordre de SM Le Roi de Bavière dans les années 1817, 1818, 1819, 1820. Typis Francisci Seraphici Hübschmanni, Monachii.</t>
  </si>
  <si>
    <t>48-49</t>
  </si>
  <si>
    <t>Spix</t>
  </si>
  <si>
    <t>80-81</t>
  </si>
  <si>
    <t>Elliot</t>
  </si>
  <si>
    <t>271-272</t>
  </si>
  <si>
    <t>92-95</t>
  </si>
  <si>
    <t>270-271</t>
  </si>
  <si>
    <t>Wied-Neuwied MAP. 1820. Reise nach Brasilien in den Jahre 1815 bis 1817. H.L.Brönner, Frankfurt.</t>
  </si>
  <si>
    <t xml:space="preserve">Humboldt A. 1811. Sur les singes qui habitent les rives de l'Orénoque, du Cassiquiare et du Rio Negro. Pp. 305–335. In: Humboldt A, Bonpland A (Eds.), Recueil d'observations de zoologie et d'anatomie comparée, faites dans l'océan Atlantique, dans l'intérieur du nouveau continent et dans la mer du sud pendant les années 1799, 1800, 1801, 1802 et 1803, Premier volume. Schoell and Dufous, Paris. </t>
  </si>
  <si>
    <t>Kuhl H. 1820. Beitrage zur Zoologie und vergleichenden Anatomie. Hermann, Frankfurt am Main.</t>
  </si>
  <si>
    <t>Kuhl</t>
  </si>
  <si>
    <t>Dollman</t>
  </si>
  <si>
    <t>307-311</t>
  </si>
  <si>
    <t>25-26</t>
  </si>
  <si>
    <t>189-190</t>
  </si>
  <si>
    <t>Coimbra-Filho</t>
  </si>
  <si>
    <t>21-22</t>
  </si>
  <si>
    <t>Lorini|Persson</t>
  </si>
  <si>
    <t>27-28</t>
  </si>
  <si>
    <t>Mikan</t>
  </si>
  <si>
    <t>M. Roosmalen|T. Roosmalen|Mittermeier|Rylands</t>
  </si>
  <si>
    <t>Wagner JA. 1842. Diagnosen neuer Arten brasilischer Säugthiere. Archiv für Naturgeschichte 8(1): 356-362.</t>
  </si>
  <si>
    <t>Thomas O. 1920. XXXIII.—On mammals from the lower amazons in the Goeldi Museum, Para. Annals and Magazine of Natural History, Series 9 6(33):266-283.</t>
  </si>
  <si>
    <t>269-270</t>
  </si>
  <si>
    <t>M. Roosmalen|T. Roosmalen|Mittermeier|Fonseca</t>
  </si>
  <si>
    <t>1020-1021</t>
  </si>
  <si>
    <t>Alperin</t>
  </si>
  <si>
    <t>Mittermeier|Schwarz|Ayres</t>
  </si>
  <si>
    <t>Ferrari|Lopes</t>
  </si>
  <si>
    <t>Lorini V, Persson ML. 1990. Uma nova espécie de Leontopithecus Lesson, 1840, do sul do Brasil (Primates, Callitrichidae). Boletim do Museu Nacional, Nova Série, Zoologia 338: 1–14.</t>
  </si>
  <si>
    <t>Lesson RP. 1840. Species des mammifères bimanes et quadrumanes: suvie d'un mémoire sur les Oryctéropes. J. B. Baillière, Paris.</t>
  </si>
  <si>
    <t>202-203</t>
  </si>
  <si>
    <t>28-29</t>
  </si>
  <si>
    <t>Deville</t>
  </si>
  <si>
    <t>30-31</t>
  </si>
  <si>
    <t>85-86</t>
  </si>
  <si>
    <t>Hoffannsegg G. 1807. Beschreibung vier afferartiger Thiere aus Brasilien. Pp. 83-104. In: Quartal EJE. (Ed.), Der Gesellschaft Naturforschender Freunde zu Berlin Magazin für die neuesten Entdeckungen in der gesammten Naturkunde, X. Realschulbuchhandlung, Berlin.</t>
  </si>
  <si>
    <t>102-104</t>
  </si>
  <si>
    <t>Hoffannsegg</t>
  </si>
  <si>
    <t>93-96</t>
  </si>
  <si>
    <t>Goeldi</t>
  </si>
  <si>
    <t>Schwarz</t>
  </si>
  <si>
    <t>Queiroz</t>
  </si>
  <si>
    <t>Schomburgk R. 1848. Reisen in Britisch-Guiana in den Jahren 1840-1844, vol. 2. J. J. Weber, Leipzig.</t>
  </si>
  <si>
    <t>Schomburgk</t>
  </si>
  <si>
    <t>8-9</t>
  </si>
  <si>
    <t>Geoffroy Saint-Hilaire I, de Blainville HM. Rapport sur les résultats scientifiques du voyage de M. Alcide d’Orbigny dans l’Amérique du Sud pendant les années 1826, 1827, 1828, 1829, 1830, 1831, 1832 et 1833. Partie Zoologique. Nouvelles Annales du Muséum d’Histoire naturelle 3: 84-115.</t>
  </si>
  <si>
    <t>Osgood WH. 1916. Mammals of the Collins–Day South American expedition. Field Museum of Natural History Publications, Zoological Series 10 14: 199–216.</t>
  </si>
  <si>
    <t>Elliot DG. 1907. XXVIII.—Descriptions of apparently new species and subspecies of mammals belonging to the families Lemuridae, Cebidae, Callithrichidae and Cercopithecidae in the collection of the Natural History Museum. Annals and Magazine of Natural History, Series 7 20(117): 185-196.</t>
  </si>
  <si>
    <t>190-191</t>
  </si>
  <si>
    <t>Geoffroy Saint-Hilaire I. 1843. Sur les singes américains composant les genres Nytipithèque, Saïmiri et Callitriche. Comptes Rendus de l'Académie des Sciences 16: 1150-1153</t>
  </si>
  <si>
    <t>Illiger K. 1815. Überblick der Säugethiere nach ihrer Verteilung über die Welttheile. Abhandlungen der Königlichen Akademie der Wissenschaffen in Berlin aus den Jähren 1804–1811: 39–159</t>
  </si>
  <si>
    <t>Schreber JCD. 1799. Die Säugthiere in Abbildungen nach der Natur, mit Beschreibungen, Fünfter Theil. Wolfgang Walther, Erlangen.</t>
  </si>
  <si>
    <t>Pl. 31B</t>
  </si>
  <si>
    <t>5-6</t>
  </si>
  <si>
    <t>Goldfuss GA. 1809. Vergleichende Naturbeschreibung der Säugethiere. Waltherschen Kunst-und Buchhandlung, Erlangen.</t>
  </si>
  <si>
    <t>Goldfuss</t>
  </si>
  <si>
    <t>576-577</t>
  </si>
  <si>
    <t>12-13</t>
  </si>
  <si>
    <t>317-319</t>
  </si>
  <si>
    <t>Geoffroy Saint-Hilaire I, Deville E. 1848. Note sur un huite spècies nouvelles de singes américaine, faitent parties des collections de M. de Castelnau et Émilie Deville. Comptes Rendus Hebdomadaires des Séances de l’Academie des Sciences, Série D 27: 497–499.</t>
  </si>
  <si>
    <t>167-169</t>
  </si>
  <si>
    <t>Traill</t>
  </si>
  <si>
    <t>93-97</t>
  </si>
  <si>
    <t>Queiroz HL. 1992. A new species of capuchin monkey, genus Cebus Erxleben 1977 (Cebidae, Primates), from eastern Brazilian Amazonia. Goeldiana Zoologia 15: 1–3.</t>
  </si>
  <si>
    <t>Ayres JM. 1985. On a new species of squirrel monkey, genus Saimiri (Cebidae, Primates), from Brazilian Amazonia. Papéis Avulsos de Zoologia 36(14): 147-164.</t>
  </si>
  <si>
    <t>Traill. TS. 1821. Description of the Simia sagulata, or jacketed monkey. Memoirs of the Wernerian Natural History Society 3: 167-169.</t>
  </si>
  <si>
    <t>Hershkovitz P. 1985. A preliminary taxonomic review of the South American bearded saki monkeys genus Chiropotes (Cebidae, Platyrrhini), with the description of a new subspecies. Fieldiana, Zoology New Series 27: 1-46.</t>
  </si>
  <si>
    <t>Marsh</t>
  </si>
  <si>
    <t>Geoffroy Saint-Hilaire I. 1850. Note sur plusieurs espèces nouvelles de mammifères, de l’ordre des primates. Comptes Rendus Hebdomadaires des Séances de l’Academie de Sciences 31: 873- 883.</t>
  </si>
  <si>
    <t>14-15</t>
  </si>
  <si>
    <t>15-16</t>
  </si>
  <si>
    <t>Gray JE. 1843. Mammalia. Pp. 7-36. In: Hinds RB (Ed.), The zoology of the voyage of H.M.S. Sulphur: under the command of Captain Sir Edward Belcher, during the years 1836-42. Smith, Elder &amp; Co., London.</t>
  </si>
  <si>
    <t>Gray JE. 1860, Notes on the species of the genus Pithecia, with the description of a new species, P. albicans. Proceedings of the Zoological Society of London Vol. 28: 228-231.</t>
  </si>
  <si>
    <t>Hershkovitz P. 1987. The taxonomy of South American sakis, genus Pithecia (Cebidae, Platyrrhini): a preliminary report and critical review with the description of a new species and a new subspecies. American Journal of Primatology 12(4): 387-468.</t>
  </si>
  <si>
    <t>77-78</t>
  </si>
  <si>
    <t>Kobayashi|Langguth</t>
  </si>
  <si>
    <t>Thomas O. 1914. XLI.—On various South-American mammals. Annals and Magazine of Natural History, Series 8 13(75): 345-363.</t>
  </si>
  <si>
    <t>320-321</t>
  </si>
  <si>
    <t>7-11</t>
  </si>
  <si>
    <t>M. Roosmalen|T. Roosmalen|Mittermeier</t>
  </si>
  <si>
    <t>20-21</t>
  </si>
  <si>
    <t>d'Orbigny AD. 1836. Voyage dans l'Amérique méridionale: le Brésil, la république orientale de l'Uruguay, la république Argentine, la Patagonie, la république du Chili, la république de Bolivia, la république du Pérou. Exécuté pendant les années 1826, 1827, 1828, 1829, 1830, 1831, 1832 et 1833. Pitois-Levrault, Paris.</t>
  </si>
  <si>
    <t>Pl.5</t>
  </si>
  <si>
    <t>d'Orbigny</t>
  </si>
  <si>
    <t>Thomas O. 1908. X.—Four new Amazonian monkeys. Annals and Magazine of Natural History, Series 8 2(7): 88-91.</t>
  </si>
  <si>
    <t>161-162</t>
  </si>
  <si>
    <t>Gualda-Barros|Nascimento|Amaral</t>
  </si>
  <si>
    <t>Thomas O. 1927. LI.—On the Titi monkeys of the Callicebus torquatus group. Annals and Magazine of Natural History, Serie 9 19(112): 509-511.</t>
  </si>
  <si>
    <t>Lönnberg E. 1939. Notes on some members of the genus Callicebus. Arkiv för Zoologi 31A (13): 1–18.</t>
  </si>
  <si>
    <t>Roosmalen MGM, Roosmalen T, Mittermeier RA. 2002. A taxonomic review of the titi monkeys, genus Callicebus Thomas, 1903, with the description of two new species, Callicebus bernhardi and Callicebus stephennashi, from Brazilian Amazonia. Neotropical Primates 10(Suppl.): 1-52.</t>
  </si>
  <si>
    <t>Dalponte JC, Silva FE, Silva Júnior JS. 2014. New species of titi monkey, genus Callicebus Thomas, 1903 (Primates, Pitheciidae), from southern Amazonia, Brazil. Papéis Avulsos de Zoologia 54(32): 457-72.</t>
  </si>
  <si>
    <t>Thomas O. 1907. XXVI.—On neotropical mammals of the genera Callicebus, Reithrodontomys, Ctenomys, Dasypus, and Marmosa. Annals and Magazine of Natural History, Series 7 20(116): 161-168.</t>
  </si>
  <si>
    <t>Gualda-Barros J, Nascimento FO, Amaral MK. 2012. A new species of Callicebus Thomas, 1903 (Primates, Pitheciidae) from the states of Mato Grosso and Pará, Brazil. Papéis Avulsos de Zoologia. 52(23): 261-79.</t>
  </si>
  <si>
    <t>Duvidoso</t>
  </si>
  <si>
    <t>pakaraime</t>
  </si>
  <si>
    <t>sanctaerosae</t>
  </si>
  <si>
    <r>
      <rPr>
        <i/>
        <sz val="11"/>
        <color rgb="FF000000"/>
        <rFont val="Calibri"/>
        <family val="2"/>
        <scheme val="minor"/>
      </rPr>
      <t>Marmosops pakaraimae</t>
    </r>
    <r>
      <rPr>
        <sz val="11"/>
        <color rgb="FF000000"/>
        <rFont val="Calibri"/>
        <family val="2"/>
        <scheme val="minor"/>
      </rPr>
      <t xml:space="preserve"> Voss et al., 2013</t>
    </r>
  </si>
  <si>
    <r>
      <rPr>
        <i/>
        <sz val="11"/>
        <color rgb="FF000000"/>
        <rFont val="Calibri"/>
        <family val="2"/>
        <scheme val="minor"/>
      </rPr>
      <t>Monodelphis sanctaerosae</t>
    </r>
    <r>
      <rPr>
        <sz val="11"/>
        <color rgb="FF000000"/>
        <rFont val="Calibri"/>
        <family val="2"/>
        <scheme val="minor"/>
      </rPr>
      <t xml:space="preserve"> Voss, Pine &amp; Solari, 2012</t>
    </r>
  </si>
  <si>
    <t>minensis</t>
  </si>
  <si>
    <r>
      <rPr>
        <i/>
        <sz val="11"/>
        <color rgb="FF000000"/>
        <rFont val="Calibri"/>
        <family val="2"/>
        <scheme val="minor"/>
      </rPr>
      <t>Sylvilagus minensis</t>
    </r>
    <r>
      <rPr>
        <sz val="11"/>
        <color indexed="8"/>
        <rFont val="Calibri"/>
        <family val="2"/>
        <scheme val="minor"/>
      </rPr>
      <t xml:space="preserve"> Thomas, 1901</t>
    </r>
  </si>
  <si>
    <t>paraguensis</t>
  </si>
  <si>
    <r>
      <rPr>
        <i/>
        <sz val="11"/>
        <color rgb="FF000000"/>
        <rFont val="Calibri"/>
        <family val="2"/>
        <scheme val="minor"/>
      </rPr>
      <t>Sylvilagus paraguensis</t>
    </r>
    <r>
      <rPr>
        <sz val="11"/>
        <color indexed="8"/>
        <rFont val="Calibri"/>
        <family val="2"/>
        <scheme val="minor"/>
      </rPr>
      <t xml:space="preserve"> Thomas, 1901</t>
    </r>
  </si>
  <si>
    <t>Thomas O. 1901. On mammals obtained by Mr. Alphonse Robert on the Rio Jordão, S.W. Minas Geraes. Annals and Magazine of Natural History, 7th Ser., 8(48):526–536.</t>
  </si>
  <si>
    <t>Thomas, O. 1901. New species of Oryzomys, Proechimys, Cavia, and Sylvilagus from South America. Annals and Magazine of Natural History, 7th Ser., 8(48):536–539.</t>
  </si>
  <si>
    <t>Abril 2021</t>
  </si>
  <si>
    <t>ORDEM</t>
  </si>
  <si>
    <t>SUBORDEM</t>
  </si>
  <si>
    <t>FAMILIA</t>
  </si>
  <si>
    <t>SUBFAMILIA</t>
  </si>
  <si>
    <t>TRIBO</t>
  </si>
  <si>
    <t>GENERO</t>
  </si>
  <si>
    <t>SUBGENERO</t>
  </si>
  <si>
    <t>ESPECIE</t>
  </si>
  <si>
    <t>BINOMIO</t>
  </si>
  <si>
    <t>BINOMIO AUTOR</t>
  </si>
  <si>
    <t>NOME COMUM</t>
  </si>
  <si>
    <t>AUTOR</t>
  </si>
  <si>
    <t>ANO</t>
  </si>
  <si>
    <t>NUMERO</t>
  </si>
  <si>
    <t>REFERENCIA</t>
  </si>
  <si>
    <r>
      <t xml:space="preserve">Diferentes arranjos de espécies foram recentemente propostos para o gênero </t>
    </r>
    <r>
      <rPr>
        <i/>
        <sz val="11"/>
        <color indexed="8"/>
        <rFont val="Calibri"/>
        <family val="2"/>
        <scheme val="minor"/>
      </rPr>
      <t>Conepatus</t>
    </r>
    <r>
      <rPr>
        <sz val="11"/>
        <color indexed="8"/>
        <rFont val="Calibri"/>
        <family val="2"/>
        <scheme val="minor"/>
      </rPr>
      <t xml:space="preserve">. Feijó &amp; Langguth (2013) sugeriram que o nome </t>
    </r>
    <r>
      <rPr>
        <i/>
        <sz val="11"/>
        <color indexed="8"/>
        <rFont val="Calibri"/>
        <family val="2"/>
        <scheme val="minor"/>
      </rPr>
      <t>Conepatus amazonicus</t>
    </r>
    <r>
      <rPr>
        <sz val="11"/>
        <color indexed="8"/>
        <rFont val="Calibri"/>
        <family val="2"/>
        <scheme val="minor"/>
      </rPr>
      <t xml:space="preserve"> (Lichtenstein, 1838) deveria ser aplicado as populações brasileiras tradicionalmente reconhecidas como </t>
    </r>
    <r>
      <rPr>
        <i/>
        <sz val="11"/>
        <color indexed="8"/>
        <rFont val="Calibri"/>
        <family val="2"/>
        <scheme val="minor"/>
      </rPr>
      <t>C. semistriatus</t>
    </r>
    <r>
      <rPr>
        <sz val="11"/>
        <color indexed="8"/>
        <rFont val="Calibri"/>
        <family val="2"/>
        <scheme val="minor"/>
      </rPr>
      <t xml:space="preserve"> (Boddaert, 1785). Entretanto, estudos moleculares (e.g. Rodrigues, 2013) evidenciam um cenário mais complexo e sugerem que para o reconhecimento de </t>
    </r>
    <r>
      <rPr>
        <i/>
        <sz val="11"/>
        <color indexed="8"/>
        <rFont val="Calibri"/>
        <family val="2"/>
        <scheme val="minor"/>
      </rPr>
      <t>C. amazonicus</t>
    </r>
    <r>
      <rPr>
        <sz val="11"/>
        <color indexed="8"/>
        <rFont val="Calibri"/>
        <family val="2"/>
        <scheme val="minor"/>
      </rPr>
      <t xml:space="preserve"> como táxon distinto de </t>
    </r>
    <r>
      <rPr>
        <i/>
        <sz val="11"/>
        <color indexed="8"/>
        <rFont val="Calibri"/>
        <family val="2"/>
        <scheme val="minor"/>
      </rPr>
      <t>C. semistriatus</t>
    </r>
    <r>
      <rPr>
        <sz val="11"/>
        <color indexed="8"/>
        <rFont val="Calibri"/>
        <family val="2"/>
        <scheme val="minor"/>
      </rPr>
      <t xml:space="preserve"> outras linhagens também necessitariam ser elevadas a espécie. Desta maneria, provisoriamente manteremos a classificação tradicional, também adotada no Livro Vermelho da Fauna Brasileira Ameaçada de Extinção (ICMBio, 2018) e pela IUCN. Para mais detalhes veja: Feijó, A., &amp; Langguth, A. 2013. Mamíferos de médio e grande porte do Nordeste do Brasil: distribuição e taxonomia, com descrição de novas espécies. Revista Nordestina de Biologia 22 (1): 3–225. / Instituto Chico Mendes de Conservação da Biodiversidade. 2018. Livro Vermelho Da Fauna Brasileira Ameaçada de Extinção. Brasília: ICMBio. 4162 p. / Rodrigues, M. L. F. 2013. História evolutiva de Conepatus (Carnivora: Mephitidae): padrões biogeográficos de diversificação, investigação filogenética e revisão taxonômica do gênero. Tese de doutorado. Pontifícia Universidade Católica do Rio Grande do Sul, Porto Alegre. 162 p.</t>
    </r>
  </si>
  <si>
    <r>
      <rPr>
        <i/>
        <sz val="11"/>
        <color indexed="8"/>
        <rFont val="Calibri"/>
        <family val="2"/>
        <scheme val="minor"/>
      </rPr>
      <t>Leopardus emiliae</t>
    </r>
    <r>
      <rPr>
        <sz val="11"/>
        <color indexed="8"/>
        <rFont val="Calibri"/>
        <family val="2"/>
        <scheme val="minor"/>
      </rPr>
      <t xml:space="preserve"> e </t>
    </r>
    <r>
      <rPr>
        <i/>
        <sz val="11"/>
        <color indexed="8"/>
        <rFont val="Calibri"/>
        <family val="2"/>
        <scheme val="minor"/>
      </rPr>
      <t>L. trigrinus</t>
    </r>
    <r>
      <rPr>
        <sz val="11"/>
        <color indexed="8"/>
        <rFont val="Calibri"/>
        <family val="2"/>
        <scheme val="minor"/>
      </rPr>
      <t xml:space="preserve"> foram listadas aqui conforme conceitos formalmente propostos em Nascimento &amp; Feijó (2017). Entretanto, um arranjo alternativo é considerado por Kitchener et al. (2017). Para mais detalhes veja: Kitchener, A. C., Breitenmoser-Würsten, C., Eizirik, E., Gentry, A., Werdelin L., Wilting, A., Yamaguchi, N. et al. 2017. A Revised Taxonomy of the Felidae. The Final Report of the Cat Classification Task Force of the IUCN/SSC Cat Specialist Group. </t>
    </r>
    <r>
      <rPr>
        <i/>
        <sz val="11"/>
        <color indexed="8"/>
        <rFont val="Calibri"/>
        <family val="2"/>
        <scheme val="minor"/>
      </rPr>
      <t>Cat News</t>
    </r>
    <r>
      <rPr>
        <sz val="11"/>
        <color indexed="8"/>
        <rFont val="Calibri"/>
        <family val="2"/>
        <scheme val="minor"/>
      </rPr>
      <t xml:space="preserve">, no. Special Issue 11: 80. / Nascimento, F. O., &amp; Feijó, A. 2017. Taxonomic Revision of the Tigrina </t>
    </r>
    <r>
      <rPr>
        <i/>
        <sz val="11"/>
        <color indexed="8"/>
        <rFont val="Calibri"/>
        <family val="2"/>
        <scheme val="minor"/>
      </rPr>
      <t>Leopardus tigrinus</t>
    </r>
    <r>
      <rPr>
        <sz val="11"/>
        <color indexed="8"/>
        <rFont val="Calibri"/>
        <family val="2"/>
        <scheme val="minor"/>
      </rPr>
      <t xml:space="preserve"> (Schreber, 1775) Species Group (Carnivora, Felidae). </t>
    </r>
    <r>
      <rPr>
        <i/>
        <sz val="11"/>
        <color indexed="8"/>
        <rFont val="Calibri"/>
        <family val="2"/>
        <scheme val="minor"/>
      </rPr>
      <t>Papeis Avulsos de Zoologia</t>
    </r>
    <r>
      <rPr>
        <sz val="11"/>
        <color indexed="8"/>
        <rFont val="Calibri"/>
        <family val="2"/>
        <scheme val="minor"/>
      </rPr>
      <t xml:space="preserve"> 57 (19): 231–64.</t>
    </r>
  </si>
  <si>
    <r>
      <t xml:space="preserve">Ramírez-Pulido et al. (2014) e Acosta et al. (2020) propõem utilizar o gênero </t>
    </r>
    <r>
      <rPr>
        <i/>
        <sz val="11"/>
        <color indexed="8"/>
        <rFont val="Calibri"/>
        <family val="2"/>
        <scheme val="minor"/>
      </rPr>
      <t xml:space="preserve">Dicotyles </t>
    </r>
    <r>
      <rPr>
        <sz val="11"/>
        <color indexed="8"/>
        <rFont val="Calibri"/>
        <family val="2"/>
        <scheme val="minor"/>
      </rPr>
      <t>para os catetos (</t>
    </r>
    <r>
      <rPr>
        <i/>
        <sz val="11"/>
        <color indexed="8"/>
        <rFont val="Calibri"/>
        <family val="2"/>
        <scheme val="minor"/>
      </rPr>
      <t>Dicotyles tajacu</t>
    </r>
    <r>
      <rPr>
        <sz val="11"/>
        <color indexed="8"/>
        <rFont val="Calibri"/>
        <family val="2"/>
        <scheme val="minor"/>
      </rPr>
      <t xml:space="preserve">), com base na designação da espécie-tipo de Palmer (1904). Veja: Acosta, L. E., Garbino, G. S. T., Gasparini, G. M.,  Parisi Dutra, R. </t>
    </r>
    <r>
      <rPr>
        <i/>
        <sz val="11"/>
        <color indexed="8"/>
        <rFont val="Calibri"/>
        <family val="2"/>
        <scheme val="minor"/>
      </rPr>
      <t>In press</t>
    </r>
    <r>
      <rPr>
        <sz val="11"/>
        <color indexed="8"/>
        <rFont val="Calibri"/>
        <family val="2"/>
        <scheme val="minor"/>
      </rPr>
      <t xml:space="preserve">. Unraveling the nomenclatural puzzle of the collared and white-lipped peccaries (Mammalia, Cetartiodactyla, Tayassuidae). </t>
    </r>
    <r>
      <rPr>
        <i/>
        <sz val="11"/>
        <color indexed="8"/>
        <rFont val="Calibri"/>
        <family val="2"/>
        <scheme val="minor"/>
      </rPr>
      <t>Zootaxa</t>
    </r>
    <r>
      <rPr>
        <sz val="11"/>
        <color indexed="8"/>
        <rFont val="Calibri"/>
        <family val="2"/>
        <scheme val="minor"/>
      </rPr>
      <t xml:space="preserve">. / Palmer, T. S. 1904. Index generum mammalium: A list of the genera and families of mammals. </t>
    </r>
    <r>
      <rPr>
        <i/>
        <sz val="11"/>
        <color indexed="8"/>
        <rFont val="Calibri"/>
        <family val="2"/>
        <scheme val="minor"/>
      </rPr>
      <t>North American Fauna</t>
    </r>
    <r>
      <rPr>
        <sz val="11"/>
        <color indexed="8"/>
        <rFont val="Calibri"/>
        <family val="2"/>
        <scheme val="minor"/>
      </rPr>
      <t xml:space="preserve"> 23: 1–984. / Ramírez-Pulido, J., González-Ruíz, N., Gardner, A. L. y Arroyo-Cabrales, J. 2014. List of recent land mammals of Mexico, 2014. </t>
    </r>
    <r>
      <rPr>
        <i/>
        <sz val="11"/>
        <color indexed="8"/>
        <rFont val="Calibri"/>
        <family val="2"/>
        <scheme val="minor"/>
      </rPr>
      <t>Special Publications Museum of Texas Tech Universit</t>
    </r>
    <r>
      <rPr>
        <sz val="11"/>
        <color indexed="8"/>
        <rFont val="Calibri"/>
        <family val="2"/>
        <scheme val="minor"/>
      </rPr>
      <t>y 63.</t>
    </r>
  </si>
  <si>
    <r>
      <rPr>
        <i/>
        <sz val="11"/>
        <color indexed="8"/>
        <rFont val="Calibri"/>
        <family val="2"/>
        <scheme val="minor"/>
      </rPr>
      <t>Tursiops gephyreus</t>
    </r>
    <r>
      <rPr>
        <sz val="11"/>
        <color indexed="8"/>
        <rFont val="Calibri"/>
        <family val="2"/>
        <scheme val="minor"/>
      </rPr>
      <t xml:space="preserve"> e </t>
    </r>
    <r>
      <rPr>
        <i/>
        <sz val="11"/>
        <color indexed="8"/>
        <rFont val="Calibri"/>
        <family val="2"/>
        <scheme val="minor"/>
      </rPr>
      <t>Inia araguaiaensis</t>
    </r>
    <r>
      <rPr>
        <sz val="11"/>
        <color indexed="8"/>
        <rFont val="Calibri"/>
        <family val="2"/>
        <scheme val="minor"/>
      </rPr>
      <t xml:space="preserve"> não são reconhecidas pelo comitê da Society for Marine Mammalogy (SMM). Entretanto, aqui seguimos as propostas de descrição e revalidação destes taxóns e o Livro Vermelho da Fauna Brasileira Ameaçada de Extinção (ICMBio, 2018). Referências: Instituto Chico Mendes de Conservação da Biodiversidade. 2018. </t>
    </r>
    <r>
      <rPr>
        <i/>
        <sz val="11"/>
        <color indexed="8"/>
        <rFont val="Calibri"/>
        <family val="2"/>
        <scheme val="minor"/>
      </rPr>
      <t>Livro Vermelho Da Fauna Brasileira Ameaçada de Extinção</t>
    </r>
    <r>
      <rPr>
        <sz val="11"/>
        <color indexed="8"/>
        <rFont val="Calibri"/>
        <family val="2"/>
        <scheme val="minor"/>
      </rPr>
      <t xml:space="preserve">. Brasília: ICMBio. 4162 p. / Hrbek, T., da Silva, V. M. F., Dutra, N., Gravena, W., Martin, A. R., &amp; Farias, I. P. 2014. A new species of river dolphin from Brazil or: How little do we know our biodiversity. </t>
    </r>
    <r>
      <rPr>
        <i/>
        <sz val="11"/>
        <color indexed="8"/>
        <rFont val="Calibri"/>
        <family val="2"/>
        <scheme val="minor"/>
      </rPr>
      <t>PLoS One</t>
    </r>
    <r>
      <rPr>
        <sz val="11"/>
        <color indexed="8"/>
        <rFont val="Calibri"/>
        <family val="2"/>
        <scheme val="minor"/>
      </rPr>
      <t xml:space="preserve"> 9(1): e83623. / Wickert, J. C., von Eye, S. M., Oliveira, L. R., and Moreno, I. B. 2016. Revalidation of </t>
    </r>
    <r>
      <rPr>
        <i/>
        <sz val="11"/>
        <color indexed="8"/>
        <rFont val="Calibri"/>
        <family val="2"/>
        <scheme val="minor"/>
      </rPr>
      <t>Tursiops gephyreus</t>
    </r>
    <r>
      <rPr>
        <sz val="11"/>
        <color indexed="8"/>
        <rFont val="Calibri"/>
        <family val="2"/>
        <scheme val="minor"/>
      </rPr>
      <t xml:space="preserve"> Lahille, 1908 (Cetartiodactyla: Delphinidae) from the southwestern Atlantic Ocean. </t>
    </r>
    <r>
      <rPr>
        <i/>
        <sz val="11"/>
        <color indexed="8"/>
        <rFont val="Calibri"/>
        <family val="2"/>
        <scheme val="minor"/>
      </rPr>
      <t>Journal of Mammalogy</t>
    </r>
    <r>
      <rPr>
        <sz val="11"/>
        <color indexed="8"/>
        <rFont val="Calibri"/>
        <family val="2"/>
        <scheme val="minor"/>
      </rPr>
      <t xml:space="preserve"> 97(6): 1728–1737.</t>
    </r>
  </si>
  <si>
    <r>
      <t xml:space="preserve">Uma nova espécie foi recentemente descrita para o gênero, </t>
    </r>
    <r>
      <rPr>
        <i/>
        <sz val="11"/>
        <color indexed="8"/>
        <rFont val="Calibri"/>
        <family val="2"/>
        <scheme val="minor"/>
      </rPr>
      <t>Tapirus kabomani</t>
    </r>
    <r>
      <rPr>
        <sz val="11"/>
        <color indexed="8"/>
        <rFont val="Calibri"/>
        <family val="2"/>
        <scheme val="minor"/>
      </rPr>
      <t xml:space="preserve"> (Cozzuol et al. 2013). Entretanto, uma reanalise dos dados moleculares e uma análise crítica dos dados morfológicos não encontrou suporte para a hipótese de uma quinta espécie de </t>
    </r>
    <r>
      <rPr>
        <i/>
        <sz val="11"/>
        <color indexed="8"/>
        <rFont val="Calibri"/>
        <family val="2"/>
        <scheme val="minor"/>
      </rPr>
      <t xml:space="preserve">Tapirus </t>
    </r>
    <r>
      <rPr>
        <sz val="11"/>
        <color indexed="8"/>
        <rFont val="Calibri"/>
        <family val="2"/>
        <scheme val="minor"/>
      </rPr>
      <t xml:space="preserve">(Voss et al. 2014). Além disso, Cozzuol et al. (2013) não apresentam uma lista de sinônimos e análise dos tipos dos outros nomes, que poderia revelar um provável nome disponível para o táxon proposto. Na presente lista, seguimos o entendimento de Voss et al. (2014) de que para o reconhecimento de </t>
    </r>
    <r>
      <rPr>
        <i/>
        <sz val="11"/>
        <color indexed="8"/>
        <rFont val="Calibri"/>
        <family val="2"/>
        <scheme val="minor"/>
      </rPr>
      <t>T. kabomani</t>
    </r>
    <r>
      <rPr>
        <sz val="11"/>
        <color indexed="8"/>
        <rFont val="Calibri"/>
        <family val="2"/>
        <scheme val="minor"/>
      </rPr>
      <t xml:space="preserve"> como espécie distinta mais evidencias são necessárias. Para mais detalhes veja: Cozzuol, M. A., Clozato, C. L., Holanda, E. C., Rodrigues, F. H. G., Nienow, S., Thoisy, B., Redondo, R. A. F., &amp; Santos, F. R. 2013. A new species of tapir from the Amazon. </t>
    </r>
    <r>
      <rPr>
        <i/>
        <sz val="11"/>
        <color indexed="8"/>
        <rFont val="Calibri"/>
        <family val="2"/>
        <scheme val="minor"/>
      </rPr>
      <t>Journal of Mammalogy</t>
    </r>
    <r>
      <rPr>
        <sz val="11"/>
        <color indexed="8"/>
        <rFont val="Calibri"/>
        <family val="2"/>
        <scheme val="minor"/>
      </rPr>
      <t xml:space="preserve"> 94(6):1331–1345. / Voss, R. S., Helgen, K. M., &amp; Jansa, S. A. 2014. Extraordinary claims require extraordinary evidence: a comment on Cozzuol et al. (2013). </t>
    </r>
    <r>
      <rPr>
        <i/>
        <sz val="11"/>
        <color indexed="8"/>
        <rFont val="Calibri"/>
        <family val="2"/>
        <scheme val="minor"/>
      </rPr>
      <t>Journal of Mammalogy</t>
    </r>
    <r>
      <rPr>
        <sz val="11"/>
        <color indexed="8"/>
        <rFont val="Calibri"/>
        <family val="2"/>
        <scheme val="minor"/>
      </rPr>
      <t xml:space="preserve"> 95 (4): 893–98.</t>
    </r>
  </si>
  <si>
    <r>
      <t xml:space="preserve">O nome </t>
    </r>
    <r>
      <rPr>
        <i/>
        <sz val="11"/>
        <rFont val="Calibri"/>
        <family val="2"/>
        <scheme val="minor"/>
      </rPr>
      <t>Pithercia irrorata</t>
    </r>
    <r>
      <rPr>
        <sz val="11"/>
        <rFont val="Calibri"/>
        <family val="2"/>
        <scheme val="minor"/>
      </rPr>
      <t xml:space="preserve"> foi mencionado em Gray (1942), mas sem fornecer referênicas, descrição ou material tipo, e portanto foi considerado </t>
    </r>
    <r>
      <rPr>
        <i/>
        <sz val="11"/>
        <rFont val="Calibri"/>
        <family val="2"/>
        <scheme val="minor"/>
      </rPr>
      <t>nomen nudum</t>
    </r>
    <r>
      <rPr>
        <sz val="11"/>
        <rFont val="Calibri"/>
        <family val="2"/>
        <scheme val="minor"/>
      </rPr>
      <t xml:space="preserve"> por Serrano-Villavicencio et al. (2019). 
Refs: Gray JE. 1842. Description of some new genera and fifty unrecorded species of mammals. The Annals and Magazine of Natural History 9: 255–267. Serrano-Villavicencio JE, Hurtado CM, Vendramel RL, Nascimento FO. 2019. Reconsidering the taxonomy of the </t>
    </r>
    <r>
      <rPr>
        <i/>
        <sz val="11"/>
        <rFont val="Calibri"/>
        <family val="2"/>
        <scheme val="minor"/>
      </rPr>
      <t>Pithecia irrorata</t>
    </r>
    <r>
      <rPr>
        <sz val="11"/>
        <rFont val="Calibri"/>
        <family val="2"/>
        <scheme val="minor"/>
      </rPr>
      <t xml:space="preserve"> species group (Primates: Pitheciidae). Journal of Mammalogy 100(1): 130-41.</t>
    </r>
  </si>
  <si>
    <r>
      <rPr>
        <i/>
        <sz val="11"/>
        <color indexed="8"/>
        <rFont val="Calibri"/>
        <family val="2"/>
        <scheme val="minor"/>
      </rPr>
      <t>Nomem dubium</t>
    </r>
    <r>
      <rPr>
        <sz val="11"/>
        <color indexed="8"/>
        <rFont val="Calibri"/>
        <family val="2"/>
        <scheme val="minor"/>
      </rPr>
      <t xml:space="preserve">. Descrito originalmente como </t>
    </r>
    <r>
      <rPr>
        <i/>
        <sz val="11"/>
        <color indexed="8"/>
        <rFont val="Calibri"/>
        <family val="2"/>
        <scheme val="minor"/>
      </rPr>
      <t>Loncheres</t>
    </r>
    <r>
      <rPr>
        <sz val="11"/>
        <color indexed="8"/>
        <rFont val="Calibri"/>
        <family val="2"/>
        <scheme val="minor"/>
      </rPr>
      <t xml:space="preserve">, com base em dois espécimes que estão perdidos. As características da descrição original são gerais ao grupo </t>
    </r>
    <r>
      <rPr>
        <i/>
        <sz val="11"/>
        <color indexed="8"/>
        <rFont val="Calibri"/>
        <family val="2"/>
        <scheme val="minor"/>
      </rPr>
      <t>didelphoides</t>
    </r>
    <r>
      <rPr>
        <sz val="11"/>
        <color indexed="8"/>
        <rFont val="Calibri"/>
        <family val="2"/>
        <scheme val="minor"/>
      </rPr>
      <t xml:space="preserve"> e o local de coleta não é preciso. Portanto, o nome não pode ser associado a nenhuma população conhecida de </t>
    </r>
    <r>
      <rPr>
        <i/>
        <sz val="11"/>
        <color indexed="8"/>
        <rFont val="Calibri"/>
        <family val="2"/>
        <scheme val="minor"/>
      </rPr>
      <t>Makalata</t>
    </r>
    <r>
      <rPr>
        <sz val="11"/>
        <color indexed="8"/>
        <rFont val="Calibri"/>
        <family val="2"/>
        <scheme val="minor"/>
      </rPr>
      <t xml:space="preserve"> e sua aplicação é questionável.</t>
    </r>
  </si>
  <si>
    <t>COMENTARIO</t>
  </si>
  <si>
    <r>
      <rPr>
        <i/>
        <sz val="11"/>
        <color rgb="FF000000"/>
        <rFont val="Calibri"/>
        <family val="2"/>
        <scheme val="minor"/>
      </rPr>
      <t>Cabassous unicinctus</t>
    </r>
    <r>
      <rPr>
        <sz val="11"/>
        <color rgb="FF000000"/>
        <rFont val="Calibri"/>
        <family val="2"/>
        <scheme val="minor"/>
      </rPr>
      <t xml:space="preserve"> (Linnaeus, 1758)</t>
    </r>
  </si>
  <si>
    <r>
      <rPr>
        <i/>
        <sz val="11"/>
        <color rgb="FF000000"/>
        <rFont val="Calibri"/>
        <family val="2"/>
        <scheme val="minor"/>
      </rPr>
      <t>Pithecia irrorata</t>
    </r>
    <r>
      <rPr>
        <sz val="11"/>
        <color rgb="FF000000"/>
        <rFont val="Calibri"/>
        <family val="2"/>
        <scheme val="minor"/>
      </rPr>
      <t xml:space="preserve"> Gray, 1843</t>
    </r>
  </si>
  <si>
    <r>
      <rPr>
        <i/>
        <sz val="11"/>
        <color rgb="FF000000"/>
        <rFont val="Calibri"/>
        <family val="2"/>
        <scheme val="minor"/>
      </rPr>
      <t>Makalata obscura</t>
    </r>
    <r>
      <rPr>
        <sz val="11"/>
        <color rgb="FF000000"/>
        <rFont val="Calibri"/>
        <family val="2"/>
        <scheme val="minor"/>
      </rPr>
      <t xml:space="preserve"> (Wagner, 1840)</t>
    </r>
  </si>
  <si>
    <r>
      <rPr>
        <i/>
        <sz val="11"/>
        <color rgb="FF000000"/>
        <rFont val="Calibri"/>
        <family val="2"/>
        <scheme val="minor"/>
      </rPr>
      <t>Conepatus semistriatus</t>
    </r>
    <r>
      <rPr>
        <sz val="11"/>
        <color rgb="FF000000"/>
        <rFont val="Calibri"/>
        <family val="2"/>
        <scheme val="minor"/>
      </rPr>
      <t xml:space="preserve"> (Boddaert, 1785)</t>
    </r>
  </si>
  <si>
    <r>
      <rPr>
        <i/>
        <sz val="11"/>
        <color rgb="FF000000"/>
        <rFont val="Calibri"/>
        <family val="2"/>
        <scheme val="minor"/>
      </rPr>
      <t>Conepatus chinga</t>
    </r>
    <r>
      <rPr>
        <sz val="11"/>
        <color rgb="FF000000"/>
        <rFont val="Calibri"/>
        <family val="2"/>
        <scheme val="minor"/>
      </rPr>
      <t xml:space="preserve"> (Molina, 1782)</t>
    </r>
  </si>
  <si>
    <r>
      <rPr>
        <i/>
        <sz val="11"/>
        <color rgb="FF000000"/>
        <rFont val="Calibri"/>
        <family val="2"/>
        <scheme val="minor"/>
      </rPr>
      <t>Leopardus tigrinus</t>
    </r>
    <r>
      <rPr>
        <sz val="11"/>
        <color rgb="FF000000"/>
        <rFont val="Calibri"/>
        <family val="2"/>
        <scheme val="minor"/>
      </rPr>
      <t xml:space="preserve"> (Schreber, 1775)</t>
    </r>
  </si>
  <si>
    <r>
      <rPr>
        <i/>
        <sz val="11"/>
        <color rgb="FF000000"/>
        <rFont val="Calibri"/>
        <family val="2"/>
        <scheme val="minor"/>
      </rPr>
      <t>Leopardus munoai</t>
    </r>
    <r>
      <rPr>
        <sz val="11"/>
        <color rgb="FF000000"/>
        <rFont val="Calibri"/>
        <family val="2"/>
        <scheme val="minor"/>
      </rPr>
      <t xml:space="preserve"> (Ximénez, 1961)</t>
    </r>
  </si>
  <si>
    <r>
      <rPr>
        <i/>
        <sz val="11"/>
        <color rgb="FF000000"/>
        <rFont val="Calibri"/>
        <family val="2"/>
        <scheme val="minor"/>
      </rPr>
      <t>Leopardus emiliae</t>
    </r>
    <r>
      <rPr>
        <sz val="11"/>
        <color rgb="FF000000"/>
        <rFont val="Calibri"/>
        <family val="2"/>
        <scheme val="minor"/>
      </rPr>
      <t xml:space="preserve"> (Thomas, 1914)</t>
    </r>
  </si>
  <si>
    <r>
      <rPr>
        <i/>
        <sz val="11"/>
        <color rgb="FF000000"/>
        <rFont val="Calibri"/>
        <family val="2"/>
        <scheme val="minor"/>
      </rPr>
      <t>Leopardus braccatus</t>
    </r>
    <r>
      <rPr>
        <sz val="11"/>
        <color rgb="FF000000"/>
        <rFont val="Calibri"/>
        <family val="2"/>
        <scheme val="minor"/>
      </rPr>
      <t xml:space="preserve"> (Cope, 1889)</t>
    </r>
  </si>
  <si>
    <r>
      <rPr>
        <i/>
        <sz val="11"/>
        <color rgb="FF000000"/>
        <rFont val="Calibri"/>
        <family val="2"/>
        <scheme val="minor"/>
      </rPr>
      <t>Tapirus terrestris</t>
    </r>
    <r>
      <rPr>
        <sz val="11"/>
        <color rgb="FF000000"/>
        <rFont val="Calibri"/>
        <family val="2"/>
        <scheme val="minor"/>
      </rPr>
      <t xml:space="preserve"> (Linnaeus, 1758)</t>
    </r>
  </si>
  <si>
    <r>
      <rPr>
        <i/>
        <sz val="11"/>
        <color rgb="FF000000"/>
        <rFont val="Calibri"/>
        <family val="2"/>
        <scheme val="minor"/>
      </rPr>
      <t>Dicotyles tajacu</t>
    </r>
    <r>
      <rPr>
        <sz val="11"/>
        <color rgb="FF000000"/>
        <rFont val="Calibri"/>
        <family val="2"/>
        <scheme val="minor"/>
      </rPr>
      <t xml:space="preserve"> (Linnaeus, 1758)</t>
    </r>
  </si>
  <si>
    <r>
      <rPr>
        <i/>
        <sz val="11"/>
        <color rgb="FF000000"/>
        <rFont val="Calibri"/>
        <family val="2"/>
        <scheme val="minor"/>
      </rPr>
      <t>Tursiops gephyreus</t>
    </r>
    <r>
      <rPr>
        <sz val="11"/>
        <color rgb="FF000000"/>
        <rFont val="Calibri"/>
        <family val="2"/>
        <scheme val="minor"/>
      </rPr>
      <t> Lahille, 1908</t>
    </r>
  </si>
  <si>
    <t>DATA</t>
  </si>
  <si>
    <t>SITUAÇÃO</t>
  </si>
  <si>
    <t>JUSTIFICATIVA</t>
  </si>
  <si>
    <t>Silva CEF, Andrade RA, de Souza EMS, Eler ES, da Silva MNF, Feldberg E. 2017. Comparative cytogenetics of some marsupial species (Didelphimorphia, Didelphidae) from the Amazon basin. Comparative Cytogenetics 11(4): 703–725. https://doi.org/10.3897/CompCytogen.v11i4.13962 </t>
  </si>
  <si>
    <t>Bidau CJ. 2015. Family Ctenomyidae Lesson, 1842. In J. L. Patton, U. F. J. Pardiñas, &amp; G. D’Elíıa (Eds.), Mammals of South America, Vol. 2, Rodents. The University of Chicago Press. pp. 818–877.</t>
  </si>
  <si>
    <t>Abreu EF, Jung DMH, Christoff AU, Valiati VH, Jansa SA, Percequillo AR. 2021. Systematics of Brucepattersonius Hershkovitz, 1998 (Rodentia, Sigmodontinae): molecular species delimitation and morphological analyses suggest an overestimation in species diversity, Systematics and Biodiversity, DOI: 10.1080/14772000.2021.1890270</t>
  </si>
  <si>
    <t>Silva SM, Ruedas LA, Santos LH, Silva Jr. JS, Aleixo A. 2019. Illuminating the obscured phylogenetic radiation of South American Sylvilagus Gray, 1867 (Lagomorpha: Leporidae), Journal of Mammalogy, 100(1): 31–44. https://doi.org/10.1093/jmammal/gyy186</t>
  </si>
  <si>
    <t>Axis</t>
  </si>
  <si>
    <t>axis</t>
  </si>
  <si>
    <t>porcellus</t>
  </si>
  <si>
    <t>Rusa</t>
  </si>
  <si>
    <t>timorensis</t>
  </si>
  <si>
    <t>Lepus</t>
  </si>
  <si>
    <t>granatensis</t>
  </si>
  <si>
    <t>Mesocricetus</t>
  </si>
  <si>
    <t>auratus</t>
  </si>
  <si>
    <t>Mus</t>
  </si>
  <si>
    <t>Oryctolagus</t>
  </si>
  <si>
    <t>cuniculus</t>
  </si>
  <si>
    <t>Rattus</t>
  </si>
  <si>
    <t>norvegicus</t>
  </si>
  <si>
    <t>Sus</t>
  </si>
  <si>
    <t>scrofa</t>
  </si>
  <si>
    <t>Vespertilioniformes</t>
  </si>
  <si>
    <t>Ceratomorpha</t>
  </si>
  <si>
    <t>Supramyomorpha</t>
  </si>
  <si>
    <t>Lepus granatensis</t>
  </si>
  <si>
    <t>Oryctolagus cuniculus</t>
  </si>
  <si>
    <t>Cricetinae</t>
  </si>
  <si>
    <t>Mesocricetus auratus</t>
  </si>
  <si>
    <t>Cavia porcellus</t>
  </si>
  <si>
    <t>Muridae</t>
  </si>
  <si>
    <t>Murinae</t>
  </si>
  <si>
    <t>Murini</t>
  </si>
  <si>
    <t>Rattini</t>
  </si>
  <si>
    <t>Rattus norvegicus</t>
  </si>
  <si>
    <t>Rattus rattus</t>
  </si>
  <si>
    <t>Cervinae</t>
  </si>
  <si>
    <t>Rusa unicolor</t>
  </si>
  <si>
    <t>Suidae</t>
  </si>
  <si>
    <t>Bovidae</t>
  </si>
  <si>
    <t>Bovinae</t>
  </si>
  <si>
    <r>
      <rPr>
        <i/>
        <sz val="11"/>
        <color rgb="FF000000"/>
        <rFont val="Calibri"/>
        <family val="2"/>
        <scheme val="minor"/>
      </rPr>
      <t>Lepus europaeus</t>
    </r>
    <r>
      <rPr>
        <sz val="11"/>
        <color rgb="FF000000"/>
        <rFont val="Calibri"/>
        <family val="2"/>
        <scheme val="minor"/>
      </rPr>
      <t xml:space="preserve"> Pallas, 1778</t>
    </r>
  </si>
  <si>
    <r>
      <rPr>
        <i/>
        <sz val="11"/>
        <color rgb="FF000000"/>
        <rFont val="Calibri"/>
        <family val="2"/>
        <scheme val="minor"/>
      </rPr>
      <t>Lepus granatensis</t>
    </r>
    <r>
      <rPr>
        <sz val="11"/>
        <color rgb="FF000000"/>
        <rFont val="Calibri"/>
        <family val="2"/>
        <scheme val="minor"/>
      </rPr>
      <t xml:space="preserve"> Rosenhauer, 1856</t>
    </r>
  </si>
  <si>
    <r>
      <rPr>
        <i/>
        <sz val="11"/>
        <color rgb="FF000000"/>
        <rFont val="Calibri"/>
        <family val="2"/>
        <scheme val="minor"/>
      </rPr>
      <t>Oryctolagus cuniculus</t>
    </r>
    <r>
      <rPr>
        <sz val="11"/>
        <color rgb="FF000000"/>
        <rFont val="Calibri"/>
        <family val="2"/>
        <scheme val="minor"/>
      </rPr>
      <t xml:space="preserve"> (Linnaeus, 1758)</t>
    </r>
  </si>
  <si>
    <r>
      <rPr>
        <i/>
        <sz val="11"/>
        <color rgb="FF000000"/>
        <rFont val="Calibri"/>
        <family val="2"/>
        <scheme val="minor"/>
      </rPr>
      <t>Cavia porcellus</t>
    </r>
    <r>
      <rPr>
        <sz val="11"/>
        <color rgb="FF000000"/>
        <rFont val="Calibri"/>
        <family val="2"/>
        <scheme val="minor"/>
      </rPr>
      <t xml:space="preserve"> (Linnaeus, 1758)</t>
    </r>
  </si>
  <si>
    <r>
      <rPr>
        <i/>
        <sz val="11"/>
        <color rgb="FF000000"/>
        <rFont val="Calibri"/>
        <family val="2"/>
        <scheme val="minor"/>
      </rPr>
      <t>Mesocricetus auratus</t>
    </r>
    <r>
      <rPr>
        <sz val="11"/>
        <color rgb="FF000000"/>
        <rFont val="Calibri"/>
        <family val="2"/>
        <scheme val="minor"/>
      </rPr>
      <t xml:space="preserve"> (Waterhouse, 1839)</t>
    </r>
  </si>
  <si>
    <r>
      <rPr>
        <i/>
        <sz val="11"/>
        <color rgb="FF000000"/>
        <rFont val="Calibri"/>
        <family val="2"/>
        <scheme val="minor"/>
      </rPr>
      <t>Mus musculus</t>
    </r>
    <r>
      <rPr>
        <sz val="11"/>
        <color rgb="FF000000"/>
        <rFont val="Calibri"/>
        <family val="2"/>
        <scheme val="minor"/>
      </rPr>
      <t xml:space="preserve"> Linnaeus, 1758</t>
    </r>
  </si>
  <si>
    <r>
      <rPr>
        <i/>
        <sz val="11"/>
        <color rgb="FF000000"/>
        <rFont val="Calibri"/>
        <family val="2"/>
        <scheme val="minor"/>
      </rPr>
      <t>Rattus norvegicus</t>
    </r>
    <r>
      <rPr>
        <sz val="11"/>
        <color rgb="FF000000"/>
        <rFont val="Calibri"/>
        <family val="2"/>
        <scheme val="minor"/>
      </rPr>
      <t xml:space="preserve"> (Berkenhout, 1769)</t>
    </r>
  </si>
  <si>
    <r>
      <rPr>
        <i/>
        <sz val="11"/>
        <color rgb="FF000000"/>
        <rFont val="Calibri"/>
        <family val="2"/>
        <scheme val="minor"/>
      </rPr>
      <t>Rattus rattus</t>
    </r>
    <r>
      <rPr>
        <sz val="11"/>
        <color rgb="FF000000"/>
        <rFont val="Calibri"/>
        <family val="2"/>
        <scheme val="minor"/>
      </rPr>
      <t xml:space="preserve"> (Linnaeus, 1758)</t>
    </r>
  </si>
  <si>
    <r>
      <rPr>
        <i/>
        <sz val="11"/>
        <color rgb="FF000000"/>
        <rFont val="Calibri"/>
        <family val="2"/>
        <scheme val="minor"/>
      </rPr>
      <t>Axis axis</t>
    </r>
    <r>
      <rPr>
        <sz val="11"/>
        <color rgb="FF000000"/>
        <rFont val="Calibri"/>
        <family val="2"/>
        <scheme val="minor"/>
      </rPr>
      <t xml:space="preserve"> (Erxleben, 1777)</t>
    </r>
  </si>
  <si>
    <r>
      <rPr>
        <i/>
        <sz val="11"/>
        <color rgb="FF000000"/>
        <rFont val="Calibri"/>
        <family val="2"/>
        <scheme val="minor"/>
      </rPr>
      <t>Rusa timorensis</t>
    </r>
    <r>
      <rPr>
        <sz val="11"/>
        <color rgb="FF000000"/>
        <rFont val="Calibri"/>
        <family val="2"/>
        <scheme val="minor"/>
      </rPr>
      <t xml:space="preserve"> (de Blainville, 1822)</t>
    </r>
  </si>
  <si>
    <r>
      <rPr>
        <i/>
        <sz val="11"/>
        <color rgb="FF000000"/>
        <rFont val="Calibri"/>
        <family val="2"/>
        <scheme val="minor"/>
      </rPr>
      <t>Rusa unicolor</t>
    </r>
    <r>
      <rPr>
        <sz val="11"/>
        <color rgb="FF000000"/>
        <rFont val="Calibri"/>
        <family val="2"/>
        <scheme val="minor"/>
      </rPr>
      <t xml:space="preserve"> (Kerr, 1792)</t>
    </r>
  </si>
  <si>
    <r>
      <rPr>
        <i/>
        <sz val="11"/>
        <color rgb="FF000000"/>
        <rFont val="Calibri"/>
        <family val="2"/>
        <scheme val="minor"/>
      </rPr>
      <t>Sus scrofa</t>
    </r>
    <r>
      <rPr>
        <sz val="11"/>
        <color rgb="FF000000"/>
        <rFont val="Calibri"/>
        <family val="2"/>
        <scheme val="minor"/>
      </rPr>
      <t xml:space="preserve"> Linnaeus, 1758</t>
    </r>
  </si>
  <si>
    <r>
      <t xml:space="preserve">Tate (1939) menciona o registro de </t>
    </r>
    <r>
      <rPr>
        <i/>
        <sz val="11"/>
        <color rgb="FF000000"/>
        <rFont val="Calibri"/>
        <family val="2"/>
        <scheme val="minor"/>
      </rPr>
      <t>N. urichi</t>
    </r>
    <r>
      <rPr>
        <sz val="11"/>
        <color rgb="FF000000"/>
        <rFont val="Calibri"/>
        <family val="2"/>
        <scheme val="minor"/>
      </rPr>
      <t xml:space="preserve"> (=</t>
    </r>
    <r>
      <rPr>
        <i/>
        <sz val="11"/>
        <color rgb="FF000000"/>
        <rFont val="Calibri"/>
        <family val="2"/>
        <scheme val="minor"/>
      </rPr>
      <t>“Chalcomys aerosus saturatus”</t>
    </r>
    <r>
      <rPr>
        <sz val="11"/>
        <color rgb="FF000000"/>
        <rFont val="Calibri"/>
        <family val="2"/>
        <scheme val="minor"/>
      </rPr>
      <t xml:space="preserve">) nas imediações do Monte Roraima e Gardner (1988) relata a obtenção de espécimes no Cerro Neblina; ambas as localidades estão na fronteira norte do Brasil com Venezuela, mas do lado venezuelano. Musser &amp; Carleton (1993, 2005) incluem o norte do Brasil na distribuição de </t>
    </r>
    <r>
      <rPr>
        <i/>
        <sz val="11"/>
        <color rgb="FF000000"/>
        <rFont val="Calibri"/>
        <family val="2"/>
        <scheme val="minor"/>
      </rPr>
      <t>N. urichi</t>
    </r>
    <r>
      <rPr>
        <sz val="11"/>
        <color rgb="FF000000"/>
        <rFont val="Calibri"/>
        <family val="2"/>
        <scheme val="minor"/>
      </rPr>
      <t xml:space="preserve"> e, desde então, a espécie tem sido mencionada nominalmente em listas de fauna nacionais e compilações (Bonvicino et al., 2008; Fonseca </t>
    </r>
    <r>
      <rPr>
        <i/>
        <sz val="11"/>
        <color rgb="FF000000"/>
        <rFont val="Calibri"/>
        <family val="2"/>
        <scheme val="minor"/>
      </rPr>
      <t>et al.</t>
    </r>
    <r>
      <rPr>
        <sz val="11"/>
        <color rgb="FF000000"/>
        <rFont val="Calibri"/>
        <family val="2"/>
        <scheme val="minor"/>
      </rPr>
      <t xml:space="preserve">, 1996; ICMBIO/MMA, 2018; Oliveira &amp; Bonvicino, 2006, 2011; Paglia et al., 2012; Percequillo </t>
    </r>
    <r>
      <rPr>
        <i/>
        <sz val="11"/>
        <color rgb="FF000000"/>
        <rFont val="Calibri"/>
        <family val="2"/>
        <scheme val="minor"/>
      </rPr>
      <t>et al.</t>
    </r>
    <r>
      <rPr>
        <sz val="11"/>
        <color rgb="FF000000"/>
        <rFont val="Calibri"/>
        <family val="2"/>
        <scheme val="minor"/>
      </rPr>
      <t xml:space="preserve">, 2015; Percequillo &amp; Gregorin, 2021; Quintela et al., 2020). No entanto, algumas obras têm ressaltado que a ocorrência da espécie no norte do Brasil deve ser vista com cautela pois estão associadas a regiões limítrofes e não exatamente dentro do território brasileiro (Pardiñas </t>
    </r>
    <r>
      <rPr>
        <i/>
        <sz val="11"/>
        <color rgb="FF000000"/>
        <rFont val="Calibri"/>
        <family val="2"/>
        <scheme val="minor"/>
      </rPr>
      <t>et al.</t>
    </r>
    <r>
      <rPr>
        <sz val="11"/>
        <color rgb="FF000000"/>
        <rFont val="Calibri"/>
        <family val="2"/>
        <scheme val="minor"/>
      </rPr>
      <t xml:space="preserve">, 2015, 2017; Percequillo </t>
    </r>
    <r>
      <rPr>
        <i/>
        <sz val="11"/>
        <color rgb="FF000000"/>
        <rFont val="Calibri"/>
        <family val="2"/>
        <scheme val="minor"/>
      </rPr>
      <t>et al.</t>
    </r>
    <r>
      <rPr>
        <sz val="11"/>
        <color rgb="FF000000"/>
        <rFont val="Calibri"/>
        <family val="2"/>
        <scheme val="minor"/>
      </rPr>
      <t xml:space="preserve">, 2015). Por essa razão, </t>
    </r>
    <r>
      <rPr>
        <i/>
        <sz val="11"/>
        <color rgb="FF000000"/>
        <rFont val="Calibri"/>
        <family val="2"/>
        <scheme val="minor"/>
      </rPr>
      <t>N. urichi</t>
    </r>
    <r>
      <rPr>
        <sz val="11"/>
        <color rgb="FF000000"/>
        <rFont val="Calibri"/>
        <family val="2"/>
        <scheme val="minor"/>
      </rPr>
      <t xml:space="preserve"> foi considerada como uma “ocorrência duvidosa” nesta lista.</t>
    </r>
  </si>
  <si>
    <r>
      <t>Bonvicino</t>
    </r>
    <r>
      <rPr>
        <sz val="11"/>
        <color rgb="FF000000"/>
        <rFont val="Calibri"/>
        <family val="2"/>
      </rPr>
      <t xml:space="preserve"> CR, Oliveira JA, D’Andrea PS. 2008. Guia dos roedores do Brasil, com chaves para gêneros baseadas em caracteres externos. Centro Pan-Americano de Febre Aftosa – OPAS/OMS, Rio de Janeiro. / </t>
    </r>
    <r>
      <rPr>
        <b/>
        <sz val="11"/>
        <color rgb="FF000000"/>
        <rFont val="Calibri"/>
        <family val="2"/>
      </rPr>
      <t>Fonseca</t>
    </r>
    <r>
      <rPr>
        <sz val="11"/>
        <color rgb="FF000000"/>
        <rFont val="Calibri"/>
        <family val="2"/>
      </rPr>
      <t xml:space="preserve"> GAB, Herrmann G, Leite YLR, Mittermeier RA, Rylands AB, Patton JL. 1996. Lista anotada de mamíferos do Brasil. Occasional Papers in Conservation Biology 4: 1-38. / </t>
    </r>
    <r>
      <rPr>
        <b/>
        <sz val="11"/>
        <color rgb="FF000000"/>
        <rFont val="Calibri"/>
        <family val="2"/>
      </rPr>
      <t>Gardner</t>
    </r>
    <r>
      <rPr>
        <sz val="11"/>
        <color rgb="FF000000"/>
        <rFont val="Calibri"/>
        <family val="2"/>
      </rPr>
      <t xml:space="preserve"> AL. 1988. The mammals of Parque Nacional Serranía de la Neblina, Territorio Federal Amazonas, Venezuela. Pp. 693-765, In: Brewer-Carias C (Ed.), Cerro de la Neblina: Resultados de la Expedición 1983-1987. Fundación para el Desarrollo de las Ciencias Físicas, Matemáticas y Naturales, Caracas. / </t>
    </r>
    <r>
      <rPr>
        <b/>
        <sz val="11"/>
        <color rgb="FF000000"/>
        <rFont val="Calibri"/>
        <family val="2"/>
      </rPr>
      <t>ICMBIO/MMA</t>
    </r>
    <r>
      <rPr>
        <sz val="11"/>
        <color rgb="FF000000"/>
        <rFont val="Calibri"/>
        <family val="2"/>
      </rPr>
      <t xml:space="preserve">. 2018. Livro Vermelho da Fauna Brasileira Ameaçada de Extinção, Voume I. Instituto Chico Mendes de Conservação da Biodiversidade, Ministério do Meio Ambiente, Brasília. / </t>
    </r>
    <r>
      <rPr>
        <b/>
        <sz val="11"/>
        <color rgb="FF000000"/>
        <rFont val="Calibri"/>
        <family val="2"/>
      </rPr>
      <t>Musser</t>
    </r>
    <r>
      <rPr>
        <sz val="11"/>
        <color rgb="FF000000"/>
        <rFont val="Calibri"/>
        <family val="2"/>
      </rPr>
      <t xml:space="preserve"> GG, Carleton MD. 1993. Family Muridae. Pp. 501-755, In: Wilson DE, Reeder DM. (Eds.), Mammal species of the world: a taxonomic and geographic reference, 2 ed.. Smithsonian Institution Press, Washington DC, London. / </t>
    </r>
    <r>
      <rPr>
        <b/>
        <sz val="11"/>
        <color rgb="FF000000"/>
        <rFont val="Calibri"/>
        <family val="2"/>
      </rPr>
      <t>Musser</t>
    </r>
    <r>
      <rPr>
        <sz val="11"/>
        <color rgb="FF000000"/>
        <rFont val="Calibri"/>
        <family val="2"/>
      </rPr>
      <t xml:space="preserve"> GG, Carleton MD. 2005. Superfamily Muroidea. Pp. 894-1531, In: Wilson DE, Reeder DM. (Eds.), Mammal species of the world: a taxonomic and geographic reference, 3 ed.. The Johns Hopkins University Press, Baltimore. / </t>
    </r>
    <r>
      <rPr>
        <b/>
        <sz val="11"/>
        <color rgb="FF000000"/>
        <rFont val="Calibri"/>
        <family val="2"/>
      </rPr>
      <t>Oliveira</t>
    </r>
    <r>
      <rPr>
        <sz val="11"/>
        <color rgb="FF000000"/>
        <rFont val="Calibri"/>
        <family val="2"/>
      </rPr>
      <t xml:space="preserve"> JA, Bonvicino CR. 2006. Ordem Rodentia. Pp. 347-406, In: Reis NR, Peracchi AL, Pedro WA, Lima IP (Eds.), Mamíferos do Brasil. Edição do autor, Londrina. / </t>
    </r>
    <r>
      <rPr>
        <b/>
        <sz val="11"/>
        <color rgb="FF000000"/>
        <rFont val="Calibri"/>
        <family val="2"/>
      </rPr>
      <t>Oliveira</t>
    </r>
    <r>
      <rPr>
        <sz val="11"/>
        <color rgb="FF000000"/>
        <rFont val="Calibri"/>
        <family val="2"/>
      </rPr>
      <t xml:space="preserve"> JA, Bonvicino CR. 2011. Ordem Rodentia. Pp. 358-414, In: Reis NR, Peracchi AL, Pedro WA, Lima IP (Eds.), Mamíferos do Brasil, 2 ed.. Edição do autor, Londrina. / </t>
    </r>
    <r>
      <rPr>
        <b/>
        <sz val="11"/>
        <color rgb="FF000000"/>
        <rFont val="Calibri"/>
        <family val="2"/>
      </rPr>
      <t>Pardiñas</t>
    </r>
    <r>
      <rPr>
        <sz val="11"/>
        <color rgb="FF000000"/>
        <rFont val="Calibri"/>
        <family val="2"/>
      </rPr>
      <t xml:space="preserve"> UFJ, Myers P, León-Paniagua L, Ordóñez Garza N, Cook JA, Kryštufek B, Haslauer R, Bradley RD, Shenbrot GI, Patton JL. 2017. Family Cricetidae (true hamsters, voles, lemmings and New World rats and mice). Pp. 204-279, In: Wilson DE, Lacher Jr TE, Mittermeier RA (Eds.), Handbook of the Mammals of the World, vol. 7, Rodents II. Lynx Edicions, Barcelona. / </t>
    </r>
    <r>
      <rPr>
        <b/>
        <sz val="11"/>
        <color rgb="FF000000"/>
        <rFont val="Calibri"/>
        <family val="2"/>
      </rPr>
      <t>Pardiñas</t>
    </r>
    <r>
      <rPr>
        <sz val="11"/>
        <color rgb="FF000000"/>
        <rFont val="Calibri"/>
        <family val="2"/>
      </rPr>
      <t xml:space="preserve"> UFJ, Teta P, Ortiz PE, Jayat JP, Salazar-Bravo J. 2015. Genus </t>
    </r>
    <r>
      <rPr>
        <i/>
        <sz val="11"/>
        <color rgb="FF000000"/>
        <rFont val="Calibri"/>
        <family val="2"/>
      </rPr>
      <t>Necromys</t>
    </r>
    <r>
      <rPr>
        <sz val="11"/>
        <color rgb="FF000000"/>
        <rFont val="Calibri"/>
        <family val="2"/>
      </rPr>
      <t xml:space="preserve"> Ameghino, 1889. Pp. 232-247, In: Patton, JL, Pardiñas, UFJ, D’Elía, G (Eds.), Mammals of South America, Volume 2, Rodents. The University of Chicago Press, Chicago, London. / </t>
    </r>
    <r>
      <rPr>
        <b/>
        <sz val="11"/>
        <color rgb="FF000000"/>
        <rFont val="Calibri"/>
        <family val="2"/>
      </rPr>
      <t>Percequillo</t>
    </r>
    <r>
      <rPr>
        <sz val="11"/>
        <color rgb="FF000000"/>
        <rFont val="Calibri"/>
        <family val="2"/>
      </rPr>
      <t xml:space="preserve"> AR, Abreu-Júnior EF, Bovendorp RS, Brennand PGDG, Chiquito EA, Correa LS, Godoy LP, Libardi GS, Prado JR, Roth PRO, Salles, VL. 2015. Roedores sigmodontíneos da Amazônia brasileira: composição, distribução geográfica e diagnoses. Pp. 149-186, In: Mendes-Oliveira AC, Miranda, CL (Eds.), Pequenos mamíferos não-voadores da Amazônia brasileira, Série Livros: 2. Sociedade Brasileira de Mastozoologia, Rio de Janeiro. / </t>
    </r>
    <r>
      <rPr>
        <b/>
        <sz val="11"/>
        <color rgb="FF000000"/>
        <rFont val="Calibri"/>
        <family val="2"/>
      </rPr>
      <t>Percequillo</t>
    </r>
    <r>
      <rPr>
        <sz val="11"/>
        <color rgb="FF000000"/>
        <rFont val="Calibri"/>
        <family val="2"/>
      </rPr>
      <t xml:space="preserve"> AR, Gregorin R 2021. Cricetidae, In: Catálogo Taxonômico da Fauna do Brasil. PNUD. Disponível em: &lt;http://fauna.jbrj.gov.br/fauna/faunadobrasil/49889&gt;. Acesso em: 13 de abril de 2021. / </t>
    </r>
    <r>
      <rPr>
        <b/>
        <sz val="11"/>
        <color rgb="FF000000"/>
        <rFont val="Calibri"/>
        <family val="2"/>
      </rPr>
      <t>Quintela</t>
    </r>
    <r>
      <rPr>
        <sz val="11"/>
        <color rgb="FF000000"/>
        <rFont val="Calibri"/>
        <family val="2"/>
      </rPr>
      <t xml:space="preserve"> FM, Rosa CA, Feijó A. 2020. Updated and annotated checklist of recent mammals from Brazil. Anais da Academia Brasileira de Ciências 92 (supl. 2): e20191004. Epub August 17, 2020. / </t>
    </r>
    <r>
      <rPr>
        <b/>
        <sz val="11"/>
        <color rgb="FF000000"/>
        <rFont val="Calibri"/>
        <family val="2"/>
      </rPr>
      <t>Tate</t>
    </r>
    <r>
      <rPr>
        <sz val="11"/>
        <color rgb="FF000000"/>
        <rFont val="Calibri"/>
        <family val="2"/>
      </rPr>
      <t xml:space="preserve"> GHH. 1939. The mammals of the Guiana region. Bulletin of the American Museum of Natural History 76: 151-229</t>
    </r>
    <r>
      <rPr>
        <b/>
        <sz val="11"/>
        <color rgb="FF000000"/>
        <rFont val="Calibri"/>
        <family val="2"/>
      </rPr>
      <t>.</t>
    </r>
  </si>
  <si>
    <t>Ver aba "Registros duvidosos"</t>
  </si>
  <si>
    <t>transferida para duvidosos</t>
  </si>
  <si>
    <r>
      <t xml:space="preserve">Silva et al. (2017) registraram um espécime (SISJAP-M-705) de </t>
    </r>
    <r>
      <rPr>
        <i/>
        <sz val="11"/>
        <color rgb="FF000000"/>
        <rFont val="Calibri"/>
        <family val="2"/>
        <scheme val="minor"/>
      </rPr>
      <t>Marmosops</t>
    </r>
    <r>
      <rPr>
        <sz val="11"/>
        <color rgb="FF000000"/>
        <rFont val="Calibri"/>
        <family val="2"/>
        <scheme val="minor"/>
      </rPr>
      <t xml:space="preserve"> cf. </t>
    </r>
    <r>
      <rPr>
        <i/>
        <sz val="11"/>
        <color rgb="FF000000"/>
        <rFont val="Calibri"/>
        <family val="2"/>
        <scheme val="minor"/>
      </rPr>
      <t>pakaraimae</t>
    </r>
    <r>
      <rPr>
        <sz val="11"/>
        <color rgb="FF000000"/>
        <rFont val="Calibri"/>
        <family val="2"/>
        <scheme val="minor"/>
      </rPr>
      <t xml:space="preserve"> para o Rio Japurá, AM. Entretanto, conforme ressaltado pelos próprios autores a identificação específica ainda carece de confirmação.</t>
    </r>
  </si>
  <si>
    <r>
      <t xml:space="preserve">Brandão et al. (2019) listaram o espécime "MZUSP 35081", identificado como </t>
    </r>
    <r>
      <rPr>
        <i/>
        <sz val="11"/>
        <color rgb="FF000000"/>
        <rFont val="Calibri"/>
        <family val="2"/>
        <scheme val="minor"/>
      </rPr>
      <t>Monodelphis</t>
    </r>
    <r>
      <rPr>
        <sz val="11"/>
        <color rgb="FF000000"/>
        <rFont val="Calibri"/>
        <family val="2"/>
        <scheme val="minor"/>
      </rPr>
      <t xml:space="preserve"> cf. </t>
    </r>
    <r>
      <rPr>
        <i/>
        <sz val="11"/>
        <color rgb="FF000000"/>
        <rFont val="Calibri"/>
        <family val="2"/>
        <scheme val="minor"/>
      </rPr>
      <t>sanctaerosae</t>
    </r>
    <r>
      <rPr>
        <sz val="11"/>
        <color rgb="FF000000"/>
        <rFont val="Calibri"/>
        <family val="2"/>
        <scheme val="minor"/>
      </rPr>
      <t xml:space="preserve">, para o estado do Mato Grosso. Entretanto, conforme ressaltado pelos próprios autores a identificação específica ainda carece de confirmação. </t>
    </r>
  </si>
  <si>
    <t>Cetartiodactyla</t>
  </si>
  <si>
    <r>
      <rPr>
        <i/>
        <sz val="11"/>
        <color rgb="FF000000"/>
        <rFont val="Calibri"/>
        <family val="2"/>
        <scheme val="minor"/>
      </rPr>
      <t xml:space="preserve">Cyclopes rufus </t>
    </r>
    <r>
      <rPr>
        <sz val="11"/>
        <color rgb="FF000000"/>
        <rFont val="Calibri"/>
        <family val="2"/>
        <scheme val="minor"/>
      </rPr>
      <t xml:space="preserve"> Miranda et al., 2017</t>
    </r>
  </si>
  <si>
    <r>
      <rPr>
        <i/>
        <sz val="11"/>
        <color rgb="FF000000"/>
        <rFont val="Calibri"/>
        <family val="2"/>
        <scheme val="minor"/>
      </rPr>
      <t xml:space="preserve">Cyclopes thomasi </t>
    </r>
    <r>
      <rPr>
        <sz val="11"/>
        <color rgb="FF000000"/>
        <rFont val="Calibri"/>
        <family val="2"/>
        <scheme val="minor"/>
      </rPr>
      <t>Miranda et al., 2017</t>
    </r>
  </si>
  <si>
    <r>
      <rPr>
        <i/>
        <sz val="11"/>
        <color rgb="FF000000"/>
        <rFont val="Calibri"/>
        <family val="2"/>
        <scheme val="minor"/>
      </rPr>
      <t>Cyclopes xinguensis</t>
    </r>
    <r>
      <rPr>
        <sz val="11"/>
        <color rgb="FF000000"/>
        <rFont val="Calibri"/>
        <family val="2"/>
        <scheme val="minor"/>
      </rPr>
      <t xml:space="preserve"> Miranda et al., 2017</t>
    </r>
  </si>
  <si>
    <r>
      <rPr>
        <i/>
        <sz val="11"/>
        <color rgb="FF000000"/>
        <rFont val="Calibri"/>
        <family val="2"/>
        <scheme val="minor"/>
      </rPr>
      <t>Ctenomys ibicuiensis</t>
    </r>
    <r>
      <rPr>
        <sz val="11"/>
        <color rgb="FF000000"/>
        <rFont val="Calibri"/>
        <family val="2"/>
        <scheme val="minor"/>
      </rPr>
      <t xml:space="preserve"> Freitas et al., 2012</t>
    </r>
  </si>
  <si>
    <r>
      <rPr>
        <i/>
        <sz val="11"/>
        <color rgb="FF000000"/>
        <rFont val="Calibri"/>
        <family val="2"/>
        <scheme val="minor"/>
      </rPr>
      <t>Isothrix sinnamariensis</t>
    </r>
    <r>
      <rPr>
        <sz val="11"/>
        <color indexed="8"/>
        <rFont val="Calibri"/>
        <family val="2"/>
        <scheme val="minor"/>
      </rPr>
      <t xml:space="preserve"> Vié et al., 1996</t>
    </r>
  </si>
  <si>
    <r>
      <rPr>
        <i/>
        <sz val="11"/>
        <color rgb="FF000000"/>
        <rFont val="Calibri"/>
        <family val="2"/>
        <scheme val="minor"/>
      </rPr>
      <t>Phyllomys centralis</t>
    </r>
    <r>
      <rPr>
        <sz val="11"/>
        <color rgb="FF000000"/>
        <rFont val="Calibri"/>
        <family val="2"/>
        <scheme val="minor"/>
      </rPr>
      <t xml:space="preserve"> Machado et al., 2018</t>
    </r>
  </si>
  <si>
    <r>
      <rPr>
        <i/>
        <sz val="11"/>
        <color rgb="FF000000"/>
        <rFont val="Calibri"/>
        <family val="2"/>
        <scheme val="minor"/>
      </rPr>
      <t>Phyllomys pattoni</t>
    </r>
    <r>
      <rPr>
        <sz val="11"/>
        <color rgb="FF000000"/>
        <rFont val="Calibri"/>
        <family val="2"/>
        <scheme val="minor"/>
      </rPr>
      <t xml:space="preserve"> Emmons et al., 2002</t>
    </r>
  </si>
  <si>
    <r>
      <rPr>
        <i/>
        <sz val="11"/>
        <color rgb="FF000000"/>
        <rFont val="Calibri"/>
        <family val="2"/>
        <scheme val="minor"/>
      </rPr>
      <t>Akodon kadiweu</t>
    </r>
    <r>
      <rPr>
        <sz val="11"/>
        <color indexed="8"/>
        <rFont val="Calibri"/>
        <family val="2"/>
        <scheme val="minor"/>
      </rPr>
      <t xml:space="preserve"> Brandão et al., 2021</t>
    </r>
  </si>
  <si>
    <r>
      <rPr>
        <i/>
        <sz val="11"/>
        <color rgb="FF000000"/>
        <rFont val="Calibri"/>
        <family val="2"/>
        <scheme val="minor"/>
      </rPr>
      <t>Akodon paranaensis</t>
    </r>
    <r>
      <rPr>
        <sz val="11"/>
        <color rgb="FF000000"/>
        <rFont val="Calibri"/>
        <family val="2"/>
        <scheme val="minor"/>
      </rPr>
      <t xml:space="preserve"> Christoff et al., 2000</t>
    </r>
  </si>
  <si>
    <r>
      <rPr>
        <i/>
        <sz val="11"/>
        <color rgb="FF000000"/>
        <rFont val="Calibri"/>
        <family val="2"/>
        <scheme val="minor"/>
      </rPr>
      <t>Brucepattersonius nebulosus</t>
    </r>
    <r>
      <rPr>
        <sz val="11"/>
        <color rgb="FF000000"/>
        <rFont val="Calibri"/>
        <family val="2"/>
        <scheme val="minor"/>
      </rPr>
      <t xml:space="preserve"> Abreu-Júnior et al., 2019</t>
    </r>
  </si>
  <si>
    <r>
      <rPr>
        <i/>
        <sz val="11"/>
        <color rgb="FF000000"/>
        <rFont val="Calibri"/>
        <family val="2"/>
        <scheme val="minor"/>
      </rPr>
      <t xml:space="preserve">Deltamys araucaria </t>
    </r>
    <r>
      <rPr>
        <sz val="11"/>
        <color rgb="FF000000"/>
        <rFont val="Calibri"/>
        <family val="2"/>
        <scheme val="minor"/>
      </rPr>
      <t>Quintela et al., 2017</t>
    </r>
  </si>
  <si>
    <r>
      <rPr>
        <i/>
        <sz val="11"/>
        <color rgb="FF000000"/>
        <rFont val="Calibri"/>
        <family val="2"/>
        <scheme val="minor"/>
      </rPr>
      <t>Oxymycterus itapeby</t>
    </r>
    <r>
      <rPr>
        <sz val="11"/>
        <color rgb="FF000000"/>
        <rFont val="Calibri"/>
        <family val="2"/>
        <scheme val="minor"/>
      </rPr>
      <t xml:space="preserve"> Peçanha et al., 2019</t>
    </r>
  </si>
  <si>
    <r>
      <rPr>
        <i/>
        <sz val="11"/>
        <color rgb="FF000000"/>
        <rFont val="Calibri"/>
        <family val="2"/>
        <scheme val="minor"/>
      </rPr>
      <t>Scapteromys meridionalis</t>
    </r>
    <r>
      <rPr>
        <sz val="11"/>
        <color rgb="FF000000"/>
        <rFont val="Calibri"/>
        <family val="2"/>
        <scheme val="minor"/>
      </rPr>
      <t xml:space="preserve"> Quintela et al., 2014</t>
    </r>
  </si>
  <si>
    <r>
      <rPr>
        <i/>
        <sz val="11"/>
        <color rgb="FF000000"/>
        <rFont val="Calibri"/>
        <family val="2"/>
        <scheme val="minor"/>
      </rPr>
      <t>Euryoryzomys emmonsae</t>
    </r>
    <r>
      <rPr>
        <sz val="11"/>
        <color rgb="FF000000"/>
        <rFont val="Calibri"/>
        <family val="2"/>
        <scheme val="minor"/>
      </rPr>
      <t xml:space="preserve"> (Musser et al., 1998)</t>
    </r>
  </si>
  <si>
    <r>
      <rPr>
        <i/>
        <sz val="11"/>
        <color rgb="FF000000"/>
        <rFont val="Calibri"/>
        <family val="2"/>
        <scheme val="minor"/>
      </rPr>
      <t>Neacomys marajoara</t>
    </r>
    <r>
      <rPr>
        <sz val="11"/>
        <color indexed="8"/>
        <rFont val="Calibri"/>
        <family val="2"/>
        <scheme val="minor"/>
      </rPr>
      <t xml:space="preserve"> Semedo et al., 2020</t>
    </r>
  </si>
  <si>
    <r>
      <rPr>
        <i/>
        <sz val="11"/>
        <color rgb="FF000000"/>
        <rFont val="Calibri"/>
        <family val="2"/>
        <scheme val="minor"/>
      </rPr>
      <t>Neacomys vossi</t>
    </r>
    <r>
      <rPr>
        <sz val="11"/>
        <color indexed="8"/>
        <rFont val="Calibri"/>
        <family val="2"/>
        <scheme val="minor"/>
      </rPr>
      <t xml:space="preserve"> Semedo et al., 2020</t>
    </r>
  </si>
  <si>
    <r>
      <rPr>
        <i/>
        <sz val="11"/>
        <color rgb="FF000000"/>
        <rFont val="Calibri"/>
        <family val="2"/>
        <scheme val="minor"/>
      </rPr>
      <t>Neacomys xingu</t>
    </r>
    <r>
      <rPr>
        <sz val="11"/>
        <color indexed="8"/>
        <rFont val="Calibri"/>
        <family val="2"/>
        <scheme val="minor"/>
      </rPr>
      <t xml:space="preserve"> Semedo et al., 2020</t>
    </r>
  </si>
  <si>
    <r>
      <rPr>
        <i/>
        <sz val="11"/>
        <color rgb="FF000000"/>
        <rFont val="Calibri"/>
        <family val="2"/>
        <scheme val="minor"/>
      </rPr>
      <t>Oecomys franciscorum</t>
    </r>
    <r>
      <rPr>
        <sz val="11"/>
        <color rgb="FF000000"/>
        <rFont val="Calibri"/>
        <family val="2"/>
        <scheme val="minor"/>
      </rPr>
      <t xml:space="preserve"> Pardiñas et al., 2016</t>
    </r>
  </si>
  <si>
    <r>
      <rPr>
        <i/>
        <sz val="11"/>
        <color rgb="FF000000"/>
        <rFont val="Calibri"/>
        <family val="2"/>
        <scheme val="minor"/>
      </rPr>
      <t>Calassomys apicalis</t>
    </r>
    <r>
      <rPr>
        <sz val="11"/>
        <color rgb="FF000000"/>
        <rFont val="Calibri"/>
        <family val="2"/>
        <scheme val="minor"/>
      </rPr>
      <t xml:space="preserve"> Pardiñas et al., 2014</t>
    </r>
  </si>
  <si>
    <r>
      <rPr>
        <i/>
        <sz val="11"/>
        <color rgb="FF000000"/>
        <rFont val="Calibri"/>
        <family val="2"/>
        <scheme val="minor"/>
      </rPr>
      <t>Rhipidomys itoan</t>
    </r>
    <r>
      <rPr>
        <sz val="11"/>
        <color rgb="FF000000"/>
        <rFont val="Calibri"/>
        <family val="2"/>
        <scheme val="minor"/>
      </rPr>
      <t xml:space="preserve"> B. Costa et al., 2011</t>
    </r>
  </si>
  <si>
    <r>
      <rPr>
        <i/>
        <sz val="11"/>
        <color rgb="FF000000"/>
        <rFont val="Calibri"/>
        <family val="2"/>
        <scheme val="minor"/>
      </rPr>
      <t>Rhipidomys tribei</t>
    </r>
    <r>
      <rPr>
        <sz val="11"/>
        <color rgb="FF000000"/>
        <rFont val="Calibri"/>
        <family val="2"/>
        <scheme val="minor"/>
      </rPr>
      <t xml:space="preserve"> B. Costa et al., 2011</t>
    </r>
  </si>
  <si>
    <r>
      <rPr>
        <i/>
        <sz val="11"/>
        <color rgb="FF000000"/>
        <rFont val="Calibri"/>
        <family val="2"/>
        <scheme val="minor"/>
      </rPr>
      <t>Juliomys ossitenuis</t>
    </r>
    <r>
      <rPr>
        <sz val="11"/>
        <color rgb="FF000000"/>
        <rFont val="Calibri"/>
        <family val="2"/>
        <scheme val="minor"/>
      </rPr>
      <t xml:space="preserve"> L. Costa et al., 2007</t>
    </r>
  </si>
  <si>
    <r>
      <rPr>
        <i/>
        <sz val="11"/>
        <color rgb="FF000000"/>
        <rFont val="Calibri"/>
        <family val="2"/>
        <scheme val="minor"/>
      </rPr>
      <t>Juliomys ximenezi</t>
    </r>
    <r>
      <rPr>
        <sz val="11"/>
        <color rgb="FF000000"/>
        <rFont val="Calibri"/>
        <family val="2"/>
        <scheme val="minor"/>
      </rPr>
      <t xml:space="preserve"> Christoff et al., 2016</t>
    </r>
  </si>
  <si>
    <r>
      <rPr>
        <i/>
        <sz val="11"/>
        <color rgb="FF000000"/>
        <rFont val="Calibri"/>
        <family val="2"/>
        <scheme val="minor"/>
      </rPr>
      <t>Peropteryx pallidoptera</t>
    </r>
    <r>
      <rPr>
        <sz val="11"/>
        <color rgb="FF000000"/>
        <rFont val="Calibri"/>
        <family val="2"/>
        <scheme val="minor"/>
      </rPr>
      <t xml:space="preserve"> Lim et al., 2010</t>
    </r>
  </si>
  <si>
    <r>
      <rPr>
        <i/>
        <sz val="11"/>
        <color rgb="FF000000"/>
        <rFont val="Calibri"/>
        <family val="2"/>
        <scheme val="minor"/>
      </rPr>
      <t>Dryadonycteris capixaba</t>
    </r>
    <r>
      <rPr>
        <sz val="11"/>
        <color rgb="FF000000"/>
        <rFont val="Calibri"/>
        <family val="2"/>
        <scheme val="minor"/>
      </rPr>
      <t xml:space="preserve"> Nogueira et al., 2012</t>
    </r>
  </si>
  <si>
    <r>
      <rPr>
        <i/>
        <sz val="11"/>
        <color rgb="FF000000"/>
        <rFont val="Calibri"/>
        <family val="2"/>
        <scheme val="minor"/>
      </rPr>
      <t>Thyroptera devivoi</t>
    </r>
    <r>
      <rPr>
        <sz val="11"/>
        <color rgb="FF000000"/>
        <rFont val="Calibri"/>
        <family val="2"/>
        <scheme val="minor"/>
      </rPr>
      <t xml:space="preserve"> Gregorin et al., 2006</t>
    </r>
  </si>
  <si>
    <r>
      <rPr>
        <i/>
        <sz val="11"/>
        <color rgb="FF000000"/>
        <rFont val="Calibri"/>
        <family val="2"/>
        <scheme val="minor"/>
      </rPr>
      <t>Thyroptera wynneae</t>
    </r>
    <r>
      <rPr>
        <sz val="11"/>
        <color rgb="FF000000"/>
        <rFont val="Calibri"/>
        <family val="2"/>
        <scheme val="minor"/>
      </rPr>
      <t xml:space="preserve"> Velazco et al., 2014</t>
    </r>
  </si>
  <si>
    <r>
      <rPr>
        <i/>
        <sz val="11"/>
        <color rgb="FF000000"/>
        <rFont val="Calibri"/>
        <family val="2"/>
        <scheme val="minor"/>
      </rPr>
      <t xml:space="preserve">Myotis izecksohni </t>
    </r>
    <r>
      <rPr>
        <sz val="11"/>
        <color rgb="FF000000"/>
        <rFont val="Calibri"/>
        <family val="2"/>
        <scheme val="minor"/>
      </rPr>
      <t>Moratelli et al., 2011</t>
    </r>
  </si>
  <si>
    <r>
      <rPr>
        <i/>
        <sz val="11"/>
        <color rgb="FF000000"/>
        <rFont val="Calibri"/>
        <family val="2"/>
        <scheme val="minor"/>
      </rPr>
      <t>Myotis lavali</t>
    </r>
    <r>
      <rPr>
        <sz val="11"/>
        <color rgb="FF000000"/>
        <rFont val="Calibri"/>
        <family val="2"/>
        <scheme val="minor"/>
      </rPr>
      <t xml:space="preserve"> Moratelli et al., 2011</t>
    </r>
  </si>
  <si>
    <r>
      <rPr>
        <i/>
        <sz val="11"/>
        <color rgb="FF000000"/>
        <rFont val="Calibri"/>
        <family val="2"/>
        <scheme val="minor"/>
      </rPr>
      <t>Inia araguaiaensis</t>
    </r>
    <r>
      <rPr>
        <sz val="11"/>
        <color rgb="FF000000"/>
        <rFont val="Calibri"/>
        <family val="2"/>
        <scheme val="minor"/>
      </rPr>
      <t xml:space="preserve"> Hrbek et al., 2014</t>
    </r>
  </si>
  <si>
    <t>rato-do-chão</t>
  </si>
  <si>
    <t>rato-da-mata</t>
  </si>
  <si>
    <t>rato-do-mato-kadiwéu</t>
  </si>
  <si>
    <t>rato-do-chão-do-Caparaó</t>
  </si>
  <si>
    <t>rato-do-mato</t>
  </si>
  <si>
    <t>rato-candango</t>
  </si>
  <si>
    <t>rato-do-mato, pixuna, caxexo</t>
  </si>
  <si>
    <t>desconhecido</t>
  </si>
  <si>
    <t>rato-do-brejo</t>
  </si>
  <si>
    <t>rato-d'água</t>
  </si>
  <si>
    <t>rato-vermelho, rato-do-mato-laranja, rato-do-mato-vermelho</t>
  </si>
  <si>
    <t>rato-da-árvore</t>
  </si>
  <si>
    <t>rato-do-mato-ferrugíneo</t>
  </si>
  <si>
    <t>rato-do-mato, rato-da-caatinga</t>
  </si>
  <si>
    <t>rato-de-fava, rato-palhaço</t>
  </si>
  <si>
    <t>squamicaudis</t>
  </si>
  <si>
    <t>tatu-de-rabo-mole</t>
  </si>
  <si>
    <t>35 [93]</t>
  </si>
  <si>
    <r>
      <t xml:space="preserve">A revisão taxonômica clássica realizada para o gênero </t>
    </r>
    <r>
      <rPr>
        <i/>
        <sz val="11"/>
        <color rgb="FF000000"/>
        <rFont val="Calibri"/>
        <family val="2"/>
        <scheme val="minor"/>
      </rPr>
      <t>Cabassous</t>
    </r>
    <r>
      <rPr>
        <sz val="11"/>
        <color indexed="8"/>
        <rFont val="Calibri"/>
        <family val="2"/>
        <scheme val="minor"/>
      </rPr>
      <t xml:space="preserve"> foi publicada por Wetzel (1980). Neste trabalho, com base em evidências morfométricas e contagem e distribuição de escamas, Wetzel considera duas subespécies para </t>
    </r>
    <r>
      <rPr>
        <i/>
        <sz val="11"/>
        <color rgb="FF000000"/>
        <rFont val="Calibri"/>
        <family val="2"/>
        <scheme val="minor"/>
      </rPr>
      <t>Cabassous unicinctus</t>
    </r>
    <r>
      <rPr>
        <sz val="11"/>
        <color indexed="8"/>
        <rFont val="Calibri"/>
        <family val="2"/>
        <scheme val="minor"/>
      </rPr>
      <t xml:space="preserve">: </t>
    </r>
    <r>
      <rPr>
        <i/>
        <sz val="11"/>
        <color rgb="FF000000"/>
        <rFont val="Calibri"/>
        <family val="2"/>
        <scheme val="minor"/>
      </rPr>
      <t>C. u. unicinctus</t>
    </r>
    <r>
      <rPr>
        <sz val="11"/>
        <color indexed="8"/>
        <rFont val="Calibri"/>
        <family val="2"/>
        <scheme val="minor"/>
      </rPr>
      <t xml:space="preserve"> e </t>
    </r>
    <r>
      <rPr>
        <i/>
        <sz val="11"/>
        <color rgb="FF000000"/>
        <rFont val="Calibri"/>
        <family val="2"/>
        <scheme val="minor"/>
      </rPr>
      <t>C. u. squamicaudis</t>
    </r>
    <r>
      <rPr>
        <sz val="11"/>
        <color indexed="8"/>
        <rFont val="Calibri"/>
        <family val="2"/>
        <scheme val="minor"/>
      </rPr>
      <t xml:space="preserve">. Subsequentemente, alguns autores (e.g. Feijó &amp; Langguth 2013, Brandão et al. 2019), ao produzirem listas regionais de espécies, trataram </t>
    </r>
    <r>
      <rPr>
        <i/>
        <sz val="11"/>
        <color rgb="FF000000"/>
        <rFont val="Calibri"/>
        <family val="2"/>
        <scheme val="minor"/>
      </rPr>
      <t>C. u. squamicaudis</t>
    </r>
    <r>
      <rPr>
        <sz val="11"/>
        <color indexed="8"/>
        <rFont val="Calibri"/>
        <family val="2"/>
        <scheme val="minor"/>
      </rPr>
      <t xml:space="preserve"> como uma espécie plena, </t>
    </r>
    <r>
      <rPr>
        <i/>
        <sz val="11"/>
        <color rgb="FF000000"/>
        <rFont val="Calibri"/>
        <family val="2"/>
        <scheme val="minor"/>
      </rPr>
      <t>C. squamicaudis</t>
    </r>
    <r>
      <rPr>
        <sz val="11"/>
        <color indexed="8"/>
        <rFont val="Calibri"/>
        <family val="2"/>
        <scheme val="minor"/>
      </rPr>
      <t xml:space="preserve">, baseando-se no fato de ser morfologicamente distinto de </t>
    </r>
    <r>
      <rPr>
        <i/>
        <sz val="11"/>
        <color rgb="FF000000"/>
        <rFont val="Calibri"/>
        <family val="2"/>
        <scheme val="minor"/>
      </rPr>
      <t>C. u. unicinctus</t>
    </r>
    <r>
      <rPr>
        <sz val="11"/>
        <color indexed="8"/>
        <rFont val="Calibri"/>
        <family val="2"/>
        <scheme val="minor"/>
      </rPr>
      <t xml:space="preserve">. Apesar das diferenças morfológicas reportadas, não havia até o momento uma revisão publicada que reafirmasse o status de espécie para </t>
    </r>
    <r>
      <rPr>
        <i/>
        <sz val="11"/>
        <color rgb="FF000000"/>
        <rFont val="Calibri"/>
        <family val="2"/>
        <scheme val="minor"/>
      </rPr>
      <t>C. u. squamicaudis</t>
    </r>
    <r>
      <rPr>
        <sz val="11"/>
        <color indexed="8"/>
        <rFont val="Calibri"/>
        <family val="2"/>
        <scheme val="minor"/>
      </rPr>
      <t xml:space="preserve">. Até maio de 2021, os estudos a sumarizar a sistemática de </t>
    </r>
    <r>
      <rPr>
        <i/>
        <sz val="11"/>
        <color rgb="FF000000"/>
        <rFont val="Calibri"/>
        <family val="2"/>
        <scheme val="minor"/>
      </rPr>
      <t>Cabassous</t>
    </r>
    <r>
      <rPr>
        <sz val="11"/>
        <color indexed="8"/>
        <rFont val="Calibri"/>
        <family val="2"/>
        <scheme val="minor"/>
      </rPr>
      <t>, Hayssen (2014) e Wetzel et al. (2008), mantiveram o entendimento de Wetzel (1980) e consideraram as duas subespécies. Portnato, inicialmente, havíamos seguido o entendimento de Wetzel (1980). Recentemente, no entanto,</t>
    </r>
    <r>
      <rPr>
        <i/>
        <sz val="11"/>
        <color rgb="FF000000"/>
        <rFont val="Calibri"/>
        <family val="2"/>
        <scheme val="minor"/>
      </rPr>
      <t xml:space="preserve"> C. squamicaudis</t>
    </r>
    <r>
      <rPr>
        <sz val="11"/>
        <color indexed="8"/>
        <rFont val="Calibri"/>
        <family val="2"/>
        <scheme val="minor"/>
      </rPr>
      <t xml:space="preserve"> foi formalmente elevado ao nível de espécie, após de uma revisão taxonômica realizada por Feijó &amp; Anacleto (2021), baseada em dados morfológicos e morfométricos. Para mais detalhes veja: Brandão, M. V., Garbino, G. S. T., Semedo, T. B. F., Feijó, A., Nascimento, F. O., Fernandes-Ferreira, H., &amp; Carmignotto, A. P. 2019. Mammals of Mato Grosso, Brazil: annotated species list and historical review. Mastozoologia Neotropical 26(2): 263-307. / Feijó, A., &amp; Langguth, A. 2013. Mamíferos de médio e grande porte do Nordeste do Brasil: distribuição e taxonomia, com descrição de novas espécies. Revista Nordestina de Biologia 22(1/2): 3-225. / Hayssen, V. 2014. </t>
    </r>
    <r>
      <rPr>
        <i/>
        <sz val="11"/>
        <color rgb="FF000000"/>
        <rFont val="Calibri"/>
        <family val="2"/>
        <scheme val="minor"/>
      </rPr>
      <t>Cabassous unicinctus</t>
    </r>
    <r>
      <rPr>
        <sz val="11"/>
        <color indexed="8"/>
        <rFont val="Calibri"/>
        <family val="2"/>
        <scheme val="minor"/>
      </rPr>
      <t xml:space="preserve"> (Cingulata: Dasypodidae). Mammalian Species 46(907): 16-23. / Wetzel, R. M. 1980. Revision of the naked-tailed armadillos, genus </t>
    </r>
    <r>
      <rPr>
        <i/>
        <sz val="11"/>
        <color rgb="FF000000"/>
        <rFont val="Calibri"/>
        <family val="2"/>
        <scheme val="minor"/>
      </rPr>
      <t>Cabassous</t>
    </r>
    <r>
      <rPr>
        <sz val="11"/>
        <color indexed="8"/>
        <rFont val="Calibri"/>
        <family val="2"/>
        <scheme val="minor"/>
      </rPr>
      <t xml:space="preserve"> McMurtrie. Annals of Carnegie Museum 49:323–357. / Wetzel, R. M., Gardner, A. L., Redford, K. H., &amp; Eisenberg, J. F. 2008 [2007]. Order Cingulata. Mammals of South America – volume 1: Marsupials, Xenarthrans, Shrews, and Bats (A. L. Gardner, ed.). The University of Chicago Press, Chicago. / Feijó A., Anacleto T. C. Taxonomic revision of the genus </t>
    </r>
    <r>
      <rPr>
        <i/>
        <sz val="11"/>
        <color rgb="FF000000"/>
        <rFont val="Calibri"/>
        <family val="2"/>
        <scheme val="minor"/>
      </rPr>
      <t>Cabassous</t>
    </r>
    <r>
      <rPr>
        <sz val="11"/>
        <color indexed="8"/>
        <rFont val="Calibri"/>
        <family val="2"/>
        <scheme val="minor"/>
      </rPr>
      <t xml:space="preserve"> McMurtrie, 1831 (Cingulata: Chlamyphoridae), with revalidation of </t>
    </r>
    <r>
      <rPr>
        <i/>
        <sz val="11"/>
        <color rgb="FF000000"/>
        <rFont val="Calibri"/>
        <family val="2"/>
        <scheme val="minor"/>
      </rPr>
      <t>Cabassous squamicaudis</t>
    </r>
    <r>
      <rPr>
        <sz val="11"/>
        <color indexed="8"/>
        <rFont val="Calibri"/>
        <family val="2"/>
        <scheme val="minor"/>
      </rPr>
      <t xml:space="preserve"> (Lund, 1845). Zootaxa 4974(1): 47-78.</t>
    </r>
  </si>
  <si>
    <r>
      <rPr>
        <i/>
        <sz val="11"/>
        <color rgb="FF000000"/>
        <rFont val="Calibri"/>
        <family val="2"/>
        <scheme val="minor"/>
      </rPr>
      <t>Cabassous squamicaudis</t>
    </r>
    <r>
      <rPr>
        <sz val="11"/>
        <color indexed="8"/>
        <rFont val="Calibri"/>
        <family val="2"/>
        <scheme val="minor"/>
      </rPr>
      <t xml:space="preserve"> (Lund, 1845)</t>
    </r>
  </si>
  <si>
    <t>Feijó A., Anacleto T. C. Taxonomic revision of the genus Cabassous McMurtrie, 1831 (Cingulata: Chlamyphoridae), with revalidation of Cabassous squamicaudis (Lund, 1845). Zootaxa 4974(1): 47-78.</t>
  </si>
  <si>
    <r>
      <rPr>
        <i/>
        <sz val="11"/>
        <color rgb="FF000000"/>
        <rFont val="Calibri"/>
        <family val="2"/>
        <scheme val="minor"/>
      </rPr>
      <t xml:space="preserve">Glyphonycteris daviesi </t>
    </r>
    <r>
      <rPr>
        <sz val="11"/>
        <color rgb="FF000000"/>
        <rFont val="Calibri"/>
        <family val="2"/>
        <scheme val="minor"/>
      </rPr>
      <t>(Hill, 1965)</t>
    </r>
  </si>
  <si>
    <r>
      <rPr>
        <i/>
        <sz val="11"/>
        <color rgb="FF000000"/>
        <rFont val="Calibri"/>
        <family val="2"/>
        <scheme val="minor"/>
      </rPr>
      <t>Lophostoma brasiliense</t>
    </r>
    <r>
      <rPr>
        <sz val="11"/>
        <color rgb="FF000000"/>
        <rFont val="Calibri"/>
        <family val="2"/>
        <scheme val="minor"/>
      </rPr>
      <t xml:space="preserve"> Peters, 1867</t>
    </r>
  </si>
  <si>
    <r>
      <rPr>
        <i/>
        <sz val="11"/>
        <color rgb="FF000000"/>
        <rFont val="Calibri"/>
        <family val="2"/>
        <scheme val="minor"/>
      </rPr>
      <t>Molossus molossus</t>
    </r>
    <r>
      <rPr>
        <sz val="11"/>
        <color rgb="FF000000"/>
        <rFont val="Calibri"/>
        <family val="2"/>
        <scheme val="minor"/>
      </rPr>
      <t xml:space="preserve"> (Pallas, 1766)</t>
    </r>
  </si>
  <si>
    <t>Fischer JB. 1829. Synopsis mammalium. Stuttgardtiae: JG Cottae, xlii+752 pp.</t>
  </si>
  <si>
    <t>Wagner JA. 1843. Diagnosen neuer Arten brasilischer Handflügler. Arch. Naturgesch. 9(1):365–68.</t>
  </si>
  <si>
    <t>Thomas O.  1913. VIII.—On some rare Amazonian mammals from the collection of the Para Museum. Annals and Magazine of Natural History,  Series 8, 11:61: 130-136.</t>
  </si>
  <si>
    <t>morcego-fantasma</t>
  </si>
  <si>
    <t>Wied-Neuwied MAP. 1820. Diclidurus Klappenschwanz. Ein neues genus der Chiropteren aus Brasilien. Isis von Oken 4:columns 1629–1630.</t>
  </si>
  <si>
    <t>Hernández-Camacho</t>
  </si>
  <si>
    <t>Peters W. 1869. Bemerkungen über neue oder weniger bekannte Fledertiere, besonder des Pariser Museums. Monatsber. König. Preuss. Akad.Wiss. Berlin 1870:391–406.</t>
  </si>
  <si>
    <t>Peters W. 1867. Über die zu den Gattungen Mimon und Saccopteryx gehörigen Flederthiere. Monatsber. Konig. Preuss. Akad. Wiss. Berlin 1867:469–81.</t>
  </si>
  <si>
    <t>Lim|Engstrom|Reid|Simmons|Voss|Fleck</t>
  </si>
  <si>
    <t>Miller Jr.  GS. 1899. Descriptions of three new free-tailed bats. Bull. Amer. Mus. Nat. Hist. 12:173–81.</t>
  </si>
  <si>
    <t>Miller</t>
  </si>
  <si>
    <t>morcego-de-tromba</t>
  </si>
  <si>
    <t>Wied-Neuwied MAP. 1820. Reise nach Brasilien in den Jahren 1815 bis 1817. Frankfurt a. M., Heinrich Ludwig Bronner, 1:xxxvi+380 pp.+5 (unnumbered)., 25pls.,2maps. [Quarto edition.]</t>
  </si>
  <si>
    <t>Temminck CJ. 1838. Overde geslachtenTaphozous,Emballonura, Urocryptus en Diclidurus. Tijdschr. Nat. Gesch. Physiol. 5:1–34, 1pl.</t>
  </si>
  <si>
    <t>33, pl. II</t>
  </si>
  <si>
    <t>Thomas O. 1901. XLVII.—New species of Saccopteryx, Sciurus, Rhipidomys, and Tatu from South America , Annals and Magazine of Natural History: Series 7, 7:40, 366-371.</t>
  </si>
  <si>
    <t>Schreber JCD. 1774. Die Säugthiere in Abbildungen nach der Natur mit Beschreibungen. Erlangen:Wolfgang Walther, 1(1–9):1–190, pls. 1–62.</t>
  </si>
  <si>
    <t>173, pl. 52</t>
  </si>
  <si>
    <t>Hernández-Camacho J. 1955. Una nueva especie colombiana del género Diclidurus (Mammalia: Chiroptera): Diclidurus ingens. Caldasia, 7(31):87-98.</t>
  </si>
  <si>
    <t>Lim BK, Engstrom MD, Reid FA, Simmons NB, Voss RS, Fleck DW. 2010. A new species of Peropteryx (Chiroptera: Emballonuridae) from western Amazonia with comments on phylogenetic relationships within the genus. American Museum Novitates, 2010(3686): 1-20.</t>
  </si>
  <si>
    <t>morcego-borboleta</t>
  </si>
  <si>
    <t>Cuvier F. 1828.Description d’un nouveau genre de chauve-souris sous le nom de Furie. Mém. Mus. Hist. Nat., Paris 16:149–55, pl. 9.</t>
  </si>
  <si>
    <t>149, pl. 9</t>
  </si>
  <si>
    <t>Temminck CJ. 1826. Sixième monographie. Sur le genre molosse. Dysopes (Illig.). In Monographies de mammalogie ou description de quelques genres de mammifères dont les espèces ont été observées dans les différens musées de l’Europe, (pp. 205–244, pls. 17-24). Paris: G. Dufour et E. d’Ocogne.</t>
  </si>
  <si>
    <t>Goodwin GG. 1958. Three new bats from Trinidad. American Museum Novitates, 1877: 1–6.</t>
  </si>
  <si>
    <t>3</t>
  </si>
  <si>
    <t>Goodwin</t>
  </si>
  <si>
    <t>Thomas O. 1911. Three new south-American mammals. The Annals and Magazine of Natural History, including Zoology, Botany, and Geology. series 8, 7: 113–115.</t>
  </si>
  <si>
    <t>Osgood WH. 1914. Mammals of an expedition across northern Peru. Publication. Field Museum of Natural History,Zoological series; vol. 10, no. 12, pp. 143–185.</t>
  </si>
  <si>
    <t>Peters W. 1865. Über die brasilianishen, von Spix beschieriebenen Flederthiere. Monatsberichte der Königlich preussischen Akademie der Wissenschaften zu Berlin 1866, 566–568.</t>
  </si>
  <si>
    <t>Shaw G. 1800. General zoology or systematic natural history. London: G. Kearsley, 1:xv+1–552, 121 pls.</t>
  </si>
  <si>
    <t>Peters W. 1874. Über eine neue Art von Flederthieren, Promops bonariensis und über Lophuromys, eineNagergattung vonWestafrika.Monatsber. König. Preuss. Akad. Wiss. Berlin 1875:232–34, 1 pl.</t>
  </si>
  <si>
    <t>Gregorin R, Moras LM, Acosta LH, Vasconcellos KL, Poma JL, dos Santos FR, Paca RC. 2016. A new species of Eumops (Chiroptera: Molossidae) from southeastern Brazil and Bolivia. Mammalian Biology, 81(3), 235-246.</t>
  </si>
  <si>
    <t>Gregorin|Moras|Acosta|Vasconcellos|Poma|Santos|Paca</t>
  </si>
  <si>
    <t>Thomas O. 1914. New Callicebus and Eumops from S. America. Ann. Mag. Nat. Hist., ser. 8, 13:480–81.</t>
  </si>
  <si>
    <t>Thomas O. 1923. Two new mammals from Marajó Island. Ann. Mag. Nat. Hist., ser. 9, 12:341–42.</t>
  </si>
  <si>
    <t>Sanborn CC. 1932. The bats of the genus Eumops. Journal of Mammalogy. 13:347–357.</t>
  </si>
  <si>
    <t>Thomas O. 1924. New South American small mammals. Ann. Mag. Nat. Hist., ser. 9, 13:234–37.</t>
  </si>
  <si>
    <t>Schinz HR. 1821. Das Thierreich eingetheilt nach dem Bau der Thiere als Grundlage ihrer Naturgeschichte und der vergleichenden Anatomie von dem Herrn Ritter von Cuvier. Erster band. Säugethiere und Vógel. Stuttgart und Tübingen: J. G. Cottáschen Buchhandlung, 1:xxxviii+894 pp.</t>
  </si>
  <si>
    <t>Thomas O. 1901. A new free-tailed bat from the lower Amazons. Ann. Mag. Nat. Hist., ser. 7, 7:190–91.</t>
  </si>
  <si>
    <t>Williams SL, Genoways HH. 1980. Results of the Alcoa Foundation-Suriname Expeditions. IV. A new species of bat of the genus Molossops (Mammalia: Molossidae). Ann. Carnegie Mus. 49:487–98.</t>
  </si>
  <si>
    <t>Williams|Genoways</t>
  </si>
  <si>
    <t>Burmeister H. 1854. Systematische Uebersicht der Thiere Brasiliens, welchewährend einer Reise durch die Provinzen von Rio de Janeiro und Minas Geraës gesammelt oder beobachtet wurden von Dr. Hermann Burmeister. Säugethiere (Mammalia). Berlin: Georg Reimer, 1:x+ 342 pp.</t>
  </si>
  <si>
    <t>Saussure H de. 1860. Note sur quelques mammifères du Mexique. Revue et Magazin de Zoologie, 1: 1-82.</t>
  </si>
  <si>
    <t>Saussure</t>
  </si>
  <si>
    <t>Allen JA. 1904. New bats from tropical America, with note on species of Otopterus. Bulletim of American Museum of Natural History, 20:227–237.</t>
  </si>
  <si>
    <t>Thomas O. 1901. On a collection of bats from Paraguay. Annals and Magazine of Natural History, ser. 7, 8: 435–443.</t>
  </si>
  <si>
    <t>Lataste, F. 1891. Description d’une espece nouvelle ou mal connue de chauve-souris. Annali del Museo civico di storia naturale di Genova, ser. 2:658–664.</t>
  </si>
  <si>
    <t>Lataste</t>
  </si>
  <si>
    <t>Pallas PS. 1766. Miscellanea zoologica quibus novae imprimis atque obscurae animalium species describuntur et observationibus iconibusque illustrantur. Hague Comitum: P. van Cleef xii+224 p.</t>
  </si>
  <si>
    <t>Pallas</t>
  </si>
  <si>
    <t>Miller GSJr. 1902. Twenty new American bats. Proceedings of the Academy of Natural Sciences of Philadelphia 54: 389-412</t>
  </si>
  <si>
    <t>396-397</t>
  </si>
  <si>
    <t>Geoffroy St-Hilaire É. 1805. Note sur une petite famille de chauve-souris d’Amérique, désignée sous le nom générique de Molossus. Bulletin de la Société philomathique de Paris, 3: 278–79.</t>
  </si>
  <si>
    <t>Vieira, C. O. da C. 1942. Ensaio monográfico sobre os quirópteros do Brasil. Arquivos de Zooogia do Estado de São Paulo, 3:219–471.</t>
  </si>
  <si>
    <t>Vieira</t>
  </si>
  <si>
    <t>Peale TR. 1848. Mammalia and ornithology. Philadelphia: C. Sherman, xvi+338 pp.</t>
  </si>
  <si>
    <t>Peale</t>
  </si>
  <si>
    <t>Gray JE. 1840. Descriptions of some Mammalia discovered in Cuba by W. S. MacLeay, Esq. Annals of Natural History, 4:1–7.</t>
  </si>
  <si>
    <t>5</t>
  </si>
  <si>
    <t>Thomas O. 1915. On bats of the genus Promops. The Annals and magazine of natural history, ser. 8, 16:61–64.</t>
  </si>
  <si>
    <t>Geoffroy St.-Hilaire I. 1824. Mémoire sur une chauvesouris Américaine, formant une nouvelle espèce dans le genre Nyctinome. Ann. Mus. Hist. Nat., Paris 1:337–47, 1pl.</t>
  </si>
  <si>
    <t>Pavan AC, Bobrowiec PE, Percequillo AR. 2018. Geographic variation in a South American clade of mormoopid bats, Pteronotus (Phyllodia), with description of a new species. Journal of Mammalogy, 99(3):624-645.</t>
  </si>
  <si>
    <t>Gervais P. 1856.Deuxième mémoire. Documents zoologiques pour servir a la monographie des chéiroptères Sud-Américains. In Mammifères, ed. P.Gervais, 25–88. In Animaux nouveaux ou rares recueillis pendant l’expédition dans les parties centrales de l’Amérique du Sud, de Rio de Janeiro a Lima, et de Lima au Para; exécutée par ordre du gouvernement français pendant les années 1843 a 1847, sous la direction du comte Francis de Castelnau, ed. F. de Castelnau. Paris: P. Bertrand, 1:1–116, 20 pls., 1855.</t>
  </si>
  <si>
    <t>morcego-pescador</t>
  </si>
  <si>
    <t>Desmarest AG. 1818. Noctilion ou bec de lievre. In Nouveau dictionnaire d’histoire naturelle, appliquée aux arts, à l’agriculture, à l’économie rurale et domestique, à la médecine, etc. Par une société de naturalistes et d’agriculteurs. 14–16. Nouv. éd. Paris: Deterville, 23:1–612.</t>
  </si>
  <si>
    <t>Linnaeus C. 1758. Systema naturae per regna tria naturae, secundum classes, ordines, genera, species, cum characteribus, differentiis, synonymis,  locis. Editio decima, reformata. Holmiae: Laurentii Salvii, 1:1–824.</t>
  </si>
  <si>
    <t>Solari S, Baker RJ. 2006. Mitochondrial DNAsequence, karyotypic, and morphological variation in the Carollia castanea species complex (Chiroptera: Phyllostomidae) with description of a new species. Occas. Papers Mus., Texas Univ., no.254:1+1–16.</t>
  </si>
  <si>
    <t>Solari|Baker</t>
  </si>
  <si>
    <t>Schinz HR. 1821. Das Thierreich eingetheilt nach dem Bau der Thiere als Grundlage ihrer Naturgeschichte und der vergleichenden Anatomie von dem Herrn Ritter von Cuvier. Erster band. Saügethiere und Vógel. Stuttgart und Tübingen: J. G. Cotta’schen Buchhandlung, 1:xxxviii+894 pp.</t>
  </si>
  <si>
    <t>Carter DC. 1966. A new species of Rhinophylla (Mammalia; Chiroptera; Phyllostomatidae) from South America. Proc. Biol. Soc. Washington 79:235–38.</t>
  </si>
  <si>
    <t>Carter</t>
  </si>
  <si>
    <t>Peters W. 1865. Über Flederthiere (Vespertilio soricinus Pallas, Choeronycteris Lichtenst., Rhinophylla pumilio nov. gen., Artibeus fallax nov. sp., A. concolor nov. sp., Dermanura quadrivittatum nov. sp., Nycteris grandis n. sp.). Monatsber. König. Preuss. Akad.Wiss. Berlin 1866:351–59.</t>
  </si>
  <si>
    <t>morcego-vampiro-comum</t>
  </si>
  <si>
    <t>Geoffroy St.-Hilaire, É. 1810. Sur les phyllostomes et les mégadermes, deux genres de la famille des chauve-souris. Ann. Mus. Hist. Nat., Paris 15:157–98, pls 9–12.</t>
  </si>
  <si>
    <t>morcego-vampiro</t>
  </si>
  <si>
    <t>Jentink FA. 1893. On a collection of bats from West-Indies. Notes Leyden Mus. 15:278–83.</t>
  </si>
  <si>
    <t>Jentink</t>
  </si>
  <si>
    <t>Spix JB. 1823. Simiarum et vespertilionum Brasiliensium species novae, ou, Histoire naturelle des espèces nouvelles de singes et de chauves-souris observées et recueilles pendant le voyage dans l’intérieur du Brésil exécuté par ordre de S.M. le Roi de Bavière dans les années 1817, 1818, 1819, 1820.Monachii: Francisci Seraphici Hü bschmanni, vii+72 pp., 38 pls.</t>
  </si>
  <si>
    <t>morcego-beija-flor</t>
  </si>
  <si>
    <t>Geoffroy St.-Hilaire, É. 1818. Surde nouvelles chauve-souris, sous le nom de Glossophages. Mem. Mus. Hist. Nat., Paris 4:411–18, pls. 17–18.</t>
  </si>
  <si>
    <t>Gray JE. 1838.A revision of the genera of bats (Vespertilionidae), and the description of some new genera and species. Mag. Zool. Bot. 2:483–505.</t>
  </si>
  <si>
    <t>Peters W. 1868. Über die zu den Glossophaga gehörigen Flederthiere und ü ber eine neue Art der Gattung Colëura.Monatsber. König. Preuss. Akad.Wiss. Berlin 1869:361–68.</t>
  </si>
  <si>
    <t>Nogueira MR, Lima IP, Peracchi AL, Simmons NB. 2012. New genus and species of nectar-feeding bat from the Atlantic Forest of southeastern Brazil (Chiroptera: Phyllostomidae: Glossophaginae). American Museum Novitates, 2012(3747), 1-30.</t>
  </si>
  <si>
    <t>Nogueira|Lima|Peracchi|Simmons</t>
  </si>
  <si>
    <t>Thomas O. 1912. New bats and rodents from S. America. Ann. Mag. Nat. Hist., ser.8,10:403–11.</t>
  </si>
  <si>
    <t>Miller GS, Jr. 1898. Descriptions of five new phyllostome bats. Proc. Acad. Nat. Sci. Philadelphia 50:326–37.</t>
  </si>
  <si>
    <t>Pallas PS. 1766. Miscellanea zoologica quibus novae imprimis atque obscurae animalium species describuntur et observationibus iconibusque illustrantur.Hague Comitum: P. van Cleef, xii+224 pp., 14 pls.</t>
  </si>
  <si>
    <t>48, pls. 5, 6</t>
  </si>
  <si>
    <t>Allen JA. 1904.New bats from tropical America, with note on species of Otopterus. Bull. Amer. Mus. Nat. Hist. 20:227–37.</t>
  </si>
  <si>
    <t>J.Allen</t>
  </si>
  <si>
    <t>Woodman N,  Timm RM. 2006. Characters and phylogenetic relationships of nectar-feeding bats, with descriptions of new Lonchophylla from western South America (Mammalia: Chiroptera: Phyllostomidae: Lonchophyllini). Proceedings of the Biological Society of Washington, 119(4), 437-476.</t>
  </si>
  <si>
    <t>Woodman|Timm</t>
  </si>
  <si>
    <t>Thomas O. 1913. A new genus of glossophagine bat from Colombia. Ann. Mag. Nat. Hist., ser.8,12:270–71.</t>
  </si>
  <si>
    <t>Sazima I, Vizotto LD,  Taddei VA. 1978. Uma nova espécie de Lonchophylla da Serra do Cipó, Minas Gerais, Brasil (Mammalia, Chiroptera, Phyllostomidae). Rev. Bras. Biol. 38:81–89.</t>
  </si>
  <si>
    <t>Sazima|Vizotto|Taddei</t>
  </si>
  <si>
    <t>Taddei VA, Vizotto LD,  Sazima I. 1983.Uma nova espécie de Lonchophylla do Brasil e chave para identificação das espécies do gênero (Chiroptera, Phyllostomidae). Ciênc. Cult. 35:625− 29.</t>
  </si>
  <si>
    <t>Taddei|Vizotto|Sazima</t>
  </si>
  <si>
    <t>Moratelli R, Dias D. 2015. A new species of nectar-feeding bat, genus Lonchophylla, from the Caatinga of Brazil (Chiroptera, Phyllostomidae). ZooKeys 514: 73–91.</t>
  </si>
  <si>
    <t>Moratelli|Dias</t>
  </si>
  <si>
    <t>Thomas O. 1903. Notes on South-American monkeys, bats, carnivores, and rodents, with descriptions of new species. Ann. Mag. Nat. Hist., ser. 7, 12:455–64.</t>
  </si>
  <si>
    <t>Dias D, Esberar  CEL, Moratelli R. 2013. A new species of Lonchophylla (Chiroptera, Phyllostomidae) from the Atlantic Forest of southeastern Brazil, with comments on L. bokermanni. Zootaxa, 3722(3), 347-360.</t>
  </si>
  <si>
    <t>Dias|Esbérard|Moratelli</t>
  </si>
  <si>
    <t>Gregorin R, Ditchfield AD. 2005. New genus and species of nectar-feeding bat in the tribe Lonchophyllini (Phyllostomidae: Glossophaginae) from northeastern Brazil. Journal of Mammalogy, 86(2), 403-414.</t>
  </si>
  <si>
    <t>Gregorin|Ditchfield</t>
  </si>
  <si>
    <t>Peters W. 1865. Ü ber die zu den Vampyri gehörigen Flederthiere und über die natürliche Stellung der Gattung Antrozous. Monatsber. König. Preuss. Akad.Wiss. Berlin 1866:503–25.</t>
  </si>
  <si>
    <t>Hill JE. 1965. Notes on bats from British Guiana, with the description of a new genus and species of Phyllostomidae. Mammalia 28:553–72. [Datado de 1964; número 4 publicado em 1965.]</t>
  </si>
  <si>
    <t>Hill</t>
  </si>
  <si>
    <t>Thomas O. 1896. On new small mammals from the Neotropical Region. Ann. Mag. Nat. Hist., ser. 6, 18:301–14.</t>
  </si>
  <si>
    <t>Sanborn CC. 1949.Bats of the genus Micronycteris and its subgenera. Fieldiana Zool. 31:215–33.</t>
  </si>
  <si>
    <t>Dobson GE. 1879. Notes on recent additions to the collection of Chiroptera in the Muséum d’Histoire Naturelle at Paris, with descriptions of new and rare species. Proc. Zool. Soc. London 1878:873–80.</t>
  </si>
  <si>
    <t>Dobson</t>
  </si>
  <si>
    <t>Peters W. 1869. Bemerkungen über neue oderweniger bekannte Flederthiere, besonder des Pariser Museums. Monatsber. König. Preuss. Akad.Wiss. Berlin 1870:391–406.</t>
  </si>
  <si>
    <t>Gray JE. 1842.Descriptions of some new genera and fifty unrecorded species of Mammalia. Ann. Mag. Nat. Hist., ser. 1, 10:255–67.</t>
  </si>
  <si>
    <t>Simmons NB. 1996. A new species of Micronycteris (Chiroptera: Phyllostomidae) from northeastern Brazil, with comments on phylogenetic relationships. Amer. Mus. Novit., no.3158:1–34.</t>
  </si>
  <si>
    <t>Simmons</t>
  </si>
  <si>
    <t>Sanborn CC. 1935.New mammals from Guatemala and Honduras. Field Mus. Nat. Hist., zool. ser., 20:81–85.</t>
  </si>
  <si>
    <t>Tmes RF. 1863.On a new genus and species of leaf-nosed bats in the Museum at Fort Pitt. Proc. Zool. Soc. London 1863:81–84.</t>
  </si>
  <si>
    <t>Handley CO, Jr., Ochoa JG. 1997. New species of mammals from northern South America: A sword-nosed bat, genus Lonchorhina Tomes (Chiroptera: Phyllostomidae). Mem. Soc. Cien. Nat. La Salle 57:71–82.</t>
  </si>
  <si>
    <t>Handley|Ochoa</t>
  </si>
  <si>
    <t>Geoffroy St.-Hilaire, É. 1803. Catalogue desmammifères du Muséum National d’Histoire Naturelle. Paris, 272pp.</t>
  </si>
  <si>
    <t>Peters W. 1867. Fernere Mittheilungen zur Kenntniss der Flederthiere, namentlich über Arten des Leidener und Britischen Museums. Monatsber. König. Preuss. Akad. Wiss. Berlin 1867:672–81.</t>
  </si>
  <si>
    <t>Allen JA. 1910. Mammals from the Caura District of Venezuela, with description of a new species of Chrotopterus. Bull. Amer. Mus. Nat. Hist. 28:145–49.</t>
  </si>
  <si>
    <t>Genoways HH, Williams SL. 1980.Results of the Alcoa Foundation-Suriname Expeditions. I. A new species of bat of the genus Tonatia (Mammalia: Phyllostomatidae). Ann. Carnegie Mus. 49:203–11.</t>
  </si>
  <si>
    <t>Genoways|Williams</t>
  </si>
  <si>
    <t>d'Orbigny A. 1836. Mammifères. In Voyage dans  l’Amérique méridionale (le  Brésil, la République orientale de l’Uruguay, la République Argentine, la Patagonie, la République du Chili, la République de Bolivia, la République du Pérou), exécuté pendant les années 1826, 1827, 1828, 1829, 1830, 1831, 1832 et 1833, ed.A. d’Orbigny, Plate 6. Paris: P. Bertrand Paris; Strasbourg: V. Levrault, 4:1–32, 23 pls.</t>
  </si>
  <si>
    <t>Pallas PS. 1767.Vespertiliones ingenre. InSpicilegia Zoologica quibus novae et obscurae animalium species iconibus, descriptionibus atque commentariis illustrantur. Berolini: G. A. Lange,Fasc. 3,35pp., 4 pls.</t>
  </si>
  <si>
    <t>Thomas O. 1901.On a collection of bats from Para. Ann. Mag. Nat. Hist., ser.7,8:189–93.</t>
  </si>
  <si>
    <t>Williams SL, Willig MR, Reid FA. 1995. Review of the Tonatia bidens complex (Mammalia: Chiroptera), with descriptions of two new subspecies. J. Mammal. 76:612–26.</t>
  </si>
  <si>
    <t>Williams|Willig|Reid</t>
  </si>
  <si>
    <t>Peters W. 1856.Ueber die systematische Stellungder Gattung Mormops Leach und über die Classification de Phyllostomata sowie  über eine neue Art der Gattung Vampyrus, von welcher hier ein kurzer Bericht gegeben wird.Monatsber. König. Preuss. Akad.Wiss. Berlin 1857:409–15.</t>
  </si>
  <si>
    <t>Gray JE. 1847.Characters of six new generaof bats not hither to distinguished. Proc. Zool. Soc. London 1847:14–16.</t>
  </si>
  <si>
    <t>morcego-das-frutas</t>
  </si>
  <si>
    <t>Olfers, I. von. 1818. Bemerkungen zu Illiger’s Ueberblick der Saügthiere, nach ihrer Vertheilung über die Welttheile, rücksichtlich der Südamericanischen Arten (Species). In Journal von Brasilien, oder vermischte Nachrichten aus Brasilien, auf wissenschaftlichen Reise  gesammelt,W. L.Eschwege,192–237. In Neue Bibliothek der wichtigsten Reisebeschreibungen zur Erweiterung der Erd−und Völkerkunde; in Verbindung mit einigen anderen Gelehrten gesammelt und herausgegeben, ed. F. I.Bertuch.Weimar:Verlagedes Landes−Industrie−Comptoirs, 15(2):xii+304 pp., 6 pls.</t>
  </si>
  <si>
    <t>Osgood WH. 1916. Mammals of  the Collins-Day South American Expedition. Field Mus. Nat. Hist., zool. ser., 10:199–216.</t>
  </si>
  <si>
    <t>Andersen K. 1906.Brief diagnosisof a new genus and ten new forms of stenodermatous bats. Ann. Mag. Nat. Hist., ser. 7, 18:419–23.</t>
  </si>
  <si>
    <t>Andersen</t>
  </si>
  <si>
    <t>Gervais P. 1856. Deuxième mémoire. Documents zoologiques pour servir a la monographie des chéiroptères Sud-Américains. In Mammifères, ed. P.Gervais, 25–88. In Animaux nouveaux ou rares recueillis pendant l’expédition dans les parties centrales de l’Amérique du Sud, de Rio de Janeiro a Lima, et de Lima au Para; exécutée par ordre du gouvernement français pendant les années 1843 a 1847, sous la direction du comte Francis de Castelnau, ed. F. de Castelnau. Paris: P. Bertrand, 1:1–116, 20 pls., 1855.</t>
  </si>
  <si>
    <t>ndley CO, Jr. 1987.New species of mammals from northern South America: Fruit-eating bats, genus Artibeus Leach. In Studies in Neotropical mammalogy, essays in honor of Philip Hershkovitz, ed. BD Patterson and RM Timm, 163–72. Fieldiana Zool. 39:frontispiece, viii+1–506.</t>
  </si>
  <si>
    <t>Handley</t>
  </si>
  <si>
    <t>Thomas O. 1891.Note on Chiroderma villosum, Peters, with the description of a new species of the genus. Ann. Mus. Civ. Stor. Nat. Genova, ser.2, 10:881–83.</t>
  </si>
  <si>
    <t>Goodwin GG. 1958.Three newbats fromTrinidad. Amer. Mus. Novit., no.1877:1–6.</t>
  </si>
  <si>
    <t>Peters W. 1860. Eine neue Gattung von Flederthieren, Chiroderma villosum, aus Brasilien. Monatsber. König. Preuss. Akad. Wiss. Berlin 1861:747–55.</t>
  </si>
  <si>
    <t>Thomas O. 1901. On a collection of bats from Para. Ann. Mag. Nat. Hist., ser.7,8:189–93.</t>
  </si>
  <si>
    <t>morcego-de-linha-branca</t>
  </si>
  <si>
    <t>Velazco PM, Gardner AL, Patterson BD. 2010. Systematics of the Platyrrhinus helleri species complex (Chiroptera: Phyllostomidae), with descriptions of two new species. Zoological Journal of the Linnean Society, 159(3), 785-812.</t>
  </si>
  <si>
    <t>Velazco Gardner|Patterson</t>
  </si>
  <si>
    <t>Handley CO, Jr.,  Ferris KC. 1972. Descriptions of new bats of the genus Vampyrops. Proc. Biol. Soc. Washington 84:519–24.</t>
  </si>
  <si>
    <t>Handley|Ferris</t>
  </si>
  <si>
    <t>Rouk CS, Carter DC. 1972. A new species of Vampyrops (Chiroptera: Phyllostomatidae) from South America. Occas. Papers Mus., Texas Tech Univ., no. 1:1–7.</t>
  </si>
  <si>
    <t>Rouk|Carter</t>
  </si>
  <si>
    <t>Velazco|Gardner|Patterson</t>
  </si>
  <si>
    <t>Thomas O. 1912.Three small mammals from South America. Ann. Mag. Nat. Hist., ser.8,9:408–10.</t>
  </si>
  <si>
    <t>Peters W. 1880. Ü ber neue Flederthiere (Vesperus, Vampyrops). Monatsber. König. Preuss. Akad. Wiss. Berlin 1881:257–59.</t>
  </si>
  <si>
    <t>Peters W. 1866. Über neue oder ungenügend bekannte Flederthiere (Vampyrops, Uroderma, Chiroderma, Ametrida, Tylostoma, Vespertilio, Vesperugo) und Nager (Tylomys, Lasiomys).Monatsber. König. Preuss. Akad. Wiss. Berlin 1867:392–411, 2 pls.</t>
  </si>
  <si>
    <t>Davis WB. 1968. Are viewof the genus Uroderma (Chiroptera). J. Mammal. 49:676–98.</t>
  </si>
  <si>
    <t>W.Davis</t>
  </si>
  <si>
    <t>Thomas O. 1909. Notes on some South-American mammals with descriptions of new species. Ann. Mag. Nat. Hist., ser. 8, 4:230–42.</t>
  </si>
  <si>
    <t>Dobson GE. 1878. Catalogue of the Chiroptera in the collection of the British Museum. London: BritishMuseum(Natural History), xlii+567 pp., 29 pls.</t>
  </si>
  <si>
    <t>Peterson RL. 1968. A new bat of  the genus Vampyressa from Guyana, South America, with a brief systematic review of the genus. Life Sci. Contrib., Roy. Ontario Mus. 73:1–17.</t>
  </si>
  <si>
    <t>Peterson</t>
  </si>
  <si>
    <t>Thomas O. 1889. Description of a new stenodermatous bat from Trinidad. Ann. Mag. Nat. Hist., ser. 6, 4:167–70.</t>
  </si>
  <si>
    <t>Peters W. 1882. Über Sphaeronycteris toxophyllum, eine neue Gattung und Art der frugivoren blattnasigen Flederthiere, aus dem tropischen Amerika. Sitzunsber. König. Preuss. Akad.Wiss. Berlin 1882:987–90, 1pl.</t>
  </si>
  <si>
    <t>Velazco PM,  Patterson BD. 2019. Small mammals of the Mayo River Basin in Northern Peru, with the description of a new species of Sturnira (Chiroptera: Phyllostomidae). Bulletin of the American Museum of Natural History, 2019(429), 1-70.</t>
  </si>
  <si>
    <t>Velazco|Patterson</t>
  </si>
  <si>
    <t>de la Torre L. 1966. New bats of  the genus Sturnira (Phyllostomidae) from the Amazonian lowlands of Perú and the Windward Islands, West Indies. Proc. Biol. Soc. Washington79:267–72.</t>
  </si>
  <si>
    <t>De la	Torre</t>
  </si>
  <si>
    <t>de la Torre L. 1959. A new species of bat of the genus Sturnira (Phyllostomidae) from the Island of Trinidad, West Indies. Nat. Hist. Misc. 166:1–6.</t>
  </si>
  <si>
    <t>morcego-de-ventosa</t>
  </si>
  <si>
    <t>Gregorin R, Gonçalves E, Lim BK, Engstrom MD. 2006. New species of disk-winged bat Thyroptera and range extension for T. discifera. Journal of Mammalogy, 87(2), 238-246.</t>
  </si>
  <si>
    <t>Gregorin|Gonçalves|Lim	|Engstrom</t>
  </si>
  <si>
    <t>Lichtenstein H, Peters W. 1854. Über neue merkwürdige Saügethiere des Königl. Zoologischen Museums. Ber. Bekannt. Verhandl. Königl. Preuss. Akad. Wiss. Berlin 1854:334–37, 3 pls.</t>
  </si>
  <si>
    <t>Lichtenstein|Peters</t>
  </si>
  <si>
    <t>Pine RH. 1993. A new species of Thyroptera Spix (Mammalia: Chiroptera: Thyropteridae) from the Amazon Basin of northeastern Perú. Mammalia 57:213–25.</t>
  </si>
  <si>
    <t>Velazco PM, Gregorin R, Voss RS, Simmons NB. 2014. Extraordinary local diversity of disk-winged bats (Thyropteridae: Thyroptera) in northeastern Peru, with the description of a new species and comments on roosting behavior. American Museum Novitates, 2014(3795), 1-28.</t>
  </si>
  <si>
    <t>Velazco|Gregorin|Voss|Simmons</t>
  </si>
  <si>
    <t>Geoffroy St.-Hilaire, É. 1806. Mémoire sur le genre et les espèces de Vespertilion, l’un des genres de la famille des chauve-souris. Ann. Mus. Hist. Nat., Paris 8:187–205, 3 pls.</t>
  </si>
  <si>
    <t>Moratelli R, Peracchi AL, Dias D,  Oliveira JA. 2011. Geographic variation in South American populations of Myotis nigricans (Schinz, 1821) (Chiroptera, Vespertilionidae), with the description of two new species. Mammalian Biology, 76(5), 592-607.</t>
  </si>
  <si>
    <t>Moratelli|Peracchi|Dias|Oliveira</t>
  </si>
  <si>
    <t>Geoffroy St.-Hilaire I. 1824. Sur les vespertilions du Brésil. Ann. Sci. Nat., Paris 3:440–47.</t>
  </si>
  <si>
    <t>Handley CO, Jr. 1960.Descriptions of new bats from Panama. Proc. U.S. Natl. Mus. 112:459–79.</t>
  </si>
  <si>
    <t>morcego-vermelho</t>
  </si>
  <si>
    <t>Genoways HH, Baker RJ.1996.A new species of the genus Rhogeessa, with comments on geographic distribution and speciation in the genus. In Contributions in Mammalogy: A Memorial Volume Honoring Dr. J. Knox Jones, Jr., ed. HH Genoways  and RJ Baker, 83–87. Lubbock: Museum of Texas Tech University, il+315 pp.</t>
  </si>
  <si>
    <t>Genoways|Baker</t>
  </si>
  <si>
    <t>Thomas O. 1903. Two South American form sof  Rhogeessa. Ann. Mag. Nat. Hist., ser.7,11:382–83.</t>
  </si>
  <si>
    <t>1819.Vespertilion.  In Nouveau dictionnaire d’histoire naturelle, appliquée aux arts, à l’agriculture, à l’économie rurale et domestique, à la médecine, etc. Par une société de naturalistes et d’agriculteurs. 461–81. Nouv. éd. Paris: Deterville, 35:1–572.</t>
  </si>
  <si>
    <t>Thomas O. 1920. On Neotropical bats of  the  genus Eptesicus. Ann. Mag. Nat. Hist., ser.9,5:360–67.</t>
  </si>
  <si>
    <t>Osgood WH. 1915. New mammals from Brazil and Peru. Field Mus. Nat. Hist., zool. ser., 10:187–98.</t>
  </si>
  <si>
    <t>d’Orbigny A,  Gervais p. 1847. Mammifères. In Voyage dans  l’Amérique méridionale (le  Brésil, la République orientale de l’Uruguay, la République Argentine, la Patagonie, la République du Chili, la République de Bolivia, la République du Pérou), exécuté pendant les années 1826, 1827, 1828, 1829, 1830, 1831, 1832 et 1833, ed. A. d’Orbigny. Paris: P. Bertrand; Strasbourg: V. Levrault, 4:1–32+23 pls.</t>
  </si>
  <si>
    <t>d'Orbigny|Gervais</t>
  </si>
  <si>
    <t>Miranda JM, Bernardi IP, Passos FC. 2006. A new species of Eptesicus (Mammalia: Chiroptera: Vespertilionidae) from the Atlantic forest, Brazil. Zootaxa, 1383(1), 57-68.</t>
  </si>
  <si>
    <t>Miranda|Bernardi|Passos</t>
  </si>
  <si>
    <t>Thomas O. 1916. Notes on bats of  the genus Histiotus. Ann. Mag. Nat. Hist., ser. 8, 17:272–76.</t>
  </si>
  <si>
    <t>Feijo A, Rocha PA, Althoff SL. 2015. New species of Histiotus (Chiroptera: Vespertilionidae) from northeastern Brazil. Zootaxa, 4048(3), 412-427</t>
  </si>
  <si>
    <t>Feijó Rocha|Althoff</t>
  </si>
  <si>
    <t>Philippi RA,  Landbeck L. 1861. Neue Wirbelthiere von Chile. Arch. Naturgesch. 27(1):289–301.</t>
  </si>
  <si>
    <t>Philippi|Landbeck</t>
  </si>
  <si>
    <t>Peters W. 1870. Eine Monographiscen Übersicht der Chiropterengattungen Nycteris und Atalapha vor. Monatsber. König. Preuss.  Akad.Wiss. Berlin 1871:900–14.</t>
  </si>
  <si>
    <t>Lesson RP. 1826. Mammifères nouveaux ou peu connus, décrits et figures dans l’atlas zoologique du voyage autour du mone de la corvette la Coquille; par Mm. Lesson et Garnot. Bull. Scienc. Nat.G eol. 8:95−96.</t>
  </si>
  <si>
    <t>Fazzolari-Corrêa S. 1994. Lasiurus ebenus, a new vespertilionid bat from southeastern Brasil. Mammalia 58:119–23.</t>
  </si>
  <si>
    <t>Fazzolari-Corrêa</t>
  </si>
  <si>
    <r>
      <rPr>
        <i/>
        <sz val="11"/>
        <color rgb="FF000000"/>
        <rFont val="Calibri"/>
        <family val="2"/>
        <scheme val="minor"/>
      </rPr>
      <t>Sturnira magna</t>
    </r>
    <r>
      <rPr>
        <sz val="11"/>
        <color rgb="FF000000"/>
        <rFont val="Calibri"/>
        <family val="2"/>
        <scheme val="minor"/>
      </rPr>
      <t xml:space="preserve"> de la Torre, 1966</t>
    </r>
  </si>
  <si>
    <r>
      <rPr>
        <i/>
        <sz val="11"/>
        <color rgb="FF000000"/>
        <rFont val="Calibri"/>
        <family val="2"/>
        <scheme val="minor"/>
      </rPr>
      <t>Sturnira tildae</t>
    </r>
    <r>
      <rPr>
        <sz val="11"/>
        <color rgb="FF000000"/>
        <rFont val="Calibri"/>
        <family val="2"/>
        <scheme val="minor"/>
      </rPr>
      <t xml:space="preserve"> de la Torre, 1959</t>
    </r>
  </si>
  <si>
    <t>OCORRENCIA UF</t>
  </si>
  <si>
    <t>OCORRENCIA BIOMAS</t>
  </si>
  <si>
    <t>REF OCORENCIA</t>
  </si>
  <si>
    <t>Acre, Alagoas, Amapá, Amazonas, Bahia, Ceará, Distrito Federal, Espírito Santo, Goiás, Maranhão, Mato Grosso, Mato Grosso do Sul, Minas Gerais, Pará, Paraíba, Paraná, Pernambuco, Piauí, Rio de Janeiro, Rio Grande do Norte, Rio Grande do Sul, Rondônia, Roraima, Santa Catarina, São Paulo, Sergipe, Tocantins</t>
  </si>
  <si>
    <t>Amazônia, Caatinga, Cerrado, Mata Atlântica, Pampa, Pantanal</t>
  </si>
  <si>
    <t>Dunnum J. 2015. Genus Hydrochoerus Brisson, 1762. In JL Patton, UFJ Pardiñas, &amp; G D’Elíıa (Eds.), Mammals of South America, Vol. 2, Rodents. The University of Chicago Press. pp. 720–724.</t>
  </si>
  <si>
    <r>
      <rPr>
        <i/>
        <sz val="11"/>
        <color rgb="FF000000"/>
        <rFont val="Calibri"/>
        <family val="2"/>
        <scheme val="minor"/>
      </rPr>
      <t>Monodelphis (Mygalodelphys) saci</t>
    </r>
    <r>
      <rPr>
        <sz val="11"/>
        <color rgb="FF000000"/>
        <rFont val="Calibri"/>
        <family val="2"/>
        <scheme val="minor"/>
      </rPr>
      <t xml:space="preserve"> S. Pavan, Mendes-Oliveira &amp; Voss, 2017</t>
    </r>
  </si>
  <si>
    <r>
      <rPr>
        <i/>
        <sz val="11"/>
        <color rgb="FF000000"/>
        <rFont val="Calibri"/>
        <family val="2"/>
        <scheme val="minor"/>
      </rPr>
      <t>Monodelphis (Monodelphis) arlindoi</t>
    </r>
    <r>
      <rPr>
        <sz val="11"/>
        <color rgb="FF000000"/>
        <rFont val="Calibri"/>
        <family val="2"/>
        <scheme val="minor"/>
      </rPr>
      <t xml:space="preserve"> S. Pavan, Rossi &amp; Schneider, 2012</t>
    </r>
  </si>
  <si>
    <t>S. Pavan|Mendes-Oliveira|Voss</t>
  </si>
  <si>
    <t>S. Pavan|Rossi|Schneider</t>
  </si>
  <si>
    <t>S. Pavan</t>
  </si>
  <si>
    <r>
      <rPr>
        <i/>
        <sz val="11"/>
        <color rgb="FF000000"/>
        <rFont val="Calibri"/>
        <family val="2"/>
        <scheme val="minor"/>
      </rPr>
      <t>Monodelphis (Mygalodelphys) pinocchio</t>
    </r>
    <r>
      <rPr>
        <sz val="11"/>
        <color rgb="FF000000"/>
        <rFont val="Calibri"/>
        <family val="2"/>
        <scheme val="minor"/>
      </rPr>
      <t xml:space="preserve"> S. Pavan, 2015</t>
    </r>
  </si>
  <si>
    <r>
      <rPr>
        <i/>
        <sz val="11"/>
        <color rgb="FF000000"/>
        <rFont val="Calibri"/>
        <family val="2"/>
        <scheme val="minor"/>
      </rPr>
      <t>Monodelphis (Monodelphis) vossi</t>
    </r>
    <r>
      <rPr>
        <sz val="11"/>
        <color rgb="FF000000"/>
        <rFont val="Calibri"/>
        <family val="2"/>
        <scheme val="minor"/>
      </rPr>
      <t xml:space="preserve"> S. Pavan, 2019</t>
    </r>
  </si>
  <si>
    <t>Scaeopus</t>
  </si>
  <si>
    <r>
      <rPr>
        <i/>
        <sz val="11"/>
        <color rgb="FF000000"/>
        <rFont val="Calibri"/>
        <family val="2"/>
        <scheme val="minor"/>
      </rPr>
      <t>Bradypus (Scaeopus) torquatus</t>
    </r>
    <r>
      <rPr>
        <sz val="11"/>
        <color rgb="FF000000"/>
        <rFont val="Calibri"/>
        <family val="2"/>
        <scheme val="minor"/>
      </rPr>
      <t xml:space="preserve"> Illiger, 1811</t>
    </r>
  </si>
  <si>
    <r>
      <rPr>
        <i/>
        <sz val="11"/>
        <color rgb="FF000000"/>
        <rFont val="Calibri"/>
        <family val="2"/>
        <scheme val="minor"/>
      </rPr>
      <t>Bradypus (Bradypus) tridactylus</t>
    </r>
    <r>
      <rPr>
        <sz val="11"/>
        <color rgb="FF000000"/>
        <rFont val="Calibri"/>
        <family val="2"/>
        <scheme val="minor"/>
      </rPr>
      <t xml:space="preserve"> Linnaeus, 1758</t>
    </r>
  </si>
  <si>
    <r>
      <rPr>
        <i/>
        <sz val="11"/>
        <color rgb="FF000000"/>
        <rFont val="Calibri"/>
        <family val="2"/>
        <scheme val="minor"/>
      </rPr>
      <t>Bradypus (Bradypus) variegatus</t>
    </r>
    <r>
      <rPr>
        <sz val="11"/>
        <color rgb="FF000000"/>
        <rFont val="Calibri"/>
        <family val="2"/>
        <scheme val="minor"/>
      </rPr>
      <t xml:space="preserve"> Schinz, 1825</t>
    </r>
  </si>
  <si>
    <t>guariba, bugio-ruivo</t>
  </si>
  <si>
    <t>muriqui-do-sul, mono-carvoeiro</t>
  </si>
  <si>
    <t>muriqui-do-norte, mono-carvoeiro</t>
  </si>
  <si>
    <t>mico-preto, soim-preto, taboqueiro, sagui-de-goeldi</t>
  </si>
  <si>
    <t>mico-leãozinho, sagui-leãozinho, sagui-pigmeu</t>
  </si>
  <si>
    <t>sagui, sagui-marrom, sagui-de-rabo-preto</t>
  </si>
  <si>
    <t>sagui-de-rondônia, macaquinho-branco, mico-cinza, sagui-branco</t>
  </si>
  <si>
    <t>macaco-prego, mico</t>
  </si>
  <si>
    <t>parauacu-da-cara-branca</t>
  </si>
  <si>
    <t>parauacu, macaco-cabeludo, macaco-velho</t>
  </si>
  <si>
    <t>parauacu, macaco-voador, macaco-velho</t>
  </si>
  <si>
    <t>A. Pavan|Bobrowiec|Percequillo</t>
  </si>
  <si>
    <t>Varela D, Flesher K, Cartes JL, Bustos S, Chalukian S, Ayala G, Richard-Hansen C. 2019. Tapirus terrestris. The IUCN Red List of Threatened Species 2019: e.T21474A45174127. https://dx.doi.org/10.2305/IUCN.UK.2019-1.RLTS.T21474A45174127.en. Downloaded on 08 July 2021.</t>
  </si>
  <si>
    <t>Duarte JMB, Varela D, Piovezan U, Beccaceci MD, Garcia JE. 2016. Blastocerus dichotomus. The IUCN Red List of Threatened Species 2016: e.T2828A22160916. https://dx.doi.org/10.2305/IUCN.UK.2016-1.RLTS.T2828A22160916.en. Downloaded on 08 July 2021.</t>
  </si>
  <si>
    <t>Vogliotti A, Oliveira ML, Duarte JMB. 2016. Mazama bororo. The IUCN Red List of Threatened Species 2016: e.T41023A22155086. https://dx.doi.org/10.2305/IUCN.UK.2016-1.RLTS.T41023A22155086.en. Downloaded on 08 July 2021.</t>
  </si>
  <si>
    <t>Black-Decima PA, Vogliotti A. 2016. Mazama gouazoubira. The IUCN Red List of Threatened Species 2016: e.T29620A22154584. https://dx.doi.org/10.2305/IUCN.UK.2016-2.RLTS.T29620A22154584.en. Downloaded on 08 July 2021.</t>
  </si>
  <si>
    <t>Oliveira ML, Couto HTZ, Duarte JMB. 2019. Distribution of the elusive and threatened Brazilian dwarf brocket deer refined by non-invasive genetic sampling and distribution modelling. European journal of wildlife research, 65(2), 21.</t>
  </si>
  <si>
    <t>Oliveira ML, Peres PHF, Gatti A, et al. Faecal DNA and camera traps detect an evolutionarily significant unit of the Amazonian brocket deer in the Brazilian Atlantic Forest. Eur J Wildl Res 66, 28 (2020). https://doi.org/10.1007/s10344-020-1367-2</t>
  </si>
  <si>
    <t>Gallina S, Lopez Arevalo H. 2016. Odocoileus virginianus. The IUCN Red List of Threatened Species 2016: e.T42394A22162580. https://dx.doi.org/10.2305/IUCN.UK.2016-2.RLTS.T42394A22162580.en. Downloaded on 08 July 2021.</t>
  </si>
  <si>
    <t>González S, Jackson JJ, Merino ML. 2016. Ozotoceros bezoarticus. The IUCN Red List of Threatened Species 2016: e.T15803A22160030. https://dx.doi.org/10.2305/IUCN.UK.2016-1.RLTS.T15803A22160030.en. Downloaded on 08 July 2021.</t>
  </si>
  <si>
    <t>Gongora J, Reyna-Hurtado R, Beck H, Taber A, Altrichter M, Keuroghlian A. 2011. Pecari tajacu. The IUCN Red List of Threatened Species 2011: e.T41777A10562361. https://dx.doi.org/10.2305/IUCN.UK.2011-2.RLTS.T41777A10562361.en. Downloaded on 08 July 2021.</t>
  </si>
  <si>
    <t>Keuroghlian A, Desbiez A, Reyna-Hurtado R, Altrichter M, Beck H, Taber A, Fragoso JMV 2013. Tayassu pecari. The IUCN Red List of Threatened Species 2013: e.T41778A44051115. https://dx.doi.org/10.2305/IUCN.UK.2013-1.RLTS.T41778A44051115.en. Downloaded on 08 July 2021.</t>
  </si>
  <si>
    <t>Amazônia, Cerrado, Mata Atlântica, Pantanal</t>
  </si>
  <si>
    <t>Amazônia, Caatinga, Cerrado, Mata Atlântica, Pantanal</t>
  </si>
  <si>
    <t>Mata Atlântica</t>
  </si>
  <si>
    <t>Amazônia, Cerrado, Mata Atlântica</t>
  </si>
  <si>
    <t>Amazônia</t>
  </si>
  <si>
    <t>Amazônia, Cerrado, Mata Atlântica, Pampa, Pantanal</t>
  </si>
  <si>
    <t>Acre, Amapá, Amazonas, Bahia, Distrito Federal, Espírito Santo, Goiás, Maranhão, Mato Grosso, Mato Grosso do Sul, Minas Gerais, Pará, Paraná, Piauí, Roraima, Rondônia, Rio de Janeiro, Rio Grande do Sul, Santa Catarina, São Paulo, Tocantins</t>
  </si>
  <si>
    <t>Bahia, Goiás, Maranhão, Mato Grosso, Mato Grosso do Sul, Minas Gerais, Paraná, Piauí, Rondônia, Rio Grande do Sul, São Paulo, Tocantins</t>
  </si>
  <si>
    <t>Espírito Santo, Minas Gerais, Paraná, Rio de Janeiro, Rio Grande do Sul, Santa Catarina, São Paulo</t>
  </si>
  <si>
    <t>Alagoas, Bahia, Ceará, Distrito Federal, Espírito Santo, Goiás, Maranhão, Mato Grosso, Mato Grosso do Sul, Minas Gerais, Pará, Paraíba, Paraná, Pernambuco, Piauí, Rio de Janeiro, Rio Grande do Norte, Rio Grande do Sul, Santa Catarina, São Paulo, Sergipe</t>
  </si>
  <si>
    <t>Mato Grosso do Sul, Paraná, Rio Grande do Sul, Santa Catarina, São Paulo</t>
  </si>
  <si>
    <t>Acre, Amapá, Amazonas, Bahia, Espírito Santo, Goiás, Maranhão, Mato Grosso, Minas Gerais, Pará, Piauí, Roraima, Rondônia, Tocantins</t>
  </si>
  <si>
    <t>Amapá, Amazonas, Roraima</t>
  </si>
  <si>
    <t>Bahia, Goiás, Mato Grosso, Mato Grosso do Sul, Minas Gerais, Pará, Paraná, Rondônia, Rio Grande do Sul, Santa Catarina, São Paulo, Tocantins</t>
  </si>
  <si>
    <t>Acre, Alagoas, Amapá, Amazonas, Bahia, Ceará, Distrito Federal, Espírito Santo, Goiás, Maranhão, Mato Grosso, Mato Grosso do Sul, Minas Gerais, Pará, Paraíba, Paraná, Pernambuco, Piauí, Roraima, Rondônia, Rio de Janeiro, Rio Grande do Norte, Rio Grande do Sul, Santa Catarina, São Paulo, Sergipe, Tocantins</t>
  </si>
  <si>
    <t>caxinguelê, serelepe, esquilo, quatipuru-pequeno</t>
  </si>
  <si>
    <t>quatipuruzinho</t>
  </si>
  <si>
    <t>quatipuruzinho-bigodeiro</t>
  </si>
  <si>
    <t>Espírito Santo, Minas Gerais, Paraná, Rio de Janeiro, Santa Catarina, São Paulo</t>
  </si>
  <si>
    <t>Percequillo AR., Braga CAC, Brandão MV, Abreu-Júnior EF, Gualda-Barros J, Lessa GM, Pires MRS, Hingst-Zaher E. 2017. The genus Abrawayaomys Cunha and Cruz, 1979 (Rodentia: Cricetidae: Sigmodontinae): geographic variation and species definition. Journal of Mammalogy, 98(2), 438–455. https://doi.org/10.1093/jmammal/gyw228</t>
  </si>
  <si>
    <t>Gonçalves PR, Oliveira, JA. 2014. An integrative appraisal of the diversification in the Atlantic forest genus Delomys (Rodentia: Cricetidae: Sigmodontinae) with the description of a new species. Zootaxa, 3760(1), 1–38. https://doi.org/10.11646/zootaxa.3760.1.1</t>
  </si>
  <si>
    <t>Espírito Santo, Minas Gerais, Rio de Janeiro</t>
  </si>
  <si>
    <t>Minas Gerais, Paraná, Rio de Janeiro, Rio Grande do Sul, Santa Catarina, São Paulo</t>
  </si>
  <si>
    <t>Amapá, Amazonas, Mato Grosso, Pará</t>
  </si>
  <si>
    <t>Vivo M, Carmignotto AP. 2015. Family Sciuridae G. Fischer, 1817, in Mammals of South America, Volume 2, Rodents, eds JL Patton, UFJ Pardiñas, and G D’Elía. Chicago, IL: The University of Chicago Press, 1–48.</t>
  </si>
  <si>
    <t>Alagoas, Amapá, Amazonas, Mato Grosso, Pará, Paraíba, Pernambuco, Rondônia</t>
  </si>
  <si>
    <t>Amazônia, Mata Atlântica</t>
  </si>
  <si>
    <t>Abreu-Jr EF, Pavan SE, Tsuchiya MTN, Wilson DE, Percequillo AR, Maldonado JE. 2020. Museomics of tree squirrels: a dense taxon sampling of mitogenomes reveals hidden diversity, phenotypic convergence, and the need of a taxonomic overhaul. BMC Evol. Biol. 20, 1–25. doi:10.1186/s12862-020-01639-y</t>
  </si>
  <si>
    <t>Bahia, Espírito Santo, Mato Grosso, Minas Gerais, Pará, Paraná, Rio de Janeiro, Rio Grande do Sul, Santa Catarina, São Paulo</t>
  </si>
  <si>
    <t>Acre, Amazonas, Mato Grosso, Rondônia</t>
  </si>
  <si>
    <t>Amazonas, Roraima</t>
  </si>
  <si>
    <t>Amazonas</t>
  </si>
  <si>
    <t>Acre, Amazonas, Mato Grosso, Mato Grosso do Sul, Pará, Rondônia</t>
  </si>
  <si>
    <t>Amazônia, Cerrado, Pantanal</t>
  </si>
  <si>
    <t>Acre, Amazonas, Rondônia</t>
  </si>
  <si>
    <t>Cerrado</t>
  </si>
  <si>
    <t>Espírito Santo, Rio de Janeiro</t>
  </si>
  <si>
    <t>Percequillo AR. 2015. Genus Cerradomys Weksler, Percequillo, and Voss, 2006, in Mammals of South America, Volume 2, Rodents, eds JL Patton, UFJ Pardiñas, and G D’Elía. Chicago, IL: The University of Chicago Press, 300–308.</t>
  </si>
  <si>
    <t>Amazônia, Caatinga, Cerrado, Mata Atlântica</t>
  </si>
  <si>
    <t>Bahia, Minas Gerais</t>
  </si>
  <si>
    <t>Caatinga, Cerrado</t>
  </si>
  <si>
    <t>Bahia, Goiás, Minas Gerais, São Paulo</t>
  </si>
  <si>
    <t>Cerrado, Mata Atlântica</t>
  </si>
  <si>
    <t>Bahia, Minas Gerais, Sergipe</t>
  </si>
  <si>
    <t>Bubalus</t>
  </si>
  <si>
    <t>bubalis</t>
  </si>
  <si>
    <t>Bubalus bubalis</t>
  </si>
  <si>
    <r>
      <rPr>
        <i/>
        <sz val="11"/>
        <color rgb="FF000000"/>
        <rFont val="Calibri"/>
        <family val="2"/>
        <scheme val="minor"/>
      </rPr>
      <t>Bubalus bubalis</t>
    </r>
    <r>
      <rPr>
        <sz val="11"/>
        <color rgb="FF000000"/>
        <rFont val="Calibri"/>
        <family val="2"/>
        <scheme val="minor"/>
      </rPr>
      <t xml:space="preserve"> (Linnaeus, 1758)</t>
    </r>
  </si>
  <si>
    <t>Alagoas, Maranhão, Pará, Paraíba, Pernambuco, Rio Grande do Norte, Tocantins</t>
  </si>
  <si>
    <t>Mittermeier, R.A., Rylands, A. B., Wilson, D. E. 2013. Handbook of the mammals of the world. Volume 3. Primates. Lynx Edicions.</t>
  </si>
  <si>
    <t>Mato Groso, Pará</t>
  </si>
  <si>
    <t>Acre, Amazonas, Mato Grosso, Roraima</t>
  </si>
  <si>
    <t>Amapá, Amazonas, Pará, Roraima</t>
  </si>
  <si>
    <t>Amazonas, Pará</t>
  </si>
  <si>
    <t>Ceará, Maranhão, Piauí</t>
  </si>
  <si>
    <t>Mato Grosso, Pará</t>
  </si>
  <si>
    <t>Amapá, Pará, Roraima</t>
  </si>
  <si>
    <t>Paraná, Rio de Janeiro, São Paulo</t>
  </si>
  <si>
    <t>Bahia, Espírito Santo, Minas Gerais</t>
  </si>
  <si>
    <t>Amazonas, Acre</t>
  </si>
  <si>
    <t>Cerrado, Pantanal</t>
  </si>
  <si>
    <t>Acre, Amazonas, Mato Grosso, Pará, Rondônia</t>
  </si>
  <si>
    <t>Amazonas, Pará, Rondônia</t>
  </si>
  <si>
    <t>Acre, Amazonas</t>
  </si>
  <si>
    <t>Amapá, Amazonas, Pará</t>
  </si>
  <si>
    <t>Amazonas, Mato Grosso, Pará, Rondônia</t>
  </si>
  <si>
    <t>Goiás, Mato Grosso, Mato Grosso do Sul</t>
  </si>
  <si>
    <t>Alagoas, Amapá, Amazonas, Bahia, Ceará, Distrito Federal, Espírito Santo, Goiás, Maranhão, Mato Grosso, Mato Grosso do Sul, Minas Gerais, Pará, Paraíba, Paraná, Pernambuco, Piauí, Rio de Janeiro, Rio Grande do Norte, Rio Grande do Sul, Rondônia, Roraima, Santa Catarina, São Paulo, Sergipe, Tocantins</t>
  </si>
  <si>
    <r>
      <t xml:space="preserve">Lucherini M. 2015. </t>
    </r>
    <r>
      <rPr>
        <i/>
        <sz val="11"/>
        <rFont val="Calibri"/>
        <family val="2"/>
        <scheme val="minor"/>
      </rPr>
      <t>Cerdocyon thous</t>
    </r>
    <r>
      <rPr>
        <sz val="11"/>
        <rFont val="Calibri"/>
        <family val="2"/>
        <scheme val="minor"/>
      </rPr>
      <t xml:space="preserve">. The IUCN Red List of Threatened Species 2015: e.T4248A81266293. https://dx.doi.org/10.2305/IUCN.UK.2015-4.RLTS.T4248A81266293.en. </t>
    </r>
  </si>
  <si>
    <t>Paraná, Rio Grando Sul, Santa Catarina, São Paulo</t>
  </si>
  <si>
    <r>
      <t>Lucherini M. 2016. </t>
    </r>
    <r>
      <rPr>
        <i/>
        <sz val="11"/>
        <rFont val="Calibri"/>
        <family val="2"/>
        <scheme val="minor"/>
      </rPr>
      <t>Lycalopex gymnocercus</t>
    </r>
    <r>
      <rPr>
        <sz val="11"/>
        <rFont val="Calibri"/>
        <family val="2"/>
        <scheme val="minor"/>
      </rPr>
      <t>. The IUCN Red List of Threatened Species 2016: e.T6928A85371194. https://dx.doi.org/10.2305/IUCN.UK.2016-1.RLTS.T6928A85371194.en. </t>
    </r>
  </si>
  <si>
    <r>
      <t>Lemos FG, Azevedo FC, Paula RC, Dalponte JC. 2020. </t>
    </r>
    <r>
      <rPr>
        <i/>
        <sz val="11"/>
        <rFont val="Calibri"/>
        <family val="2"/>
        <scheme val="minor"/>
      </rPr>
      <t>Lycalopex vetulus</t>
    </r>
    <r>
      <rPr>
        <sz val="11"/>
        <rFont val="Calibri"/>
        <family val="2"/>
        <scheme val="minor"/>
      </rPr>
      <t>. The IUCN Red List of Threatened Species 2020: e.T6926A87695615. https://dx.doi.org/10.2305/IUCN.UK.2020-2.RLTS.T6926A87695615.en. </t>
    </r>
  </si>
  <si>
    <t>Acre, Amazonas, Amapá, Bahia, Ceará, Distrito Federal, Espírito Santo, Goiás, Maranhão, Mato Grosso, Mato Grosso do Sul, Pará, Paraná, São Paulo, Roraima, Rondônia, Rio de Janeiro Rio Grande do Sul, Rio Grande do Norte, Tocantins</t>
  </si>
  <si>
    <t>Jorge RPS, de Mello Beisiegel B, de Souza Lima E, Jorge MLDSP, Leite-Pitman MRP, de Paula RC. 2013. Avaliação do risco de extinção do cachorro-vinagre Speothos venaticus (Lund, 1842) no Brasil. Biodiversidade Brasileira-BioBrasil (1): 179-190.</t>
  </si>
  <si>
    <t>Paraná, Rio Grando Sul, Santa Catarina</t>
  </si>
  <si>
    <r>
      <t xml:space="preserve">Kasper CB, Cunha FPD, Fontoura-Rodrigues MLD. 2013. Avaliação do risco de extinção do Zorrilho </t>
    </r>
    <r>
      <rPr>
        <i/>
        <sz val="11"/>
        <rFont val="Calibri"/>
        <family val="2"/>
        <scheme val="minor"/>
      </rPr>
      <t>Conepatus chinga</t>
    </r>
    <r>
      <rPr>
        <sz val="11"/>
        <rFont val="Calibri"/>
        <family val="2"/>
        <scheme val="minor"/>
      </rPr>
      <t xml:space="preserve"> (Molina, 1782) no Brasil.</t>
    </r>
  </si>
  <si>
    <t>Cavalcanti GN, da Fontoura-Rodrigues ML, Rodrigues FHG,  de Almeida Rodrigues L. 2013. Avaliação do risco de extinção da jaritataca Conepatus semistriatus (Boddaert, 1785) no Brasil. Biodiversidade Brasileira-BioBrasil (1): 248-254.</t>
  </si>
  <si>
    <r>
      <t>Cuarón AD, Reid F, Helgen K, González-Maya JF. 2016. </t>
    </r>
    <r>
      <rPr>
        <i/>
        <sz val="11"/>
        <rFont val="Calibri"/>
        <family val="2"/>
        <scheme val="minor"/>
      </rPr>
      <t>Eira barbara</t>
    </r>
    <r>
      <rPr>
        <sz val="11"/>
        <rFont val="Calibri"/>
        <family val="2"/>
        <scheme val="minor"/>
      </rPr>
      <t>. The IUCN Red List of Threatened Species 2016: e.T41644A45212151. https://dx.doi.org/10.2305/IUCN.UK.2016-1.RLTS.T41644A45212151.en</t>
    </r>
  </si>
  <si>
    <r>
      <t xml:space="preserve">Kasper CB, Bornholdt R, Pontes ARM, de Mello Beisiegel B,  Leuchtenberger C. 2013. Avaliação do risco de extinção do furão </t>
    </r>
    <r>
      <rPr>
        <i/>
        <sz val="11"/>
        <rFont val="Calibri"/>
        <family val="2"/>
        <scheme val="minor"/>
      </rPr>
      <t>Galictis cuja</t>
    </r>
    <r>
      <rPr>
        <sz val="11"/>
        <rFont val="Calibri"/>
        <family val="2"/>
        <scheme val="minor"/>
      </rPr>
      <t xml:space="preserve"> (Molina, 1782) no Brasil.</t>
    </r>
  </si>
  <si>
    <r>
      <t xml:space="preserve">de Almeida Rodrigues L, Kasper CB, Bornholdt R. 2013. Avaliação do risco de extinção do furão-grande </t>
    </r>
    <r>
      <rPr>
        <i/>
        <sz val="11"/>
        <rFont val="Calibri"/>
        <family val="2"/>
        <scheme val="minor"/>
      </rPr>
      <t>Galictis vittata</t>
    </r>
    <r>
      <rPr>
        <sz val="11"/>
        <rFont val="Calibri"/>
        <family val="2"/>
        <scheme val="minor"/>
      </rPr>
      <t xml:space="preserve"> (Schreber, 1776) no Brasil. Biodiversidade Brasileira-BioBrasil (1): 211-215.</t>
    </r>
  </si>
  <si>
    <r>
      <t>Emmons L,  Helgen K. 2016. </t>
    </r>
    <r>
      <rPr>
        <i/>
        <sz val="11"/>
        <rFont val="Calibri"/>
        <family val="2"/>
        <scheme val="minor"/>
      </rPr>
      <t>Mustela africana</t>
    </r>
    <r>
      <rPr>
        <sz val="11"/>
        <rFont val="Calibri"/>
        <family val="2"/>
        <scheme val="minor"/>
      </rPr>
      <t>. The IUCN Red List of Threatened Species 2016: e.T14025A45200982. https://dx.doi.org/10.2305/IUCN.UK.2016-1.RLTS.T14025A45200982.en.</t>
    </r>
  </si>
  <si>
    <r>
      <t>Rheingantz ML,  Trinca CS. 2015. </t>
    </r>
    <r>
      <rPr>
        <i/>
        <sz val="11"/>
        <rFont val="Calibri"/>
        <family val="2"/>
        <scheme val="minor"/>
      </rPr>
      <t>Lontra longicaudis</t>
    </r>
    <r>
      <rPr>
        <sz val="11"/>
        <rFont val="Calibri"/>
        <family val="2"/>
        <scheme val="minor"/>
      </rPr>
      <t>. The IUCN Red List of Threatened Species 2015: e.T12304A21937379. https://dx.doi.org/10.2305/IUCN.UK.2015-2.RLTS.T12304A21937379.en.</t>
    </r>
  </si>
  <si>
    <t>Sistema Costeiro-Marinho</t>
  </si>
  <si>
    <t>Reis NR, Peracchi AL, Pedro WA, Lima IP. 2006. Mamíferos do Brasil.</t>
  </si>
  <si>
    <t>Rio Grande do Sul</t>
  </si>
  <si>
    <r>
      <t>Oliveira LR, Danilewicz D, Martins MB, Ott, PH, Moreno IB, Caon G. 2001. New records of the Antarctic fur seal, </t>
    </r>
    <r>
      <rPr>
        <i/>
        <sz val="11"/>
        <rFont val="Calibri"/>
        <family val="2"/>
        <scheme val="minor"/>
      </rPr>
      <t>Arctocephalus gazella</t>
    </r>
    <r>
      <rPr>
        <sz val="11"/>
        <rFont val="Calibri"/>
        <family val="2"/>
        <scheme val="minor"/>
      </rPr>
      <t> (Peters, 1875) to the Brazilian coast. Com. Museu de Ciência e Tecnologia da PUCRS 14: 201–207.</t>
    </r>
  </si>
  <si>
    <t>Alagoas, Bahia, Rio de Janeiro, Rio Grande do Sul, São Paulo, Santa Catarina</t>
  </si>
  <si>
    <t>Pinedo MC, Rosas FCW, Marmontel M.  1992. Cetáceos e Pinípedes do Brasil: uma revisão dos registros e guia para identificação das espécies.</t>
  </si>
  <si>
    <t>Amazonas, Acre, Rondônia, Mato Grosso, Pará</t>
  </si>
  <si>
    <t>Bahia,  Distrito Federal, Espírito Santo, Goiás, Maranhão, Mato Grosso, Mato Grosso do Sul, Minas Gerais, Pará, Paraná, Piauí, Rio de Janeiro, Rio Grande do Sul, Rondônia, Santa Catarina, São Paulo, Sergipe, Tocantins</t>
  </si>
  <si>
    <t>Bahia, Distrito Federal, Goiás, Maranhão, Mato Grosso, Mato Grosso do Sul, Minas Gerais, Piauí, São Paulo, Tocantins</t>
  </si>
  <si>
    <t>Alagoas, Bahia, Ceará, Distrito Federal, Goiás, Maranhão, Mato Grosso, Mato Grosso do Sul, Minas Gerais,  Paraíba, Paraná, Pernambuco, Piauí, Rio Grande do Norte, São Paulo, Sergipe, Tocantins</t>
  </si>
  <si>
    <t>Acre,  Amapá, Amazonas, Bahia, Distrito Federal, Espírito Santo, Goiás, Maranhão, Mato Grosso, Mato Grosso do Sul, Minas Gerais, Pará, Paraná, Piauí, Rio de Janeiro, Rio Grande do Sul, Rondônia, Roraima, Santa Catarina, São Paulo, Tocantins</t>
  </si>
  <si>
    <t>Alagoas, Ceará, Espírito Santo, Goiás, Maranhão, Mato Grosso, Mato Grosso do Sul, Minas Gerais, Paraíba, Paraná, Pernambuco, Rio Grande do Sul, Rio de Janeiro, Santa Catarina, São Paulo</t>
  </si>
  <si>
    <t>Acre, Amapá, Amazonas, Maranhão, Mato Grosso, Pará, Rondônia, Roraima, Tocantins</t>
  </si>
  <si>
    <t>Acre, Amapá, Amazonas, Goiás, Maranhão, Mato Grosso, Mato Grosso do Sul, Pará, Rondônia, Roraima, Tocantins</t>
  </si>
  <si>
    <t>Paraná, Rio Grande do Sul, Santa Catarina, São Paulo</t>
  </si>
  <si>
    <t>Mata Atlântica, Pampa</t>
  </si>
  <si>
    <t>Caatinga, Cerrado, Mata Atlântica</t>
  </si>
  <si>
    <t>Caatinga, Cerrado, Mata Atlântica, Pampa, Pantanal</t>
  </si>
  <si>
    <t>Bahia, Paraná, Rio de Janeiro, Rio Grande do Sul, Santa Catarina, São Paulo</t>
  </si>
  <si>
    <t xml:space="preserve">Paraná, Pernambuco (Ilha de Fernando de Noronha), Rio de Janeiro, Rio Grande do Sul, Santa Catarina </t>
  </si>
  <si>
    <t>Espírito Santo (Ilha de Trindade)</t>
  </si>
  <si>
    <t>Rio de Janeiro, Rio Grande do Sul, Santa Catarina, São Paulo</t>
  </si>
  <si>
    <t>Pampa</t>
  </si>
  <si>
    <t>Nascimento, F. O. D., Cheng, J., &amp; Feijó, A. (2021). Taxonomic revision of the pampas cat Leopardus colocola complex (Carnivora: Felidae): an integrative approach. Zoological Journal of the Linnean Society, 191(2), 575-611.</t>
  </si>
  <si>
    <t>Amapá</t>
  </si>
  <si>
    <t>Nielsen, C., Thompson, D., Kelly, M. &amp; Lopez-Gonzalez, C.A. 2015. Puma concolor (errata version published in 2016). The IUCN Red List of Threatened Species 2015: e.T18868A97216466. https://dx.doi.org/10.2305/IUCN.UK.2015-4.RLTS.T18868A50663436.en.</t>
  </si>
  <si>
    <t>Quigley, H., Foster, R., Petracca, L., Payan, E., Salom, R. &amp; Harmsen, B. 2017. Panthera onca (errata version published in 2018). The IUCN Red List of Threatened Species 2017: e.T15953A123791436. https://dx.doi.org/10.2305/IUCN.UK.2017-3.RLTS.T15953A50658693.en.</t>
  </si>
  <si>
    <t>Frainer G, Heissler VL,  Moreno IB 2018. A wandering Weddell seal (Leptonychotes weddellii) at Trindade Island, Brazil: the extreme sighting of a circumpolar species. Polar Biology 41(3): 579-582.</t>
  </si>
  <si>
    <t>Helgen K, Kays R, Pinto C,  Schipper J. 2016. Bassaricyon alleni. The IUCN Red List of Threatened Species 2016: e.T48637566A45215534. https://dx.doi.org/10.2305/IUCN.UK.2016-1.RLTS.T48637566A45215534.en.</t>
  </si>
  <si>
    <t>Emmons L, Helgen K. 2016. Nasua nasua. The IUCN Red List of Threatened Species 2016: e.T41684A45216227. https://dx.doi.org/10.2305/IUCN.UK.2016-1.RLTS.T41684A45216227.en.</t>
  </si>
  <si>
    <t>Reid F, Helgen K,  González-Maya JF. 2016. Procyon cancrivorus. The IUCN Red List of Threatened Species 2016: e.T41685A45216426. https://dx.doi.org/10.2305/IUCN.UK.2016-1.RLTS.T41685A45216426.en. </t>
  </si>
  <si>
    <t>Caso A, de Oliveira T, Carvajal SV. 2015. Herpailurus yagouaroundi. The IUCN Red List of Threatened Species 2015: e.T9948A50653167. https://dx.doi.org/10.2305/IUCN.UK.2015-2.RLTS.T9948A50653167.en. </t>
  </si>
  <si>
    <t>Nascimento FOD, Cheng J,  Feijó A. 2021. Taxonomic revision of the pampas cat Leopardus colocola complex (Carnivora: Felidae): an integrative approach. Zoological Journal of the Linnean Society 191(2): 575-611.</t>
  </si>
  <si>
    <t>Pereira J, Lucherini M, Trigo T. 2015. Leopardus geoffroyi. The IUCN Red List of Threatened Species 2015: e.T15310A50657011. https://dx.doi.org/10.2305/IUCN.UK.2015-2.RLTS.T15310A50657011.en.</t>
  </si>
  <si>
    <t>Nascimento FO,  Feijó A. 2017. Taxonomic revision of the tigrina Leopardus tigrinus (Schreber, 1775) species group (Carnivora, Felidae). Papéis Avulsos de Zoologia, 57, 231-264.</t>
  </si>
  <si>
    <t>Acre, Amapá, Amazonas, Bahia, Distrito Federal, Espírito Santo, Goiás, Maranhão, Mato Grosso,  Minas Gerais, Pará,  Rio de Janeiro, Rondônia, Roraima, Tocantins</t>
  </si>
  <si>
    <t>Goiás, Distrito Federal, Bahia, Mato Grosso, Mato Grosso do Sul, Maranhão, Minas Gerais, Piauí, Tocantins</t>
  </si>
  <si>
    <t>Alagoas, Bahia, Ceará, Goiás, Maranhão, Mato Grosso, Minas Gerais, Pará, Paraíba, Pernambuco, Piauí, Rio Grande do Norte, Tocantins</t>
  </si>
  <si>
    <t>Acre, Amapá, Amazonas, Bahia,  Distrito Federal, Espírito Santo, Goiás, Maranhão, Mato Grosso, Mato Grosso do Sul, Minas Gerais, Pará,  Paraná, Piauí, Rio de Janeiro,  Rio Grande do Sul, Rondônia, Roraima, Santa Catarina, São Paulo, Tocantins</t>
  </si>
  <si>
    <t>Acre, Amapá, Amazonas, Bahia, Distrito Federal, Espírito Santo, Goiás, Maranhão, Mato Grosso, Mato Grosso do Sul, Minas Gerais, Pará,  Paraná, Piauí, Rio de Janeiro, Rio Grande do Sul, Rondônia, Roraima, Santa Catarina, São Paulo, Tocantins</t>
  </si>
  <si>
    <r>
      <rPr>
        <i/>
        <sz val="11"/>
        <color rgb="FF000000"/>
        <rFont val="Calibri"/>
        <family val="2"/>
        <scheme val="minor"/>
      </rPr>
      <t>Otaria flavescens</t>
    </r>
    <r>
      <rPr>
        <sz val="11"/>
        <color rgb="FF000000"/>
        <rFont val="Calibri"/>
        <family val="2"/>
        <scheme val="minor"/>
      </rPr>
      <t xml:space="preserve"> (Shaw, 1800)</t>
    </r>
  </si>
  <si>
    <t>Shaw G. 1800. General  Zoology. VolI. Part 2. Thomas Davison print, London.</t>
  </si>
  <si>
    <t>Mato Grosso, Pará, Rondônia</t>
  </si>
  <si>
    <t>Gardner AL. 2008. Magnorder Xenarthra Cope, 1889. Pp. 127-177. In AL Gardner (Ed.), Mammals of South America, Vol. 1, Marsupials, Xenarthrans, Shrews and Bats. The University of Chicago Press, Chicago; Santos PM, Bocchiglieri A, Chiarello AG, Paglia AP, Moreira A et al.  2019. Neotropical xenarthrans: a data set of occurrence of xenarthran species in the neotropics 100 (7): 1-122.</t>
  </si>
  <si>
    <t>Bahia, Distrito Federal, Goiás, Maranhão, Mato Grosso, Mato Grosso do Sul, Minas Gerais, Rondônia, São Paulo, Tocantins</t>
  </si>
  <si>
    <t>Caatinga, Cerrado, Mata Atlântica, Pampa</t>
  </si>
  <si>
    <t>Acre, Amapá, Amazonas, Mato Grosso, Pará, Rondônia, Roraima</t>
  </si>
  <si>
    <t>Acre, Amapá, Amazonas, Bahia, Distrito Federal, Espírito Santo, Goiás, Maranhão, Mato Grosso, Mato Grosso do Sul, Minas Gerais, Pará, Piauí, Rondônia, Roraima,Tocantins</t>
  </si>
  <si>
    <t>Mato Grosso, Mato Grosso do Sul</t>
  </si>
  <si>
    <t xml:space="preserve">Feijó A, Garbino GST, Campos BATP, Rocha PA, Ferrari SF, Langguth A. 2015. Distribution of Tolypeutes Illiger, 1811 (Xenarthra: Cingulata) with comments on its biogeography and conservation. Zoological Science 32: 77–87. </t>
  </si>
  <si>
    <t>Alagoas, Bahia, Ceará, Goiás, Maranhão, Minas Gerais, Paraíba, Pernambuco, Piauí, Rio Grande do Norte, Sergipe, Tocantins</t>
  </si>
  <si>
    <t>Feijó A, Garbino GST, Campos BATP, Rocha PA, Ferrari SF, Langguth A. 2015. Distribution of Tolypeutes Illiger, 1811 (Xenarthra: Cingulata) with comments on its biogeography and conservation. Zoological Science 32: 77–87. Hannibal W, Zortéa M, Calaça AM, Carmignotto AP, Bezerra AMR, Carvalho HG, Bonvicino CR, Martins ACM, Aguiar LMS, Souza MB, Mattos I, Oliveira RF, Brito D, Silva DA, Guimarães MA, Carmo EMB, Moreira JC. 2021. Checklist of mammals from Goiás, central Brazil. Biota Neotropica 21(3): 1-23.</t>
  </si>
  <si>
    <t>da Silva CR, Martins ACM, de Castro IJ, Bernard E, Cardoso EM, Lima DS, Gregorin R, Rossi RV, Percequillo AR, Castro KC. 2013. Mammals of Amapá State, Eastern Brazilian Amazonia: a revised taxonomic list with comments on species distributions. Mammalia 77(4): 1-16; Fernandes-Ferreira H, Gurgel-Filho NM, Feijó A, Mendonça SV, Alves RRN, Langguth, A. 2015. Non-volant mammals from Baturité Ridge, Ceará state, Northeast Brazil. Check List 11(3): 1630; Marinho PH, Bezerra D, Antongiovanni M, Fonseca CR, Venticinque EM. 2018. Mamíferos de médio e grande porte da Caatinga do Rio Grande do Norte, nordeste do Brasil. Mastozoologia Neotropical 25(2): 001-018; Feijó A, Patterson BD, Cordeiro-Estrela P. 2018. Taxonomic revision of the long-nosed armadillos, Genus Dasypus Linnaeus, 1758 (Mammalia, Cingulata). PLoS One 13(4): 1-69; Santos PM, Bocchiglieri A, Chiarello AG, Paglia AP, Moreira A et al.  2019. Neotropical xenarthrans: a data set of occurrence of xenarthran species in the neotropics 100 (7): 1-122.</t>
  </si>
  <si>
    <t xml:space="preserve">Feijó A, Patterson BD, Cordeiro-Estrela P. 2018. Taxonomic revision of the long-nosed armadillos, Genus Dasypus Linnaeus, 1758 (Mammalia, Cingulata). PLoS One 13(4): 1-69; ; Quintela FM, Da Rosa CA, Feijó A. 2020. Updated and annotated checklist of recent mammals from Brazil. Anais da Academia Brasileira de Ciências 92 (Suppl. 2): 1-57. </t>
  </si>
  <si>
    <t>Feijó A, Anacleto TC. 2021. Taxonomic revision of the genus Cabassous McMurtrie, 1831 (Cingulata: Chlamyphoridae), with revalidation of Cabassous squamicaudis (Lund, 1845). Zootaxa 4974 (1): 47-78.</t>
  </si>
  <si>
    <t>Moreira DO, Leite GR, de Siqueira MF, Coutinho BR, Zanon MS, Mendes SL. 2014. The distributional ecology of the maned sloth: environmental influences on its distribution and gaps in knowledge. PLoS ONE 9(10): 1:12; Schetino MAA, Coimbra RTF, Santos FR. 2017. Time scaled phylogeography and demography of Bradypus torquatus (Pilosa: Bradypodidae). Global Ecology and Conservation 11: 224-235.</t>
  </si>
  <si>
    <t>Acre, Amapá, Amazonas, Maranhão, Mato Grosso, Pará, Rondônia, Roraima</t>
  </si>
  <si>
    <t>Amazonas, Mato Grosso, Rondônia</t>
  </si>
  <si>
    <t>da Silva CR, Martins ACM, de Castro IJ, Bernard E, Cardoso EM, Lima DS, Gregorin R, Rossi RV, Percequillo AR, Castro KC. 2013. Mammals of Amapá State, Eastern Brazilian Amazonia: a revised taxonomic list with comments on species distributions. Mammalia 77(4): 1-16; Miranda FR, Casali DM, Perini FA, Machado FA, Santos, FR. 2018. Taxonomic review of the genus Cyclopes Gray, 1821 (Xenarthra: Pilosa), with the revalidation and description of new species. Zoological Journal of Linnean Society 183(3): 687-721.</t>
  </si>
  <si>
    <t>Rondônia</t>
  </si>
  <si>
    <t>Miranda FR, Chiarello AG, Röhe F, Braga FG, Mourão GM, de Miranda GHB, da Silva KFM, Faria-Corrêa MA, Vaz SM, Belentani SCS. 2018. Myrmecophaga tridactyla. In: Instituto Chico Mendes de Conservação da Biodiversidade (Org.). Livro Vermelho da Fauna Brasileira Ameaçada de Extinção: Volume II - Mamíferos. Brasília: ICMBio. p. 38-47; Santos PM, Bocchiglieri A, Chiarello AG, Paglia AP, Moreira A et al.  2019. Neotropical xenarthrans: a data set of occurrence of xenarthran species in the neotropics 100 (7): 1-122.</t>
  </si>
  <si>
    <t>Acre, Alagoas, Amazonas, Bahia, Espírito Santo, Goiás, Maranhão, Mato Grosso do Sul, Minas Gerais, Pará, Paraíba, Paraná, Pernambuco, Piauí, Rio de Janeiro, Rondônia, Roraima, São Paulo, Sergipe, Tocantins</t>
  </si>
  <si>
    <t>Acre, Amapá, Amazonas, Bahia, Ceará, Distrito Federal, Espírito Santo, Goiás, Maranhão, Mato Grosso, Mato Grosso do Sul, Minas Gerais, Pará, Paraná, Piauí, Rio de Janeiro, Rio Grande do Sul, Rondônia, Roraima, Santa Catarina, São Paulo, Tocantins</t>
  </si>
  <si>
    <t>Amazonas, Amapá, Maranhão, Pará, Piau</t>
  </si>
  <si>
    <t>Paraná, Rio de Janeiro, Santa Catarina, São Paulo</t>
  </si>
  <si>
    <t>Venâncio FJ, Rezini JA, dos Santos BAB, Grazzini G, Tiepolo LM. 2017. Range extension for Drymoreomys albimaculatus Percequillo, Weksler &amp; Costa, 2011 (Mammalia, Rodentia, Cricetidae) in Mixed Ombrophilous Forest of southern Brazil with the first occurrence from the state of Paraná. Check List 14 (1): 153–158. https://doi.org/10.15560/14.1.153 </t>
  </si>
  <si>
    <t>Distrito Federal</t>
  </si>
  <si>
    <t>Patton JL, Pardiñas UFJ, D’Elía G. (Eds.) 2015. Mammals of South America, Volume 2, Rodents. Chicago and London: University of Chicago Press.</t>
  </si>
  <si>
    <t>Prado JR, Knowles LL, Percequillo AR. 2021. New species boundaries and the diversification history of marsh rat taxa clarify historical connections among ecologically and geographically distinct wetlands of South America. Molecular Phylogenetics and Evolution. 155:106992.</t>
  </si>
  <si>
    <t>Bahia, Espírito Santo, Minas Gerais, Paraná, Rio de Janeiro, Rio Grande do Sul, Santa Catarina, São Paulo</t>
  </si>
  <si>
    <t>Prado JR, Knowles LL, Percequillo AR. 2021. A new species of South America marsh rat (Holochilus, Cricetidae) from northeastern Brazil. Journal of Mammalogy, XX(X):1–19.</t>
  </si>
  <si>
    <t>Pantanal</t>
  </si>
  <si>
    <t>nanus</t>
  </si>
  <si>
    <t>oxe</t>
  </si>
  <si>
    <r>
      <rPr>
        <i/>
        <sz val="11"/>
        <color rgb="FF000000"/>
        <rFont val="Calibri"/>
        <family val="2"/>
        <scheme val="minor"/>
      </rPr>
      <t>Holochilus nanus</t>
    </r>
    <r>
      <rPr>
        <sz val="11"/>
        <color rgb="FF000000"/>
        <rFont val="Calibri"/>
        <family val="2"/>
        <scheme val="minor"/>
      </rPr>
      <t xml:space="preserve"> Thomas 1897</t>
    </r>
  </si>
  <si>
    <t>Thomas O. 1897. Description of four new South American mammals. Annals and Magazine of Natural History, 6th Series. 20:218–221.</t>
  </si>
  <si>
    <r>
      <rPr>
        <i/>
        <sz val="11"/>
        <color rgb="FF000000"/>
        <rFont val="Calibri"/>
        <family val="2"/>
        <scheme val="minor"/>
      </rPr>
      <t>Holochilus oxe</t>
    </r>
    <r>
      <rPr>
        <sz val="11"/>
        <color rgb="FF000000"/>
        <rFont val="Calibri"/>
        <family val="2"/>
        <scheme val="minor"/>
      </rPr>
      <t xml:space="preserve"> Prado, Knowles &amp; Percequillo, 2021</t>
    </r>
  </si>
  <si>
    <t>rato-d’água, rato-do-brejo-do-nordeste-brasileiro</t>
  </si>
  <si>
    <t>rato-d’água</t>
  </si>
  <si>
    <t>rato-goytacá</t>
  </si>
  <si>
    <t>rato-espinhoso</t>
  </si>
  <si>
    <t>Prado|Knowles|Percequillo</t>
  </si>
  <si>
    <t>Alagoas, Ceará, Pernambuco</t>
  </si>
  <si>
    <r>
      <t>Holochilus vulpinus</t>
    </r>
    <r>
      <rPr>
        <sz val="11"/>
        <color rgb="FF000000"/>
        <rFont val="Calibri"/>
        <family val="2"/>
      </rPr>
      <t xml:space="preserve"> (Brants, 1827)</t>
    </r>
  </si>
  <si>
    <t>Amapá, Amazonas, Maranhão, Mato Grosso, Pará, Rondônia</t>
  </si>
  <si>
    <t>Goiás, Minas Gerais</t>
  </si>
  <si>
    <t>Acre, Amazonas, Mato Grosso, Mato Grosso do Sul, Rondônia</t>
  </si>
  <si>
    <t>Bahia, Espírito Santo, Minas Gerais, Rio de Janeiro</t>
  </si>
  <si>
    <t>Alagoas, Bahia, Espírito Santo, Mato Grosso do Sul, Minas Gerais, Pernambuco, Paraná, Rio de Janeiro, Rio Grande do Sul, Santa Catarina, São Paulo, Sergipe</t>
  </si>
  <si>
    <t>Amapá, Pará</t>
  </si>
  <si>
    <t>Pará</t>
  </si>
  <si>
    <t>Acre</t>
  </si>
  <si>
    <t>Semedo TBF, da Silva MNF, Gutiérrez EE, Ferreira DC, Nunes MS, Mendes-Oliveira AC, Farias IP, Rossi RV. 2020. Systematics of Neotropical Spiny Mice, Genus Neacomys Thomas, 1900 (Rodentia: Cricetidae), from Southeastern Amazonia, with Descriptions of Three</t>
  </si>
  <si>
    <t>Patton JL, Pardiñas UFJ, D’Elía G. (Eds.) 2015. Mammals of South America, Volume 2, Rodents. Chicago and London: University of Chicago Press</t>
  </si>
  <si>
    <t>Mato Grosso do Sul</t>
  </si>
  <si>
    <t>Minas Gerais</t>
  </si>
  <si>
    <t>São Paulo</t>
  </si>
  <si>
    <t>Moojen J. 1965. Nôvo gênero de Cricetidae do Brasil Central (Glires, Mammalia). Revista Brasileira de Biologia 25(3): 281-285; Patton JL, Pardiñas UFJ, D’Elía G. (Eds.) 2015. Mammals of South America, Volume 2, Rodents. Chicago and London: University of Chicago Press</t>
  </si>
  <si>
    <t>Hershkovitz P. 1966. South American swamp and fossorial rats of the scapteromyine group (Cricetinae, Muridae) with comments on the glans penis in murid taxonomy. Zeitschrift für Säugetierkunde 31: 81-149; Patton JL, Pardiñas UFJ, D’Elía G. (Eds.) 2015. Mammals of South America, Volume 2, Rodents. Chicago and London: University of Chicago Press</t>
  </si>
  <si>
    <t>Bezerra AMR, Castiglia R, Pereira LG, Moreira JC, Bonvicino CR. 2020. Molecular systematics of the genus Necromys (Rodentia: Cricetidae: Sigmodontinae) reveals two cryptic and syntopic species in western Cerrado of Brazil. Zoologischer Anzeiger 285: 147-158</t>
  </si>
  <si>
    <t>Patton JL, Pardiñas UFJ, D’Elía G. (Eds.) 2015. Mammals of South America, Volume 2, Rodents. Chicago and London: University of Chicago Press; Peçanha WT, Quintela FM, Ribas LEJ, Althoff SL, Maestri R, Gonçalves GL, Freitas TRO. 2019. A new species of Oxymycterus (Rodentia: Cricetidae: Sigmodontinae) from a transitional area of Cerrado – Atlantic Forest in southeastern Brazil. Journal of Mammalogy 100(2): 578-598</t>
  </si>
  <si>
    <t>Peçanha WT, Quintela FM, Ribas LEJ, Althoff SL, Maestri R, Gonçalves GL, Freitas TRO. 2019. A new species of Oxymycterus (Rodentia: Cricetidae: Sigmodontinae) from a transitional area of Cerrado – Atlantic Forest in southeastern Brazil. Journal of Mammalogy 100(2): 578-598</t>
  </si>
  <si>
    <t>Distrito Federal, Minas Gerais</t>
  </si>
  <si>
    <t>Bahia, Minas Gerais, Paraíba, Pernambuco, Rio de Janeiro, São Paulo</t>
  </si>
  <si>
    <t>Bahia, Espírito Santo, Minas Gerais, Rio de Janeiro, São Paulo</t>
  </si>
  <si>
    <t>Rio Grande do Sul, Santa Catarina</t>
  </si>
  <si>
    <t>Minas Gerais, Rio de Janeiro, São Paulo</t>
  </si>
  <si>
    <t>Minas Gerais, Paraná, São Paulo</t>
  </si>
  <si>
    <t>Distrito Federal, Mato Grosso</t>
  </si>
  <si>
    <t>Amazonas, Goiás, Minas Gerais, Mato Grosso, Rondônia</t>
  </si>
  <si>
    <t>Amazônia, Cerrado</t>
  </si>
  <si>
    <t>Alagoas, Amapá, Ceará, Distrito Federal, Espírito Santo, Goiás, Maranhão, Minas Gerais, Mato Grosso do Sul, Mato Grosso, Pará, Paraíba, Pernambuco, Piauí, Paraná, Rio de Janeiro, Rio Grande do Sul, Santa Catarina, Sergipe, São Paulo, Tocantins</t>
  </si>
  <si>
    <t>Espírito Santo, Minas Gerais</t>
  </si>
  <si>
    <t>Alagoas, Bahia, Espírito Santo, Goiás, Minas Gerais, Pernambuco, Paraná, Rio de Janeiro, Santa Catarina, Sergipe, São Paulo</t>
  </si>
  <si>
    <t>Paraná, São Paulo</t>
  </si>
  <si>
    <t>Paraná, Rio Grande do Sul,  Santa Catarina</t>
  </si>
  <si>
    <t>Paraná, Rio de Janeiro, Rio Grande do Sul, Santa Catarina, São Paulo</t>
  </si>
  <si>
    <t>Caatinga, Mata Atlântica</t>
  </si>
  <si>
    <t>Beltrão-Mendes R, Cunha MA, Silva C, Bastos PCR, Ruiz-Esparza J, Brandão MV, Rocha PA, Ferrari SF. 2020. Non-volant mammals of the Ibura National Forest, northeastern Brazil. Acta Scientiarum 42: e49958; Bezerra AMR, Castiglia R, Pereira LG, Moreira JC, Bonvicino CR. 2020. Molecular systematics of the genus Necromys (Rodentia: Cricetidae: Sigmodontinae) reveals two cryptic and syntopic species in western Cerrado of Brazil. Zoologischer Anzeiger 285: 147-158; Carmignotto AP, Aires CC. 2011. Mamíferos não voadores (Mammalia) da Estação Ecológica Serra Geral do Tocantins. Biota Neotropica 11(1): 307-322; Libardi GS. 2013. Variação não-geográfica em Necromys lasiurus (Lund, 1840) (Cricetidae: Sigmodontinae) no Brasil. Dissertação de Mestrado. Piracicaba: Universidade de São Paulo; Oliveira FF, Langguth A. 2004. Pequenos mamíferos (Didelphimorphia e Rodentia) de Paraíba e Pernambuco, Brasil. Revista Nordestina de Biologia 18(2): 19-86; Patton JL, Pardiñas UFJ, D’Elía G. (Eds.) 2015. Mammals of South America, Volume 2, Rodents. Chicago and London: University of Chicago Press. Espécimes revisados por GSL: USNM 394244 (AP); UFES 259 (ES); MZUSP 30288 (PI)</t>
  </si>
  <si>
    <t>Moreira JC, Oliveira JA. 2011. Evaluating diversification hypotheses in the South American cricetid Thaptomys nigrita (Lichtenstein, 1829) (Rodentia: Sigmodontinae): an appraisal of geographical variation based on different character systems. Journal of Mammalian Evolution 18(3): 201-214; Patton JL, Pardiñas UFJ, D’Elía G. (Eds.) 2015. Mammals of South America, Volume 2, Rodents. Chicago and London: University of Chicago Press</t>
  </si>
  <si>
    <t>Percequillo AR, Dalapicolla J, Abreu-Júnior EF, Roth PRO, Ferraz KMPMB, Chiquito EA. 2017. How many species of mammals are there in Brazil? New records of rare rodents (Rodentia: Cricetidae: Sigmodontinae) from Amazonia raise the current known diversity. PeerJ 5: e4071</t>
  </si>
  <si>
    <t>Quintela FM, Gonçalves GL, Althoff SL, Sbalqueiro IJ, Oliveira LFB, Freitas TRO. 2014. A new species of swamp rat of the genus Scapteromys Waterhouse, 1837 (Rodentia: Sigmodontinae) endemic to Araucaria angustifolia Forest in Southern Brazil. Zootaxa 3811(2): 207-225</t>
  </si>
  <si>
    <t>Paraná, Rio Grande do Sul, Santa Catarina</t>
  </si>
  <si>
    <t>Paraná, Rio Grande do Sul</t>
  </si>
  <si>
    <t>Bahia, Distrito Federal, Goiás, Mato Grosso</t>
  </si>
  <si>
    <t>Colombi VH, Fagundes V. 2015. First record of Calomys cerqueirai (Rodentia: Phyllotini) in Espírito Santo (Brazil) with description of the 2n=36, FNA=66 karyotype. Mammalia 79(4): 479-486; Gonçalves J, Teixeira BR, Olifiers N, Lucio CS, Riski LL, Costa-Neto SF, Lemos ERS, Bonvicino CR, D’Andrea PS. 2016. A survey of small mammals in the Atlantic Forest of the northwestern region of Rio de Janeiro state. Oecologia Australis 20(4): 492-500; Patton JL, Pardiñas UFJ, D’Elía G. (Eds.) 2015. Mammals of South America, Volume 2, Rodents. Chicago and London: University of Chicago Press</t>
  </si>
  <si>
    <t>Roraima</t>
  </si>
  <si>
    <t>Brandão MV, Salgueiro YO, Jalazar-Bravo J. 2017. The first record of Calomys hummelincki (Rodentia: Sigmodontinae) from the Lavrados of northern Brazil. THERYA 8(1): 67-70</t>
  </si>
  <si>
    <t>Gurgel-Filho NM, Feijó A, Langguth A. 2015. Pequenos mamíferos do Ceará (marsupiais, morcegos e roedores sigmodontíneos) com discussão taxonômica de algumas espécies. Revista Nordestina de Biologia 23(2): 3-150</t>
  </si>
  <si>
    <t>Caatinga</t>
  </si>
  <si>
    <t>Mato Grosso do Sul, Mato Grosso, Rondônia</t>
  </si>
  <si>
    <t>Minas Gerais,  Espírito Santo, Rio de Janeiro</t>
  </si>
  <si>
    <t>Mata Atlântica, Cerrado</t>
  </si>
  <si>
    <t>Mato Grosso, Tocantins</t>
  </si>
  <si>
    <t>Amapá, Roraima</t>
  </si>
  <si>
    <t>Espírito Santo, Minas Gerais, Rio de Janeiro, Santa Catarina, São Paulo</t>
  </si>
  <si>
    <t>Rio de Janeiro, São Paulo</t>
  </si>
  <si>
    <t>Caatiga, Cerrado, Mata Atlântica</t>
  </si>
  <si>
    <t>Amazonas, Amapá, Pará, Roraima</t>
  </si>
  <si>
    <t>Christoff AU, Vieira EM, Oliveira LR, Gonçalves JW, Valiati VH, Tomasi PS.  2016. A new species of Juliomys (Rodentia, Cricetidae, Sigmodontinae) from the Atlantic Forest of Southern Brazil. Journal of Mammalogy 97(5): 1469-1482; Patton JL, Pardiñas UFJ, D’Elía G. (Eds.) 2015. Mammals of South America, Volume 2, Rodents. Chicago and London: University of Chicago Press</t>
  </si>
  <si>
    <t>Christoff AU, Vieira EM, Oliveira LR, Gonçalves JW, Valiati VH, Tomasi PS.  2016. A new species of Juliomys (Rodentia, Cricetidae, Sigmodontinae) from the Atlantic Forest of Southern Brazil. Journal of Mammalogy 97(5): 1469-1482</t>
  </si>
  <si>
    <t>Paraná, Rio Grande do Sul, São Paulo</t>
  </si>
  <si>
    <t>Espírito Santo, Minas Gerais, Paraná, Rio Grande do Sul, Santa Catarina, São Paulo</t>
  </si>
  <si>
    <t>Patton JL, Pardiñas UFJ, D’Elía G. (Eds.) 2015. Mammals of South America, Volume 2, Rodents. Chicago and London: University of Chicago Press.; Abreu-Júnior, EF, Brennand PGG &amp; Percequillo AR. 2017. Diversidade de mamíferos do baixo Rio Jufari, Roraima, Brasil. Papéis Avulsos de Zoologia 57: 37–55.</t>
  </si>
  <si>
    <t>Acre, Amapá, Amazonas, Distrito Federal, Mato Grosso, Mato Grosso do Sul, Pará, Rondônia, Roraima</t>
  </si>
  <si>
    <t>Distrito Federal, Goiás, Mato Grosso, Mato Grosso do Sul, Minas Gerais</t>
  </si>
  <si>
    <t>Pardiñas UFJ, Teta P, Salazar-Bravo J, Myers P &amp; Galliari CA. 2016. A new species of arboreal rat, genus Oecomys (Rodentia, Cricetidae) from Chaco. Journal of Mammalogy 97:1177–1196.</t>
  </si>
  <si>
    <t>Amapá, Amazonas</t>
  </si>
  <si>
    <t>Pará, Tocantins</t>
  </si>
  <si>
    <t>Acre, Amapá, Amazonas, Goiás, Mato Grosso, Mato Grosso do Sul, Pará, Rondônia, Roraima</t>
  </si>
  <si>
    <t>Rocha RG, et al. 2018. Cryptic diversity in the Oecomys roberti complex: revalidation of Oecomys tapajinus (Rodentia, Cricetidae). Journal of Mammalogy, 99(1):174–186.</t>
  </si>
  <si>
    <t>Alagoas, Bahia, Distrito Federal, Goiás, Mato Grosso, Mato Grosso do Sul, Paraíba, Pernambuco</t>
  </si>
  <si>
    <t>Acre, Amazonas, Pará, Rondônia</t>
  </si>
  <si>
    <t>Goiás, Tocantins</t>
  </si>
  <si>
    <t>Bahia, Distrito Federal, Espírito Santo, Goiás, Minas Gerais, Paraíba, Paraná, Pernambuco, Rio de Janeiro, Rio Grande do Sul, Santa Catarina, São Paulo</t>
  </si>
  <si>
    <t>Caatiga, Cerrado, Mata Atlântica, Pampa</t>
  </si>
  <si>
    <t>Bahia, Goiás, Minas Gerais</t>
  </si>
  <si>
    <t>Ceará, Goiás, Minas Gerais, Paraíba, Pernambuco, Piauí</t>
  </si>
  <si>
    <t>Amapá, Amazonas, Bahia, Goiás, Mato Grosso, Mato Grosso do Sul, Minas Gerais, Pernambuco, São Paulo, Tocantins</t>
  </si>
  <si>
    <t>Amazônia, Caatinga, Cerrado, Pantanal</t>
  </si>
  <si>
    <t>handleyi</t>
  </si>
  <si>
    <t>Acre, Amazonas, Amapá, Goiás, Mato Grosso, Mato Grosso do Sul, Pará, Paraná, Rorâima, Rondônia, Tocantins</t>
  </si>
  <si>
    <t>de Almeida Rodrigues L, Leuchtenberger C,  da Silva VCF. 2013. Avaliação do risco de extinção da ariranha Pteronura brasiliensis (Zimmermann, 1780) no Brasil. Biodiversidade Brasileira-BioBrasil (1): 228-239.; Colodetti AF. (2014). Distribuição geográfica histórica e recente da ariranha Pteronura brasiliensis (Carnivora, Mustelidae).</t>
  </si>
  <si>
    <r>
      <t xml:space="preserve">Pitman RL, de Mello Beisiegel B. 2013. Avaliação do risco de extinção do cachorro-do-mato-de-orelhas-curtas </t>
    </r>
    <r>
      <rPr>
        <i/>
        <sz val="11"/>
        <rFont val="Calibri"/>
        <family val="2"/>
        <scheme val="minor"/>
      </rPr>
      <t>Atelocynus microtis</t>
    </r>
    <r>
      <rPr>
        <sz val="11"/>
        <rFont val="Calibri"/>
        <family val="2"/>
        <scheme val="minor"/>
      </rPr>
      <t xml:space="preserve"> (Sclater, 1883) no Brasil. Biodiversidade Brasileira-BioBrasil (1): 133-137.; Rocha DG, de Barros Ferraz KMPM, Gonçalves L, Tan CKW, Lemos FG, Ortiz C, ... Sollmann R. 2020. Wild dogs at stake: deforestation threatens the only Amazon endemic canid, the short-eared dog (Atelocynus microtis). Royal Society open science, 7(4): 190717.</t>
    </r>
  </si>
  <si>
    <r>
      <t>Paula RC, DeMatteo K. 2015. </t>
    </r>
    <r>
      <rPr>
        <i/>
        <sz val="11"/>
        <rFont val="Calibri"/>
        <family val="2"/>
        <scheme val="minor"/>
      </rPr>
      <t>Chrysocyon brachyurus</t>
    </r>
    <r>
      <rPr>
        <sz val="11"/>
        <rFont val="Calibri"/>
        <family val="2"/>
        <scheme val="minor"/>
      </rPr>
      <t> (errata version published in 2016). The IUCN Red List of Threatened Species 2015: e.T4819A88135664. https://dx.doi.org/10.2305/IUCN.UK.2015-4.RLTS.T4819A82316878.en.; Silva-Diogo O, Goebel LGA, de Sousa MR, Gusmão AC, da Costa TM, de Souza Jesus A,  Cavalcante T. 2020. Expansão da área de ocorrência do lobo-guará, Chrysocyon brachyurus (Carnivora, Canidae) no bioma Amazônico. Oecologia Australis 24(4): 937.</t>
    </r>
  </si>
  <si>
    <t>Oliveira LR. 2013 Carnívoros marinhos in Mamíferos do Rio Grande do Sul. In MM Weber, C Roman, NC Cáceres (Eds. ), Mamíferos do Rio Grande do Sul. Editora UFSM.pp  418-419.; Pinedo MC, Rosas FCW, Marmontel M.  1992. Cetáceos e Pinípedes do Brasil: uma revisão dos registros e guia para identificação das espécies.</t>
  </si>
  <si>
    <t>Oliveira LR. 2013 Carnívoros marinhos in Mamíferos do Rio Grande do Sul. In MM Weber, C Roman, NC Cáceres (Eds. ), Mamíferos do Rio Grande do Sul. Editora UFSM.pp  420-421.; Pinedo MC, Rosas FCW, Marmontel M.  1992. Cetáceos e Pinípedes do Brasil: uma revisão dos registros e guia para identificação das espécies.</t>
  </si>
  <si>
    <t>Sampaio R, de Mello Beisiegel B,  Pontes ARM. 2013. Avaliação do risco de extinção do jupará Potos flavus (Schreber, 1774) no Brasil. Biodiversidade Brasileira-BioBrasil (1): 277-282.; Miranda JES, de Melo FR, Fachi MB, Oliveira SR, Umetsu RK. 2018. New records of the Kinkajou, Potos flavus (Schreber, 1774)(Mammalia, Carnivora) in the Cerrado. Check List 14: 357.</t>
  </si>
  <si>
    <t>de Oliveira T, Trigo T, Tortato M, Paviolo A, Bianchi R, Leite-Pitman, MRP. 2016. Leopardus guttulus. The IUCN Red List of Threatened Species 2016: e.T54010476A54010576. https://dx.doi.org/10.2305/IUCN.UK.2016-2.RLTS.T54010476A54010576.en.; Trigo TC, Schneider A, de Oliveira TG, Lehugeur LM, Silveira L, Freitas TRO, Eizirik E. 2013. Molecular data reveal complex hybridization and a cryptic species of Neotropical wild cat. Current Biology 23(24): 2528–2533.</t>
  </si>
  <si>
    <t>Paviolo A, Crawshaw P, Caso A, de Oliveira T, Lopez-Gonzalez CA, Kelly M, De Angelo C,  Payan E. 2015. Leopardus pardalis (errata version published in 2016). The IUCN Red List of Threatened Species 2015: e.T11509A97212355. https://dx.doi.org/10.2305/IUCN.UK.2015-4.RLTS.T11509A50653476.en; Araújo LD, Peters FB, Mazim FD, Favarini MO, LC Corrêa,  Tirelli FP. 2021. Modeling ocelot (Leopardus pardalis) distribution in the southern limits in Brazil. Studies on Neotropical Fauna and Environment: 1-10.</t>
  </si>
  <si>
    <t>de Oliveira, T., Paviolo, A., Schipper, J., Bianchi, R., Payan, E. &amp; Carvajal, S.V. 2015. Leopardus wiedii. The IUCN Red List of Threatened Species 2015: e.T11511A50654216. https://dx.doi.org/10.2305/IUCN.UK.2015-4.RLTS.T11511A50654216.en; Meira LP, Pereira, AR, Ministro JM, Santos DM, Aroucha EC,  de Oliveira TG. 2018. First records and abundance of margay Leopardus wiedii from semi-arid thorny scrub habitat of the Brazilian Caatinga. Revista Mexicana de Biodiversidad 89(1): 321-326.</t>
  </si>
  <si>
    <t>Pinedo MC, Rosas FCW, Marmontel M.  1992. Cetáceos e Pinípedes do Brasil: uma revisão dos registros e guia para identificação das espécies.; Cárdenas-Alayza S, Crespo E, Oliveira L. 2016. Otaria byronia. The IUCN Red List of Threatened Species 2016: e.T41665A61948292. https://dx.doi.org/10.2305/IUCN.UK.2016-1.RLTS.T41665A61948292.en</t>
  </si>
  <si>
    <r>
      <t xml:space="preserve">Recente publicação (Crespo et al. 2021) discute o epíteto específico mais apropriado ao leão-marinho-do-sul: </t>
    </r>
    <r>
      <rPr>
        <i/>
        <sz val="11"/>
        <color rgb="FF000000"/>
        <rFont val="Calibri"/>
        <family val="2"/>
        <scheme val="minor"/>
      </rPr>
      <t>Otaria flavescens</t>
    </r>
    <r>
      <rPr>
        <sz val="11"/>
        <color rgb="FF000000"/>
        <rFont val="Calibri"/>
        <family val="2"/>
        <scheme val="minor"/>
      </rPr>
      <t xml:space="preserve"> (Shaw 1800) ou </t>
    </r>
    <r>
      <rPr>
        <i/>
        <sz val="11"/>
        <color rgb="FF000000"/>
        <rFont val="Calibri"/>
        <family val="2"/>
        <scheme val="minor"/>
      </rPr>
      <t>Otaria byronia</t>
    </r>
    <r>
      <rPr>
        <sz val="11"/>
        <color rgb="FF000000"/>
        <rFont val="Calibri"/>
        <family val="2"/>
        <scheme val="minor"/>
      </rPr>
      <t xml:space="preserve"> (De Blainville 1820). O nome a ser aplicado a este táxon possui uma longa história de controvérsias e ainda permanece objeto de debate. Isto ocorre porque os holótipos de ambos táxons nominais foram perdidos durante a Segunda Guerra Mundial. Além disso, as descrições de ambos apresentam problemas, a localidade-tipo de </t>
    </r>
    <r>
      <rPr>
        <i/>
        <sz val="11"/>
        <color rgb="FF000000"/>
        <rFont val="Calibri"/>
        <family val="2"/>
        <scheme val="minor"/>
      </rPr>
      <t>O. byronia</t>
    </r>
    <r>
      <rPr>
        <sz val="11"/>
        <color rgb="FF000000"/>
        <rFont val="Calibri"/>
        <family val="2"/>
        <scheme val="minor"/>
      </rPr>
      <t xml:space="preserve"> está restrita as Ilhas Tinian (Arquipélago Marianas), onde a espécie não ocorre, e o holótipo de </t>
    </r>
    <r>
      <rPr>
        <i/>
        <sz val="11"/>
        <color rgb="FF000000"/>
        <rFont val="Calibri"/>
        <family val="2"/>
        <scheme val="minor"/>
      </rPr>
      <t>O. flavescens</t>
    </r>
    <r>
      <rPr>
        <sz val="11"/>
        <color rgb="FF000000"/>
        <rFont val="Calibri"/>
        <family val="2"/>
        <scheme val="minor"/>
      </rPr>
      <t xml:space="preserve"> foi descrito por Shaw (1800), baseado em Pennant (1793), como um pequeno espécime de um otariídeo coletado no Estreito de Magalhães, provavelmente um indivíduo jovem, que carece de traços diagnósticos dos leões marinhos adultos. O epíteto </t>
    </r>
    <r>
      <rPr>
        <i/>
        <sz val="11"/>
        <color rgb="FF000000"/>
        <rFont val="Calibri"/>
        <family val="2"/>
        <scheme val="minor"/>
      </rPr>
      <t>O. byronia</t>
    </r>
    <r>
      <rPr>
        <sz val="11"/>
        <color rgb="FF000000"/>
        <rFont val="Calibri"/>
        <family val="2"/>
        <scheme val="minor"/>
      </rPr>
      <t xml:space="preserve"> é atualmente empregado na Lista De Nomes Específicos Em Zoologia pela Comissão Internacional de Nomenclatura Zoológica (International Commission of Zoological Nomenclature). No entanto, muitos pesquisadores da América do Sul não concordaram com esta decisão e estão reabririndo oficialmente a discussão, apresentando informações e argumentos válidos em favor do nome </t>
    </r>
    <r>
      <rPr>
        <i/>
        <sz val="11"/>
        <color rgb="FF000000"/>
        <rFont val="Calibri"/>
        <family val="2"/>
        <scheme val="minor"/>
      </rPr>
      <t>O. flavescens</t>
    </r>
    <r>
      <rPr>
        <sz val="11"/>
        <color rgb="FF000000"/>
        <rFont val="Calibri"/>
        <family val="2"/>
        <scheme val="minor"/>
      </rPr>
      <t xml:space="preserve">. Neste sentido, a presente lista segue o proposto recentemente por Crespo et al. (2021), utilizando o binômio </t>
    </r>
    <r>
      <rPr>
        <i/>
        <sz val="11"/>
        <color rgb="FF000000"/>
        <rFont val="Calibri"/>
        <family val="2"/>
        <scheme val="minor"/>
      </rPr>
      <t>Otaria flavescens</t>
    </r>
    <r>
      <rPr>
        <sz val="11"/>
        <color rgb="FF000000"/>
        <rFont val="Calibri"/>
        <family val="2"/>
        <scheme val="minor"/>
      </rPr>
      <t xml:space="preserve"> (Shaw 1800) . Referência: Crespo, E. A., Oliveira, L. R. D., &amp; Sepúlveda, M. (2021). South American Sea Lion (Otaria flavescens, Shaw 1800). In Ecology and Conservation of Pinnipeds in Latin America (pp. 93-118). Springer, Cham.</t>
    </r>
  </si>
  <si>
    <t>Dezembro 2021</t>
  </si>
  <si>
    <t>Extinta</t>
  </si>
  <si>
    <t>Bahia, Ceará, Goiás, Minas Gerais, Mato Grosso, Mato Grosso do Sul, Piauí, Paraná, São Paulo, Tocantins</t>
  </si>
  <si>
    <t>Patton JL, Pardiñas UFJ, D’Elía G. (Eds.) 2015. Mammals of South America, Volume 2, Rodents. Chicago and London: University of Chicago Press; Tomas WM, Antunes PC, Bordignon MO, Camilo AR, Campos Z, Camargo G, Carvalho LFAC, Cunha NL, Fischer E, Godoi MN, Hannibal W, Mourão G, Rimoli J, Santos CF, Silveira M, Tomas MA. 2017. Checklist of mammals from Mato Grosso do Sul, Brazil. Iheringia, série Zoologia 107(supl.): e2017155</t>
  </si>
  <si>
    <t>Sphiggurus</t>
  </si>
  <si>
    <t>Caaporamys</t>
  </si>
  <si>
    <r>
      <rPr>
        <i/>
        <sz val="11"/>
        <color rgb="FF000000"/>
        <rFont val="Calibri"/>
        <family val="2"/>
        <scheme val="minor"/>
      </rPr>
      <t xml:space="preserve">Coendou (Caaporamys) ichillus </t>
    </r>
    <r>
      <rPr>
        <sz val="11"/>
        <color rgb="FF000000"/>
        <rFont val="Calibri"/>
        <family val="2"/>
        <scheme val="minor"/>
      </rPr>
      <t>Voss &amp; da Silva, 2001</t>
    </r>
  </si>
  <si>
    <r>
      <rPr>
        <i/>
        <sz val="11"/>
        <color rgb="FF000000"/>
        <rFont val="Calibri"/>
        <family val="2"/>
        <scheme val="minor"/>
      </rPr>
      <t>Coendou (Caaporamys) melanurus</t>
    </r>
    <r>
      <rPr>
        <sz val="11"/>
        <color rgb="FF000000"/>
        <rFont val="Calibri"/>
        <family val="2"/>
        <scheme val="minor"/>
      </rPr>
      <t xml:space="preserve"> (Wagner, 1842)</t>
    </r>
  </si>
  <si>
    <r>
      <rPr>
        <i/>
        <sz val="11"/>
        <color rgb="FF000000"/>
        <rFont val="Calibri"/>
        <family val="2"/>
        <scheme val="minor"/>
      </rPr>
      <t>Coendou (Caaporamys) roosmalenorum</t>
    </r>
    <r>
      <rPr>
        <sz val="11"/>
        <color rgb="FF000000"/>
        <rFont val="Calibri"/>
        <family val="2"/>
        <scheme val="minor"/>
      </rPr>
      <t xml:space="preserve"> Voss &amp; da Silva, 2001</t>
    </r>
  </si>
  <si>
    <r>
      <rPr>
        <i/>
        <sz val="11"/>
        <color rgb="FF000000"/>
        <rFont val="Calibri"/>
        <family val="2"/>
        <scheme val="minor"/>
      </rPr>
      <t xml:space="preserve">Coendou (Coendou) baturitensis </t>
    </r>
    <r>
      <rPr>
        <sz val="11"/>
        <color rgb="FF000000"/>
        <rFont val="Calibri"/>
        <family val="2"/>
        <scheme val="minor"/>
      </rPr>
      <t>Feijó &amp; Langguth, 2013</t>
    </r>
  </si>
  <si>
    <r>
      <t>Coendou (Coendou) longicaudatus</t>
    </r>
    <r>
      <rPr>
        <sz val="11"/>
        <color rgb="FF000000"/>
        <rFont val="Calibri"/>
        <family val="2"/>
        <scheme val="minor"/>
      </rPr>
      <t xml:space="preserve"> Daudin, 1802</t>
    </r>
  </si>
  <si>
    <t>Daudin</t>
  </si>
  <si>
    <t>Daudin FM. 1802. Tableau des divisions, sous-divisions, ordres et genres de mammifères, par le Citoyen Lacepède; avec l’indication de toutes les espèces décrites par Buffon, et leur distribution dans chacun des genres. In B. G. Lacépède (Ed.), Histoire naturelle par Buffon 14 (pp. 143–195). P. Didot et Firmin Didot.</t>
  </si>
  <si>
    <t>oliveirai</t>
  </si>
  <si>
    <t>Caccavo|Weksler</t>
  </si>
  <si>
    <t>Caccavo A, Weksler M. 2021. Systematics of the rodent genus Neacomys Thomas (Cricetidae: Sigmodontinae): two new species and a discussion on carotid patterns, Journal of Mammalogy 102(3): 852–878. https://doi.org/10.1093/jmammal/gyab037</t>
  </si>
  <si>
    <r>
      <rPr>
        <i/>
        <sz val="11"/>
        <color rgb="FF000000"/>
        <rFont val="Calibri"/>
        <family val="2"/>
        <scheme val="minor"/>
      </rPr>
      <t>Neacomys aletheia</t>
    </r>
    <r>
      <rPr>
        <sz val="11"/>
        <color rgb="FF000000"/>
        <rFont val="Calibri"/>
        <family val="2"/>
        <scheme val="minor"/>
      </rPr>
      <t xml:space="preserve"> Semedo, da Silva, Carmignotto &amp; Rossi, 2021</t>
    </r>
  </si>
  <si>
    <t>aletheia</t>
  </si>
  <si>
    <t>Semedo TBF, Da Silva MNF, Carmignotto AP, Rossi RV. 2021. Three new species of spiny mice, genus Neacomys Thomas, 1900 (Rodentia: Cricetidae), from Brazilian Amazonia, Systematics and Biodiversity 19(8):1113-1134. DOI: 10.1080/14772000.2021.1980449</t>
  </si>
  <si>
    <t>Semedo|Da Silva|Carmignotto|Rossi</t>
  </si>
  <si>
    <t>elieceri</t>
  </si>
  <si>
    <r>
      <rPr>
        <i/>
        <sz val="11"/>
        <color rgb="FF000000"/>
        <rFont val="Calibri"/>
        <family val="2"/>
        <scheme val="minor"/>
      </rPr>
      <t>Neacomys elieceri</t>
    </r>
    <r>
      <rPr>
        <sz val="11"/>
        <color indexed="8"/>
        <rFont val="Calibri"/>
        <family val="2"/>
        <scheme val="minor"/>
      </rPr>
      <t xml:space="preserve"> Semedo, da Silva, Carmignotto &amp; Rossi, 2021</t>
    </r>
  </si>
  <si>
    <t>jau</t>
  </si>
  <si>
    <r>
      <rPr>
        <i/>
        <sz val="11"/>
        <color rgb="FF000000"/>
        <rFont val="Calibri"/>
        <family val="2"/>
        <scheme val="minor"/>
      </rPr>
      <t>Neacomys oliveirai</t>
    </r>
    <r>
      <rPr>
        <sz val="11"/>
        <color rgb="FF000000"/>
        <rFont val="Calibri"/>
        <family val="2"/>
        <scheme val="minor"/>
      </rPr>
      <t xml:space="preserve"> Caccavo &amp; Weksler, 2021</t>
    </r>
  </si>
  <si>
    <r>
      <t xml:space="preserve">Neacomys jau </t>
    </r>
    <r>
      <rPr>
        <sz val="11"/>
        <color rgb="FF000000"/>
        <rFont val="Calibri"/>
        <family val="2"/>
        <scheme val="minor"/>
      </rPr>
      <t>Semedo, da Silva, Carmignotto &amp; Rossi, 2021</t>
    </r>
  </si>
  <si>
    <r>
      <rPr>
        <i/>
        <sz val="11"/>
        <color rgb="FF000000"/>
        <rFont val="Calibri"/>
        <family val="2"/>
        <scheme val="minor"/>
      </rPr>
      <t>Mazama rufa</t>
    </r>
    <r>
      <rPr>
        <sz val="11"/>
        <color indexed="8"/>
        <rFont val="Calibri"/>
        <family val="2"/>
        <scheme val="minor"/>
      </rPr>
      <t xml:space="preserve"> (Illiger, 1815)</t>
    </r>
  </si>
  <si>
    <t>rufa</t>
  </si>
  <si>
    <t>Peres PHF, Luduvério DJ, Bernegossi AM, Galindo DJ, Nascimento GB, Oliveira ML, Sandoval EDP, Vozdova M, Kubickova S, Cernohorska H, Duarte JMB. 2021. Revalidation of Mazama rufa (Illiger 1815) (Artiodactyla: Cervidae) as a Distinct Species out of the Complex Mazama americana (Erxleben 1777). Front. Genet. 12:742870. doi: 10.3389/fgene.2021.742870</t>
  </si>
  <si>
    <t>ver aba "Registros duvidosos"</t>
  </si>
  <si>
    <t>Menezes FH, Feijó A, Fernandes-Ferreira H, Costa IR, Cordeiro-Estrela P. 2021. Integrative Systematics of Neotropical porcupines of Coendou prehensilis complex (Rodentia: Erethizontidae). Journal of Zoological Systematics and Evolutionary Research 00:1–30. DOI: 10.1111/jzs.12529</t>
  </si>
  <si>
    <t>Esta espécie tem sido frequentemente incluída em listas de mamíferos do Brasil, porém não existem registros confirmados em terrítorio nacional. Todos os registros conhecidos da espécie provêm do lado Venezuelano do Monte Roraima.</t>
  </si>
  <si>
    <r>
      <rPr>
        <i/>
        <sz val="11"/>
        <color rgb="FF000000"/>
        <rFont val="Calibri"/>
        <family val="2"/>
        <scheme val="minor"/>
      </rPr>
      <t>Mico schneideri</t>
    </r>
    <r>
      <rPr>
        <sz val="11"/>
        <color indexed="8"/>
        <rFont val="Calibri"/>
        <family val="2"/>
        <scheme val="minor"/>
      </rPr>
      <t xml:space="preserve"> Costa-Araújo, Silva-Jr., Boubli, Rossi, Hrbek &amp; Farias, 2021</t>
    </r>
  </si>
  <si>
    <t>schneideri</t>
  </si>
  <si>
    <t>cuíca-de-quatro-olhos</t>
  </si>
  <si>
    <t>cuíca-lanosa, cuíca, gambazinho</t>
  </si>
  <si>
    <t>cuíca, cuíca-lanosa, mucura-chichica, mucura-xixica</t>
  </si>
  <si>
    <t>cuíca-de-colete, cuíca</t>
  </si>
  <si>
    <t>cuíca-d’água, gambá d’água,  mucura d’água, chichica d’água</t>
  </si>
  <si>
    <t>gambá-de-orelha-branca, gambá, raposa, saruê, seriguê, micurê</t>
  </si>
  <si>
    <t>gambá-de-orelha-preta, gambá, raposa, saruê, seriguê</t>
  </si>
  <si>
    <t>gambá, saruê, mucura</t>
  </si>
  <si>
    <t>gambá-de-orelha-preta, saruê, mucura</t>
  </si>
  <si>
    <t>cuíca-marrom, cuíca-de-cauda-grossa, cuíca-d'água-pequena, cuíca</t>
  </si>
  <si>
    <t>cuíca-de-quatro-olhos, gambá-cinza-de-quatro-olhos, cuíca-verdadeira</t>
  </si>
  <si>
    <t>cuíca, marmosa</t>
  </si>
  <si>
    <t>cuíca, guaiquica-cinza</t>
  </si>
  <si>
    <t>catita-de-listras, catita, cuíca-de três-listras</t>
  </si>
  <si>
    <t>catita, catita-de-listras, guaiquica-listrada</t>
  </si>
  <si>
    <t>catita, catita-de-cauda-curta, cuíca-do-rabo-curto</t>
  </si>
  <si>
    <t>guaiquica-anã, catita</t>
  </si>
  <si>
    <t>cuíca-de-quatro-olhos, cuíca-marrom, cuíca-rabo-de-rato, jupati</t>
  </si>
  <si>
    <t>catita, guaiquica</t>
  </si>
  <si>
    <t>cuíca, catita, guaiquica, cuiquinha</t>
  </si>
  <si>
    <t>cuíca, catita, guaiquica</t>
  </si>
  <si>
    <t>cuíca, catita, guaiquica, guachica, cuíca-graciosa</t>
  </si>
  <si>
    <t>cuíca, guaiquica, catita</t>
  </si>
  <si>
    <r>
      <rPr>
        <i/>
        <sz val="11"/>
        <color rgb="FF000000"/>
        <rFont val="Calibri"/>
        <family val="2"/>
        <scheme val="minor"/>
      </rPr>
      <t>Coendou (Coendou) prehensilis</t>
    </r>
    <r>
      <rPr>
        <sz val="11"/>
        <color rgb="FF000000"/>
        <rFont val="Calibri"/>
        <family val="2"/>
        <scheme val="minor"/>
      </rPr>
      <t xml:space="preserve"> (Linnaeus, 1758)</t>
    </r>
  </si>
  <si>
    <r>
      <rPr>
        <i/>
        <sz val="11"/>
        <color rgb="FF000000"/>
        <rFont val="Calibri"/>
        <family val="2"/>
        <scheme val="minor"/>
      </rPr>
      <t>Coendou (Sphiggurus) bicolor</t>
    </r>
    <r>
      <rPr>
        <sz val="11"/>
        <color rgb="FF000000"/>
        <rFont val="Calibri"/>
        <family val="2"/>
        <scheme val="minor"/>
      </rPr>
      <t xml:space="preserve"> (Tschudi, 1844)</t>
    </r>
  </si>
  <si>
    <r>
      <rPr>
        <i/>
        <sz val="11"/>
        <color rgb="FF000000"/>
        <rFont val="Calibri"/>
        <family val="2"/>
        <scheme val="minor"/>
      </rPr>
      <t>Coendou (Sphiggurus) insidiosus</t>
    </r>
    <r>
      <rPr>
        <sz val="11"/>
        <color rgb="FF000000"/>
        <rFont val="Calibri"/>
        <family val="2"/>
        <scheme val="minor"/>
      </rPr>
      <t xml:space="preserve"> (Olfers, 1818)</t>
    </r>
  </si>
  <si>
    <r>
      <rPr>
        <i/>
        <sz val="11"/>
        <color rgb="FF000000"/>
        <rFont val="Calibri"/>
        <family val="2"/>
        <scheme val="minor"/>
      </rPr>
      <t>Coendou (Sphiggurus) nycthemera</t>
    </r>
    <r>
      <rPr>
        <sz val="11"/>
        <color rgb="FF000000"/>
        <rFont val="Calibri"/>
        <family val="2"/>
        <scheme val="minor"/>
      </rPr>
      <t xml:space="preserve"> (Olfers, 1818)</t>
    </r>
  </si>
  <si>
    <r>
      <rPr>
        <i/>
        <sz val="11"/>
        <color rgb="FF000000"/>
        <rFont val="Calibri"/>
        <family val="2"/>
        <scheme val="minor"/>
      </rPr>
      <t>Coendou (Sphiggurus) speratus</t>
    </r>
    <r>
      <rPr>
        <sz val="11"/>
        <color rgb="FF000000"/>
        <rFont val="Calibri"/>
        <family val="2"/>
        <scheme val="minor"/>
      </rPr>
      <t xml:space="preserve"> Mendes Pontes et al., 2013</t>
    </r>
  </si>
  <si>
    <r>
      <rPr>
        <i/>
        <sz val="11"/>
        <color rgb="FF000000"/>
        <rFont val="Calibri"/>
        <family val="2"/>
        <scheme val="minor"/>
      </rPr>
      <t>Coendou (Sphiggurus) spinosus</t>
    </r>
    <r>
      <rPr>
        <sz val="11"/>
        <color rgb="FF000000"/>
        <rFont val="Calibri"/>
        <family val="2"/>
        <scheme val="minor"/>
      </rPr>
      <t xml:space="preserve"> (Cuvier, 1823)</t>
    </r>
  </si>
  <si>
    <t>jucunda</t>
  </si>
  <si>
    <t>Thomas O. 1913. On certain of the smaller S. American Cervidae. Ann Mag Nat Hist 8:585-589.</t>
  </si>
  <si>
    <t>Illiger JKW. 1815. Ueberblick der Säugthiere nach ihrer Vertheilung über die Welttheile-Abhandl.</t>
  </si>
  <si>
    <t>Amazonas, Goiás, Maranhão, Mato Grosso, Mato Grosso do Sul, Minas Gerais, Pará, Paraná, Rio Grande do Sul, Rondônia, Santa Catarina, São Paulo</t>
  </si>
  <si>
    <r>
      <rPr>
        <i/>
        <sz val="11"/>
        <color rgb="FF000000"/>
        <rFont val="Calibri"/>
        <family val="2"/>
        <scheme val="minor"/>
      </rPr>
      <t>Mazama americana</t>
    </r>
    <r>
      <rPr>
        <sz val="11"/>
        <color rgb="FF000000"/>
        <rFont val="Calibri"/>
        <family val="2"/>
        <scheme val="minor"/>
      </rPr>
      <t xml:space="preserve">, segundo publicação de Rincon (2020) (https://zookeys.pensoft.net/article/50300/) representa um complexo de espécies cujo táxon nominal está restrito a  Guiana Francesa e potenciamente a áreas ao norte do Rio Amazonas no Brasil. As demais linhagens neste complexo de espécies críticas, como as populações ocorrendo ao Sul do Rio Amazonas no Brasil, previa e equivocadamente identificadas como </t>
    </r>
    <r>
      <rPr>
        <i/>
        <sz val="11"/>
        <color rgb="FF000000"/>
        <rFont val="Calibri"/>
        <family val="2"/>
        <scheme val="minor"/>
      </rPr>
      <t>Mazama americana</t>
    </r>
    <r>
      <rPr>
        <sz val="11"/>
        <color rgb="FF000000"/>
        <rFont val="Calibri"/>
        <family val="2"/>
        <scheme val="minor"/>
      </rPr>
      <t>, carecem de mais estudos para serem revalidadas ou nomeadas.</t>
    </r>
  </si>
  <si>
    <r>
      <t xml:space="preserve">Publicação de Matellatto (2022) ( https://doi.org/10.1590/1678-4685-GMB-2021-0093) utilizando sequencias de citocromo b de </t>
    </r>
    <r>
      <rPr>
        <i/>
        <sz val="11"/>
        <color rgb="FF000000"/>
        <rFont val="Calibri"/>
        <family val="2"/>
        <scheme val="minor"/>
      </rPr>
      <t>Mazama bororo</t>
    </r>
    <r>
      <rPr>
        <sz val="11"/>
        <color rgb="FF000000"/>
        <rFont val="Calibri"/>
        <family val="2"/>
        <scheme val="minor"/>
      </rPr>
      <t xml:space="preserve"> e do holótipo de </t>
    </r>
    <r>
      <rPr>
        <i/>
        <sz val="11"/>
        <color rgb="FF000000"/>
        <rFont val="Calibri"/>
        <family val="2"/>
        <scheme val="minor"/>
      </rPr>
      <t>Mazama americana jucunda</t>
    </r>
    <r>
      <rPr>
        <sz val="11"/>
        <color rgb="FF000000"/>
        <rFont val="Calibri"/>
        <family val="2"/>
        <scheme val="minor"/>
      </rPr>
      <t xml:space="preserve">, indica que </t>
    </r>
    <r>
      <rPr>
        <i/>
        <sz val="11"/>
        <color rgb="FF000000"/>
        <rFont val="Calibri"/>
        <family val="2"/>
        <scheme val="minor"/>
      </rPr>
      <t>Mazama bororo</t>
    </r>
    <r>
      <rPr>
        <sz val="11"/>
        <color rgb="FF000000"/>
        <rFont val="Calibri"/>
        <family val="2"/>
        <scheme val="minor"/>
      </rPr>
      <t xml:space="preserve"> é indistruinguével de </t>
    </r>
    <r>
      <rPr>
        <i/>
        <sz val="11"/>
        <color rgb="FF000000"/>
        <rFont val="Calibri"/>
        <family val="2"/>
        <scheme val="minor"/>
      </rPr>
      <t>Mazama jucunda</t>
    </r>
    <r>
      <rPr>
        <sz val="11"/>
        <color rgb="FF000000"/>
        <rFont val="Calibri"/>
        <family val="2"/>
        <scheme val="minor"/>
      </rPr>
      <t xml:space="preserve"> e deve ser tratado como sinônimo-júnior da mesma.</t>
    </r>
  </si>
  <si>
    <t>boto-da-Bolívia</t>
  </si>
  <si>
    <t>boto-vermelho, boto-do-Amazonas</t>
  </si>
  <si>
    <t>golfinho-nariz-de-garrafa-de-Lahille</t>
  </si>
  <si>
    <t>waterhousei</t>
  </si>
  <si>
    <r>
      <rPr>
        <i/>
        <sz val="11"/>
        <color rgb="FF000000"/>
        <rFont val="Calibri"/>
        <family val="2"/>
        <scheme val="minor"/>
      </rPr>
      <t>Marmosa (Marmosa) waterhousei</t>
    </r>
    <r>
      <rPr>
        <sz val="11"/>
        <color indexed="8"/>
        <rFont val="Calibri"/>
        <family val="2"/>
        <scheme val="minor"/>
      </rPr>
      <t xml:space="preserve"> (Tomes, 1860)</t>
    </r>
  </si>
  <si>
    <t>Costa-Araújo, R., Silva-Jr., J.S., Boubli, J.P. et al. 2021. An integrative analysis uncovers a new, pseudo-cryptic species of Amazonian marmoset (Primates: Callitrichidae: Mico) from the arc of deforestation. Sci Rep 11, 15665. https://doi.org/10.1038/s41598-021-93943-w</t>
  </si>
  <si>
    <t>Rossi RV. 2005. Revisão taxonômica de Marmosa Gray, 1821 (Didelphimorphia, Didelphidae). Tese de doutorado. Universidade de São Paulo, São Paulo, 2 vols.</t>
  </si>
  <si>
    <r>
      <t>Bonvicino et al. (2015) reconheceram, através de dados moleculares e cromossômicos, quatro diferentes linhagens dentro de </t>
    </r>
    <r>
      <rPr>
        <i/>
        <sz val="11"/>
        <color rgb="FF000000"/>
        <rFont val="Calibri"/>
        <family val="2"/>
        <scheme val="minor"/>
      </rPr>
      <t>S. brasiliensis</t>
    </r>
    <r>
      <rPr>
        <sz val="11"/>
        <color rgb="FF000000"/>
        <rFont val="Calibri"/>
        <family val="2"/>
        <scheme val="minor"/>
      </rPr>
      <t> do leste do Brasil, sendo duas delas com ocorrências muito próximas das localidades típicas de </t>
    </r>
    <r>
      <rPr>
        <i/>
        <sz val="11"/>
        <color rgb="FF000000"/>
        <rFont val="Calibri"/>
        <family val="2"/>
        <scheme val="minor"/>
      </rPr>
      <t>S. brasiliensis</t>
    </r>
    <r>
      <rPr>
        <sz val="11"/>
        <color rgb="FF000000"/>
        <rFont val="Calibri"/>
        <family val="2"/>
        <scheme val="minor"/>
      </rPr>
      <t> e </t>
    </r>
    <r>
      <rPr>
        <i/>
        <sz val="11"/>
        <color rgb="FF000000"/>
        <rFont val="Calibri"/>
        <family val="2"/>
        <scheme val="minor"/>
      </rPr>
      <t>S. tapetillus</t>
    </r>
    <r>
      <rPr>
        <sz val="11"/>
        <color rgb="FF000000"/>
        <rFont val="Calibri"/>
        <family val="2"/>
        <scheme val="minor"/>
      </rPr>
      <t>, uma para o norte do Cerrado (Tocantins) e outra para o Cerrado central e sudeste da Floresta Atlântica (Goiás, Minas Gerais, vale do rio Paraíba do Sul no Rio de Janeiro). Ao revisar o gênero </t>
    </r>
    <r>
      <rPr>
        <i/>
        <sz val="11"/>
        <color rgb="FF000000"/>
        <rFont val="Calibri"/>
        <family val="2"/>
        <scheme val="minor"/>
      </rPr>
      <t>Sylvilagus </t>
    </r>
    <r>
      <rPr>
        <sz val="11"/>
        <color rgb="FF000000"/>
        <rFont val="Calibri"/>
        <family val="2"/>
        <scheme val="minor"/>
      </rPr>
      <t>utilizando dados morfológicos e moleculares, além de incluir séries típicas, Ruedas et al. (2017) designaram um neótipo para </t>
    </r>
    <r>
      <rPr>
        <i/>
        <sz val="11"/>
        <color rgb="FF000000"/>
        <rFont val="Calibri"/>
        <family val="2"/>
        <scheme val="minor"/>
      </rPr>
      <t>S. brasiliensis</t>
    </r>
    <r>
      <rPr>
        <sz val="11"/>
        <color rgb="FF000000"/>
        <rFont val="Calibri"/>
        <family val="2"/>
        <scheme val="minor"/>
      </rPr>
      <t>, restringindo a distribuição da espécie para o leste de Pernambuco e adjacências, e reconheceram </t>
    </r>
    <r>
      <rPr>
        <i/>
        <sz val="11"/>
        <color rgb="FF000000"/>
        <rFont val="Calibri"/>
        <family val="2"/>
        <scheme val="minor"/>
      </rPr>
      <t>S. tapetillus</t>
    </r>
    <r>
      <rPr>
        <sz val="11"/>
        <color rgb="FF000000"/>
        <rFont val="Calibri"/>
        <family val="2"/>
        <scheme val="minor"/>
      </rPr>
      <t> como espécie plena, dando suporte aos resultados obtidos por Bonvicino et al. (2015). Mais tarde, Silva et al. (2019) apresentaram uma filogenia mais completa, reconhecendo as espécies </t>
    </r>
    <r>
      <rPr>
        <i/>
        <sz val="11"/>
        <color rgb="FF000000"/>
        <rFont val="Calibri"/>
        <family val="2"/>
        <scheme val="minor"/>
      </rPr>
      <t>S. brasiliensis</t>
    </r>
    <r>
      <rPr>
        <sz val="11"/>
        <color rgb="FF000000"/>
        <rFont val="Calibri"/>
        <family val="2"/>
        <scheme val="minor"/>
      </rPr>
      <t>, </t>
    </r>
    <r>
      <rPr>
        <i/>
        <sz val="11"/>
        <color rgb="FF000000"/>
        <rFont val="Calibri"/>
        <family val="2"/>
        <scheme val="minor"/>
      </rPr>
      <t>S. minensis</t>
    </r>
    <r>
      <rPr>
        <sz val="11"/>
        <color rgb="FF000000"/>
        <rFont val="Calibri"/>
        <family val="2"/>
        <scheme val="minor"/>
      </rPr>
      <t>,</t>
    </r>
    <r>
      <rPr>
        <i/>
        <sz val="11"/>
        <color rgb="FF000000"/>
        <rFont val="Calibri"/>
        <family val="2"/>
        <scheme val="minor"/>
      </rPr>
      <t> S. paraguensis</t>
    </r>
    <r>
      <rPr>
        <sz val="11"/>
        <color rgb="FF000000"/>
        <rFont val="Calibri"/>
        <family val="2"/>
        <scheme val="minor"/>
      </rPr>
      <t>. Neste mesmo trabalho, Silva et al. (2019) demonstraram que as populações do leste amazônico nos estados do Pará e Maranhão (</t>
    </r>
    <r>
      <rPr>
        <i/>
        <sz val="11"/>
        <color rgb="FF000000"/>
        <rFont val="Calibri"/>
        <family val="2"/>
        <scheme val="minor"/>
      </rPr>
      <t>Sylvilagus </t>
    </r>
    <r>
      <rPr>
        <sz val="11"/>
        <color rgb="FF000000"/>
        <rFont val="Calibri"/>
        <family val="2"/>
        <scheme val="minor"/>
      </rPr>
      <t>sp.) devem representar uma unidade taxonômica distinta, porém nenhum nome foi ainda associado a elas. Com esse recente arranjo taxonômico, os limites entre as espécies reconhecidas de </t>
    </r>
    <r>
      <rPr>
        <i/>
        <sz val="11"/>
        <color rgb="FF000000"/>
        <rFont val="Calibri"/>
        <family val="2"/>
        <scheme val="minor"/>
      </rPr>
      <t>Sylvilagus </t>
    </r>
    <r>
      <rPr>
        <sz val="11"/>
        <color rgb="FF000000"/>
        <rFont val="Calibri"/>
        <family val="2"/>
        <scheme val="minor"/>
      </rPr>
      <t>ainda precisam ser melhor compreendidos, bem como suas respectivas distribuições geográficas. Ruedas &amp; Smith (2018) se referem como </t>
    </r>
    <r>
      <rPr>
        <i/>
        <sz val="11"/>
        <color rgb="FF000000"/>
        <rFont val="Calibri"/>
        <family val="2"/>
        <scheme val="minor"/>
      </rPr>
      <t>Sylvilagus brasiliensis</t>
    </r>
    <r>
      <rPr>
        <sz val="11"/>
        <color rgb="FF000000"/>
        <rFont val="Calibri"/>
        <family val="2"/>
        <scheme val="minor"/>
      </rPr>
      <t> sensu lato às outras unidades taxonômicas que ainda precisam ser melhor esclarecidas. No presente, esta lista reconhece </t>
    </r>
    <r>
      <rPr>
        <i/>
        <sz val="11"/>
        <color rgb="FF000000"/>
        <rFont val="Calibri"/>
        <family val="2"/>
        <scheme val="minor"/>
      </rPr>
      <t>S. brasiliensis</t>
    </r>
    <r>
      <rPr>
        <sz val="11"/>
        <color rgb="FF000000"/>
        <rFont val="Calibri"/>
        <family val="2"/>
        <scheme val="minor"/>
      </rPr>
      <t> (restrita ao centro de endemismo da Floresta Atlântica de Pernambuco), </t>
    </r>
    <r>
      <rPr>
        <i/>
        <sz val="11"/>
        <color rgb="FF000000"/>
        <rFont val="Calibri"/>
        <family val="2"/>
        <scheme val="minor"/>
      </rPr>
      <t>S. minensis</t>
    </r>
    <r>
      <rPr>
        <sz val="11"/>
        <color rgb="FF000000"/>
        <rFont val="Calibri"/>
        <family val="2"/>
        <scheme val="minor"/>
      </rPr>
      <t> (distribuída pelo Cerrado Central e sudeste da Floresta Atlântica até o vale do Rio Paraíba do Sul),</t>
    </r>
    <r>
      <rPr>
        <i/>
        <sz val="11"/>
        <color rgb="FF000000"/>
        <rFont val="Calibri"/>
        <family val="2"/>
        <scheme val="minor"/>
      </rPr>
      <t> S. tapetillus</t>
    </r>
    <r>
      <rPr>
        <sz val="11"/>
        <color rgb="FF000000"/>
        <rFont val="Calibri"/>
        <family val="2"/>
        <scheme val="minor"/>
      </rPr>
      <t> (possivelmente extinta ou restrita a uma reduzida planície costeira ao sul do Vale do Paraíba do Sul, Rio de Janeiro) e </t>
    </r>
    <r>
      <rPr>
        <i/>
        <sz val="11"/>
        <color rgb="FF000000"/>
        <rFont val="Calibri"/>
        <family val="2"/>
        <scheme val="minor"/>
      </rPr>
      <t>S. paraguensis</t>
    </r>
    <r>
      <rPr>
        <sz val="11"/>
        <color rgb="FF000000"/>
        <rFont val="Calibri"/>
        <family val="2"/>
        <scheme val="minor"/>
      </rPr>
      <t> (com único registro confirmado para o Parque Estadual do Turvo, Rio Grande do Sul). Para o restante das populações ainda não incluídas ou não nominadas nas últimas revisões, sugere-se o uso de </t>
    </r>
    <r>
      <rPr>
        <i/>
        <sz val="11"/>
        <color rgb="FF000000"/>
        <rFont val="Calibri"/>
        <family val="2"/>
        <scheme val="minor"/>
      </rPr>
      <t>Sylvilagus brasiliensis</t>
    </r>
    <r>
      <rPr>
        <sz val="11"/>
        <color rgb="FF000000"/>
        <rFont val="Calibri"/>
        <family val="2"/>
        <scheme val="minor"/>
      </rPr>
      <t> sensu lato (Ruedas &amp; Smith, 2018) ou </t>
    </r>
    <r>
      <rPr>
        <i/>
        <sz val="11"/>
        <color rgb="FF000000"/>
        <rFont val="Calibri"/>
        <family val="2"/>
        <scheme val="minor"/>
      </rPr>
      <t>Sylvilagus </t>
    </r>
    <r>
      <rPr>
        <sz val="11"/>
        <color rgb="FF000000"/>
        <rFont val="Calibri"/>
        <family val="2"/>
        <scheme val="minor"/>
      </rPr>
      <t>sp. Referências: Bonvicino CR, Menezes AN, Lazar A, Penna Firme V, Bueno C, Viana MC, D’Andrea PS,  Langguth A. 2015. Chromosomes and phylogeography of Sylvilagus (Mammalia, Leporidae) from eastern Brazil. Oecologia Australis, 19(1):158–172. / Ruedas LA, Smith AT. 2018. Other South American Sylvilagus brasiliensis sensu lato. Pp. 129-130. In Lagomorphs: the pikas, rabbits, and hares of the world (A. T. Smith, K. Hackländer, P. C. Alves, and C. H. Johnston, eds.). Johns Hopkins, Baltimore, Maryland. / Ruedas LA, et al. 2017. A prolegomenon to the systematics of South American cottontail rabbits (Mammalia, Lagomorpha, Leporidae: Sylvilagus). Miscellaneous Publications, Museum of Zoology, University of Michigan 205:1–67. / Silva SM, Ruedas LA, Santos LH, Silva Jr. JS, Aleixo A. 2019. Illuminating the obscured phylogenetic radiation of South American Sylvilagus Gray, 1867 (Lagomorpha: Leporidae), Journal of Mammalogy, 100(1): 31–44. https://doi.org/10.1093/jmammal/gyy186</t>
    </r>
  </si>
  <si>
    <t>Mato Grosso, Rondônia</t>
  </si>
  <si>
    <t>Alagoas, Bahia, Espírito Santo, Mato Grosso do Sul, Minas Gerais, Paraíba, Paraná, Pernambuco, Rio de Janeiro, Rio Grande do Sul, Santa Catarina, São Paulo</t>
  </si>
  <si>
    <t>Acre, Amazonas, Bahia, Distrito Federal, Goiás, Mato Grosso, Mato Grosso do Sul, Minas Gerais, Pará, Paraná, Rio Grande do Sul, Rondônia, Roraima, Santa Catarina, São Paulo, Tocantins</t>
  </si>
  <si>
    <t>Mato Grosso do Sul, Minas Gerais, Rio de Janeiro, Paraná, Rio Grande do Sul, Santa Catarina, São Paulo</t>
  </si>
  <si>
    <t>Espírito Santo, Rio de Janeiro, Rio Grande do Sul, Santa Catarina, São Paulo</t>
  </si>
  <si>
    <t>Distrito Federal, Goiás, Mato Grosso, Mato Grosso do Sul, Minas Gerais, Tocantins</t>
  </si>
  <si>
    <t>Espírito Santo, Minas Gerais, Rio de Janeiro, São Paulo</t>
  </si>
  <si>
    <t>Amazonas, Pará, Roraima</t>
  </si>
  <si>
    <t>Alagoas, Bahia, Ceará, Goiás, Maranhão, Mato Grosso, Mato Grosso do Sul, Minas Gerais, Paraíba, Pernambuco, Piauí, Tocantins</t>
  </si>
  <si>
    <t>Mato Groso</t>
  </si>
  <si>
    <t>Bahia, Espírito Santo, Rio de Janeiro, Minas Gerais, Paraná, Rio Grande do Sul, Santa Catarina, São Paulo</t>
  </si>
  <si>
    <t>Amazonas, Amapá, Pará</t>
  </si>
  <si>
    <t>Maranhão, Pará, Tocantins</t>
  </si>
  <si>
    <t>Distrito Federal, Goiás, Minas Gerais, São Paulo</t>
  </si>
  <si>
    <t>Espírito Santo, Bahia, Minas Gerais, Rio de Janeiro, Paraná, São Paulo, Sergipe</t>
  </si>
  <si>
    <t>Espírito Santo, Minas Gerais, Paraná, Rio de Janeiro, São Paulo</t>
  </si>
  <si>
    <t>Mata Atlântica, Cerrado, Pampa, Pantanal</t>
  </si>
  <si>
    <t>Amazonia</t>
  </si>
  <si>
    <t>Cerrado, Pampa, Pantanal</t>
  </si>
  <si>
    <t xml:space="preserve"> Amazônia</t>
  </si>
  <si>
    <t>Caatinga, Cerrado, Mata Atlântica, Pantanal</t>
  </si>
  <si>
    <t>Mata Atlântica, Cerrado, Caatinga</t>
  </si>
  <si>
    <t>Emmons LH. 2008. Caluromysiops Sanborn, 1951. Pp. 11-12. In AL Gardner (Ed.), Mammals of South America, Vol. 1, Marsupials, Xenarthrans, Shrews and Bats. The University of Chicago Press, Chicago; Barbosa JL, Custodio RJ,  Brandao MV. 2016. Rediscovery and range extension of the Blackshouldered Opossum Caluromysiops irrupta Sanborn, 1951 (Didelphimorphia, Didelphidae) in Brazil. Mammalia 80:325-328. https://doi.org/10.1515/mammalia-2014-0147; Santori RT, Astúa D, Martins M. 2016. An additional record for the rare Black-Shouldered Opossum Caluromysiops irrupta Sanborn, 1951 (Didelphimorphia: Didelphidae) in Northwestern Brazil. Check List 12(3): 1890. http://dx.doi.org/10.15560/12.3.1890</t>
  </si>
  <si>
    <t>Cerqueira R, Tribe C. 2008. Genus Didelphis Linnaeus, 1758. Pp. 17‑25, in Gardner A (Ed), Mammals of South America Vol. 1. Marsupials, xenartrans, shrews and bats. Chicago University Press, Chicago; Carceres NC, Weber MM, Melo GL, Meloro C, Sponchiado J, Carvalho RS, Bubadué JM. 2016. Which Factors Determine Spatial Segregation in the South American Opossums (Didelphis aurita and D. albiventris)? An Ecological Niche Modelling and Geometric Morphometrics Approach. PLoS ONE 11(6): e0157723. doi:10.1371/journal.pone.0157723</t>
  </si>
  <si>
    <t>Caramaschi FP, Junqueira A, Bonvicino CR. 2013. The geographic distribution of Didelphis imperfecta (Marsupialia: Didelphimorphia): an endemic species to the Guiana Shield, Eastern Amazonia. Bol. Soc. Bras. Mastozool. 68: 65-67.</t>
  </si>
  <si>
    <t>Cerqueira R, Tribe C. 2008. Genus Didelphis Linnaeus, 1758. Pp. 17‑25, in Gardner A (Ed), Mammals of South America Vol. 1. Marsupials, xenartrans, shrews and bats. Chicago University Press, Chicago.</t>
  </si>
  <si>
    <t>Stein BR, Patton JL. 2008. Genus Lutreolina Thomas, 1910. Pp. 25-27. In AL Gardner (Ed.), Mammals of South America, Vol. 1, Marsupials, Xenarthrans, Shrews and Bats. The University of Chicago Press, Chicago;  Graipel M, Miller PRM, Ximenez A. Contribuição à identificação e distribuição das subespécies de Lutreollna crassicauda ta (desmarest) (marsupialla, mammalla). Revta bras. Zool. 13: 781 -790.</t>
  </si>
  <si>
    <t>Astúa, D. 2015. Family Didelphidae (Opossums); pp. 70−186, in: D. E. Wilson, and R.A. Mittermeier (eds). Handbook of the Mammals of the World, Volume 5, Monotremes and Marsupials. Barcelona: Lynx Editions; Voss RS, Díaz-Nieto JF, Jansa SA. 2018. A revision of Philander (Marsupialia: Didelphidae), part 1: P. quica, P. canus, and a new species from Amazonia. American Museum Novitates 3891: 1-70.</t>
  </si>
  <si>
    <t>Pavan SE, Voss RS. 2016. A Revised Subgeneric Classification of Short-tailed Opossums (Didelphidae: Monodelphis). American Museum Novitates 3868: 1-44.</t>
  </si>
  <si>
    <t>Macrini, T.E. 2004. Monodelphis domestica. Mammalian Species 760: 1–8; Astúa, D. 2015. Family Didelphidae (Opossums); pp. 70−186, in: D. E. Wilson, and R.A. Mittermeier (eds). Handbook of the Mammals of the World, Volume 5, Monotremes and Marsupials. Barcelona: Lynx Editions; Pine RH, Handley CO. 2007. Genus Monodelphis Burnett, 1830. Pp 82-107 in In AL Gardner (Ed.), Mammals of South America, Vol. 1, Marsupials, Xenarthrans, Shrews and Bats. The University of Chicago Press, Chicago; Pavan SE, Voss RS. 2016. A Revised Subgeneric Classification of Short-tailed Opossums (Didelphidae: Monodelphis). American Museum Novitates 3868: 1-44.</t>
  </si>
  <si>
    <t>Astúa, D. 2015. Family Didelphidae (Opossums); pp. 70−186, in: D. E. Wilson, and R.A. Mittermeier (eds). Handbook of the Mammals of the World, Volume 5, Monotremes and Marsupials. Barcelona: Lynx Editions; Fegies AC, Carmignotto AP, Perez MF, Guilardi MD, Lessinger AC. 2021. Molecular Phylogeny of Cryptonanus (Didelphidae: Thylamyini): Evidence for a recent and complex diversification in South American open biomes. Molecular Phylogenetics and Evolution, 162: 107213.  https://doi.org/10.1016/j.ympev.2021.107213; Guerra, E.B., Costa, L.P., 2019. Range extension of Cryptonanus agricolai (Didelphimorphia, Didelphidae) and first record in the Atlantic Forest core. bioRxiv. https://doi.org/10.1101/774752; Guerra EB, Costa LP. 2019. Range extension of Cryptonanus agricolai (Didelphimorphia, Didelphidae) and first record in the Atlantic Forest core. bioRxiv. https://doi.org/10.1101/774752; Gomes LP, Rocha CR, Brandão RA, Marinho Filho J. 2015. Mammal richness and diversity in Serra do Falcão region, Southeastern Goiás state, central Brazil. Biota Neotrop. 15:  1–11. https://doi.org/10.1590/1676-0611-BN-2015-0033; Gurgel-Filho NM, Feijó A, Langguth A. 2015. Pequenos mamíferos do Ceará (marsupiais, morcegos e roedores sigmodontíneos) com discussão taxonômica de algumas espécies. Revista Nordestina de Biologia 23(2): 1-150.</t>
  </si>
  <si>
    <t>Fegies AC, Carmignotto AP, Perez MF, Guilardi MD, Lessinger AC. 2021. Molecular Phylogeny of Cryptonanus (Didelphidae: Thylamyini): Evidence for a recent and complex diversification in South American open biomes. Molecular Phylogenetics and Evolution, 162: 107213.  https://doi.org/10.1016/j.ympev.2021.107213.</t>
  </si>
  <si>
    <t>Melo GL, Sponchiado J. 2012. Distribuição geográfica dos marsupiais no Brasil. In: CÁRCERES, N.C. (Ed.) Os marsupiais do Brasil: biologia, ecologia e conservação. 2ª Ed. Campo Grande: Editora UFMS. p.93-110; Faria MB, Lanes RO, Bonvicino CR. 2019. Marsupiais do Brasil: Guia de identificação com base em caracteres morfológicos externos e cranianos. Amélie Press, São Caetano do Sul. 84 pp. ISBN (Brazil) 978–85–5308</t>
  </si>
  <si>
    <t>Lóss S, Costa LP, Leite YLR. 2011. Geographic variation, phylogeny and systematic status of Gracilinanus microtarsus (Mammalia: Didelphimorphia: Didelphidae). Zootaxa 2761: 1–33</t>
  </si>
  <si>
    <t>Semedo TBF, Brandão MV, Carmignotto AP, Nunes MS, Farias IP, da Silva MNF, Rossi RV. 2015. Taxonomic status and phylogenetic relationships of Marmosa agilis peruana Tate, 1931 (Didelphimorphia: Didelphidae), with comments on the morphological variation of Gracilinanus from central–western Brazil. Zoological Journal of the Linnean Society, 173: 190-216</t>
  </si>
  <si>
    <t>Díaz-Nieto JF, Jansa SA, Voss RS. 2016. DNA sequencing reveals unexpected Recent diversity and an ancient dichotomy in the American marsupial genus Marmosops (Didelphidae: Thylamyini). Zoological Journal of the Linnean Society 176: 914-940</t>
  </si>
  <si>
    <t>Díaz-Nieto JF, Jansa SA, Voss RS. 2016. DNA sequencing reveals unexpected Recent diversity and an ancient dichotomy in the American marsupial genus Marmosops (Didelphidae: Thylamyini). Zoological Journal of the Linnean Society 176: 914-940; Astúa, D. 2015. Family Didelphidae (Opossums); pp. 70−186, in: D. E. Wilson, and R.A. Mittermeier (eds). Handbook of the Mammals of the World, Volume 5, Monotremes and Marsupials. Barcelona: Lynx Editions; Gardner  AL, Creighton GK. 2007. Genus Marmosops Matschie, 1916. Pp 61-64 in In AL Gardner (Ed.), Mammals of South America, Vol. 1, Marsupials, Xenarthrans, Shrews and Bats. The University of Chicago Press, Chicago; Lorini ML, Oliveira JA, Persson VG. 1994. Annual age structure and reproductive patterns in Marmosa incana (Lund,1841) (Didelphidae, Marsupialia). Zeitschrift für Säugetierkunde 59:65-73. Rocha PA, Ruiz-Esparza J, Beltrão-Mendes R, Alves da Cunha M, Feijó JA, Ferrari SF. 2012. Expansion of the known range of Marmosops incanus (Mammalia, Didelphimorphia, Didelphinae) to the right bank of the São Francisco River in north-east Brazil. Mammalia: 1-5; Câmara EMVC, Oliveira LC, Meyer RL. 2003. Occurrence of the mouse opossum, Marmosops incanus in Cerrado “ stricto sensu ” area, and new locality records for the Cerrado and Caatinga biomes in Minas Gerais State, Brazil. Mammalia 67: 617-619; Bezerra AC, Geise L.2015.O estado da arte de Marmosops incanus (Lund, 1840) (Didelphimorphia, Didelphidae): uma síntese. Bol Soc Bras Mastozool, 73:65-86; Asfora PH. 2011. Diversidade, diferenciação e biogeografia de pequenos mamíferos não-voadores na Mata Atlântica ao norte do rio São Francisco – Centro de Endemismo Pernambuco. Tese de Doutorado em Ecologia e Evolução, Programa de Pós-Graduação em Ecologia e Evolução, Universidade Estadual do Rio de Janeiro, Rio de Janeiro, Brasil.</t>
  </si>
  <si>
    <t>Díaz-Nieto JF, Jansa SA, Voss RS. 2016. DNA sequencing reveals unexpected Recent diversity and an ancient dichotomy in the American marsupial genus Marmosops (Didelphidae: Thylamyini). Zoological Journal of the Linnean Society 176: 914-940; Abreu-Júnior EF, de Freitas MA, Lapenta MJ, Venâncio NM, de França DPF, Percequillo AR. 2016. Marsupials and rodents (Didelphimorphia and Rodentia) of upper Rio Acre, with new data on Oxymycterus inca Thomas, 1900 from Brazil. Check List 12 (1956): 1-16</t>
  </si>
  <si>
    <t>Díaz-Nieto JF, Jansa SA, Voss RS. 2016. DNA sequencing reveals unexpected Recent diversity and an ancient dichotomy in the American marsupial genus Marmosops (Didelphidae: Thylamyini). Zoological Journal of the Linnean Society 176: 914-940; Astúa, D. 2015. Family Didelphidae (Opossums); pp. 70−186, in: D. E. Wilson, and R.A. Mittermeier (eds). Handbook of the Mammals of the World, Volume 5, Monotremes and Marsupials. Barcelona: Lynx Editions; Gardner  AL, Creighton GK. 2007. Genus Marmosops Matschie, 1916. Pp 61-64 in In AL Gardner (Ed.), Mammals of South America, Vol. 1, Marsupials, Xenarthrans, Shrews and Bats. The University of Chicago Press, Chicago; Rossi RV, Bianconi GV. 2011. Ordem Didelphimorphia.In Reis NR, Peracchi AL, Pedro WA, Lima IP (Eds.). Mamíferos do Brasil. 2 ed, Londrina.</t>
  </si>
  <si>
    <t xml:space="preserve">Ferreira C, Mendes de Oliveira AC, Lima-Silva LG, Rossi RV. 2020. Taxonomic review of the slender mouse opossums of the “Parvidens” group from Brazil (Didelphimorphia: Didelphidae: Marmosops), with description of a new species 4890 (2): 201-233; Guimarães RR, Rocha RG, Loss AC, Mendes-Oliveira AC, Patterson BD, Costa LP. 2021. Morphological and molecular discordance in the taxonomic rearrangement of the Marmosops pinheiroi complex (Marsupialia: Didelphidae). Systematics and Biodiversity 0(0): 1-12; </t>
  </si>
  <si>
    <t>Ferreira C, Mendes de Oliveira AC, Lima-Silva LG, Rossi RV. 2020. Taxonomic review of the slender mouse opossums of the “Parvidens” group from Brazil (Didelphimorphia: Didelphidae: Marmosops), with description of a new species 4890 (2): 201-233; Guimarães RR, Rocha RG, Loss AC, Mendes-Oliveira AC, Patterson BD, Costa LP. 2021. Morphological and molecular discordance in the taxonomic rearrangement of the Marmosops pinheiroi complex (Marsupialia: Didelphidae). Systematics and Biodiversity 0(0): 1-12;  Díaz-Nieto JF, Voss RS. 2016. A Revision of the Didelphid Marsupial Genus  Marmosops, Part 1. Species of the Subgenus Sciophanes. Bulletin of the American Museum of Natural History 402: 1-70; da Silva CR, Martins ACM, de Castro IJ, Bernard E, Cardoso EM, Lima DS, Gregorin R, Rossi RV, Percequillo AR, Castro KC. 2013. Mammals of Amapá State, Eastern Brazilian Amazonia: a revised taxonomic list with comments on species distributions. Mammalia 77(4): 1-16</t>
  </si>
  <si>
    <t>Ferreira C, Mendes de Oliveira AC, Lima-Silva LG, Rossi RV. 2020. Taxonomic review of the slender mouse opossums of the “Parvidens” group from Brazil (Didelphimorphia: Didelphidae: Marmosops), with description of a new species 4890 (2): 201-233; Guimarães RR, Rocha RG, Loss AC, Mendes-Oliveira AC, Patterson BD, Costa LP. 2021. Morphological and molecular discordance in the taxonomic rearrangement of the Marmosops pinheiroi complex (Marsupialia: Didelphidae). Systematics and Biodiversity 0(0): 1-12; Nascimento DC, Olímpio APM, Conceição E, Campos BATP, Fraga EC, Barros MC. 2015. Phylogeny of Marmosops and the occurrence of Marmosops pinheiroi (Didelphimorphia, Didelphidae) in the Cerrado sananna of Maranhão, Brazil. Genetics and Molecular research 14(1): 304-313</t>
  </si>
  <si>
    <t>Carmignotto AP, Monfort T. 2006. Taxonomy and distribution of the Brazilian species of Thylamys (Didelphimorphia: Didelphidae). Mammalia, v. 70, p. 126-144, 2006</t>
  </si>
  <si>
    <t>Ardente N, Gettinger D, Fonseca R, Bergallo HG, Martins-Hatano F. 2013. Mammalia, Didelphimorphia, Didelphidae, Glironia venusta Thomas, 1912 and Chironectes minimus (Zimmermann, 1780): Distribution extension for eastern Amazonia</t>
  </si>
  <si>
    <t>Astúa D.2006[2007]. Range extension and first record for Brazil of the rare Hyladelphys kalinowskii (Hershkovitz, 1992) (Didelphimorphia, Didelphidae). Mammalia 70(1-2): 174-176; da Silva CR, Martins ACM, de Castro IJ, Bernard E, Cardoso EM, Lima DS, Gregorin R, Rossi RV, Percequillo AR, Castro KC. 2013. Mammals of Amapá State, Eastern Brazilian Amazonia: a revised taxonomic list with comments on species distributions. Mammalia 77(4): 1-16;</t>
  </si>
  <si>
    <t>Não</t>
  </si>
  <si>
    <t>Sim</t>
  </si>
  <si>
    <r>
      <t>Marmosa (Micoureus) limae</t>
    </r>
    <r>
      <rPr>
        <sz val="11"/>
        <color rgb="FF000000"/>
        <rFont val="Calibri"/>
        <family val="2"/>
      </rPr>
      <t xml:space="preserve"> Thomas, 1920</t>
    </r>
  </si>
  <si>
    <r>
      <t>Monodelphis (Mygalodelphys) handleyi</t>
    </r>
    <r>
      <rPr>
        <sz val="11"/>
        <color rgb="FF000000"/>
        <rFont val="Calibri"/>
        <family val="2"/>
      </rPr>
      <t xml:space="preserve"> Solari, 2007</t>
    </r>
  </si>
  <si>
    <r>
      <rPr>
        <i/>
        <sz val="11"/>
        <color rgb="FF000000"/>
        <rFont val="Calibri"/>
        <family val="2"/>
        <scheme val="minor"/>
      </rPr>
      <t>Choeroniscus godmani</t>
    </r>
    <r>
      <rPr>
        <sz val="11"/>
        <color indexed="8"/>
        <rFont val="Calibri"/>
        <family val="2"/>
        <scheme val="minor"/>
      </rPr>
      <t xml:space="preserve"> (Thomas, 1903)</t>
    </r>
  </si>
  <si>
    <t>godmani</t>
  </si>
  <si>
    <r>
      <t>Choeroniscus godmani</t>
    </r>
    <r>
      <rPr>
        <sz val="11"/>
        <color rgb="FF000000"/>
        <rFont val="Calibri"/>
        <family val="2"/>
      </rPr>
      <t xml:space="preserve"> (Thomas, 1903)</t>
    </r>
  </si>
  <si>
    <t>amura</t>
  </si>
  <si>
    <r>
      <t>Cacajao amuna</t>
    </r>
    <r>
      <rPr>
        <sz val="11"/>
        <color rgb="FF000000"/>
        <rFont val="Calibri"/>
        <family val="2"/>
      </rPr>
      <t xml:space="preserve"> Silva et al., 2022</t>
    </r>
  </si>
  <si>
    <r>
      <rPr>
        <i/>
        <sz val="11"/>
        <color rgb="FF000000"/>
        <rFont val="Calibri"/>
        <family val="2"/>
        <scheme val="minor"/>
      </rPr>
      <t>Rhipidomys bezerrensis</t>
    </r>
    <r>
      <rPr>
        <sz val="11"/>
        <color indexed="8"/>
        <rFont val="Calibri"/>
        <family val="2"/>
        <scheme val="minor"/>
      </rPr>
      <t xml:space="preserve"> Campos, Percequillo, Langguth, 2022</t>
    </r>
  </si>
  <si>
    <r>
      <rPr>
        <i/>
        <sz val="11"/>
        <color rgb="FF000000"/>
        <rFont val="Calibri"/>
        <family val="2"/>
        <scheme val="minor"/>
      </rPr>
      <t>Rhipidomys caracolensis</t>
    </r>
    <r>
      <rPr>
        <sz val="11"/>
        <color indexed="8"/>
        <rFont val="Calibri"/>
        <family val="2"/>
        <scheme val="minor"/>
      </rPr>
      <t xml:space="preserve"> Campos, Percequillo, Langguth, 2022</t>
    </r>
  </si>
  <si>
    <t>bezerrensis</t>
  </si>
  <si>
    <t>caracolensis</t>
  </si>
  <si>
    <t>ronaldi</t>
  </si>
  <si>
    <t>Monodelphis ronaldi</t>
  </si>
  <si>
    <t>Solari S. 2004. A new species of Monodelphis (Didelphimorphia: Didelphidae) from southeastern Peru. Mammalian Biology 69: 145-152.</t>
  </si>
  <si>
    <t>Bezerra AMR, Bonvicino, CR, Caramaschi FP, Castiglia R. 2019. Discovery of the rare Handley’s short-tailed opossum, Monodelphis handleyi, in the threatened southern Amazonian savanna of Brazil. Mammalian Biology 97: 18-35; Ruelas, D., and V. Pacheco. 2022. New morphological data and phylogenetic position of the rare shorttailed opossum Monodelphis ronaldi (Didelphimorphia: Didelphidae) with new records. Mammalian Biology</t>
  </si>
  <si>
    <r>
      <t>Monodelphis (Mygalodelphys) ronaldi</t>
    </r>
    <r>
      <rPr>
        <sz val="11"/>
        <color rgb="FF000000"/>
        <rFont val="Calibri"/>
        <family val="2"/>
      </rPr>
      <t xml:space="preserve"> Solari, 2004</t>
    </r>
  </si>
  <si>
    <r>
      <rPr>
        <i/>
        <sz val="11"/>
        <color rgb="FF000000"/>
        <rFont val="Calibri"/>
        <family val="2"/>
        <scheme val="minor"/>
      </rPr>
      <t>Mazama jucunda</t>
    </r>
    <r>
      <rPr>
        <sz val="11"/>
        <color rgb="FF000000"/>
        <rFont val="Calibri"/>
        <family val="2"/>
        <scheme val="minor"/>
      </rPr>
      <t xml:space="preserve"> Thomas, 1913</t>
    </r>
  </si>
  <si>
    <r>
      <rPr>
        <i/>
        <sz val="11"/>
        <color rgb="FF000000"/>
        <rFont val="Calibri"/>
        <family val="2"/>
        <scheme val="minor"/>
      </rPr>
      <t>Mazama nana</t>
    </r>
    <r>
      <rPr>
        <sz val="11"/>
        <color rgb="FF000000"/>
        <rFont val="Calibri"/>
        <family val="2"/>
        <scheme val="minor"/>
      </rPr>
      <t xml:space="preserve"> Hensel, 1872</t>
    </r>
  </si>
  <si>
    <t>Distrito Federal, Goiás, Mato Grosso, Mato Grosso do Sul, Minas Gerais, Pernambuco, Rio de Janeiro, Rio Grande do Sul, Roraima, São Paulo, Sergipe, Tocantins</t>
  </si>
  <si>
    <t>Brandão MV, Garbino GST, Semedo TBF, Feijó A, Nascimento FO, Fernandes-Ferreira H, Rossi RV, Dalponte JC, Carmignotto AP. 2019. Mammals of Mato Grosso, Brazil: annotated species list and historical review. Mastozoología Neotropical 26(2): 263-307; Carmignotto AP, Aires CC. 2011. Mamíferos não-voadores da Estação Ecológica Serra Geral do Tocantins. Biota Neotropica 11(1): https://doi.org/10.1590/S1676-06032011000100029; Dunnum J. 2015. Family Caviidae G. Fischer, 1817. In JL Patton, UFJ Pardiñas, &amp; G D’Elíıa (Eds.), Mammals of South America, Vol. 2, Rodents. The University of Chicago Press. pp. 720–724; Tomas WM, Antunes PC, Bordignon MO, Camilo AR, Campos Z, Camargo G, Carvalho LFAC, Cunha NL, Fischer E, Godoi MN, Hannibal W, Mourão G, Rimoli J, Santos CF, Silveira M, Tomas MA. 2017. Checklist of mammals from Mato Grosso do Sul, Brazil. Iheringia, série Zoologia 107 (suppl.): e2017155.</t>
  </si>
  <si>
    <t>Bahia, Espírito Santo, Minas Gerais, Paraná, Santa Catarina, São Paulo</t>
  </si>
  <si>
    <t>Dunnum J. 2015. Family Caviidae G. Fischer, 1817. In JL Patton, UFJ Pardiñas, &amp; G D’Elíıa (Eds.), Mammals of South America, Vol. 2, Rodents. The University of Chicago Press. pp. 720–724.</t>
  </si>
  <si>
    <t>Santa Catarina</t>
  </si>
  <si>
    <t>Cherem JJ, Simões-Lopes P, Althoff S, Graipel ME. 2004. Lista dos mamíferos do estado de Santa Catarina, sul do Brasil. Mastozoología Neotropical 11: 151–184.</t>
  </si>
  <si>
    <t>Santa Catarina, Rio Grande do Sul</t>
  </si>
  <si>
    <t>Goiás</t>
  </si>
  <si>
    <t>Brandão MV, Garbino GST, Semedo TBF, Feijó A, Nascimento FO, Fernandes-Ferreira H, Rossi RV, Dalponte JC, Carmignotto AP. 2019. Mammals of Mato Grosso, Brazil: annotated species list and historical review. Mastozoología Neotropical 26(2): 263-307; Dunnum J. 2015. Family Caviidae G. Fischer, 1817. In JL Patton, UFJ Pardiñas, &amp; G D’Elíıa (Eds.), Mammals of South America, Vol. 2, Rodents. The University of Chicago Press. pp. 720–724.</t>
  </si>
  <si>
    <t>Alagoas, Bahia, Ceará, Maranhão, Minas Gerais, Paraíba, Pernambuco, Piauí, Rio Grande do Norte, Sergipe, Tocantins</t>
  </si>
  <si>
    <t>Bidau CJ. 2015. Family Ctenomyidae Lesson, 1842. In JL Patton, UFJ Pardiñas, &amp; G D’Elíıa (Eds.), Mammals of South America, Vol. 2, Rodents. The University of Chicago Press. pp. 818–877.</t>
  </si>
  <si>
    <t>Mato Grosso</t>
  </si>
  <si>
    <t>Gardner SL, Salazar-Bravo J, Cook JA. 2014. New species of Ctenomys Blainville 1826 (Rodentia: Ctenomyidae) from the lowlands and central valleys of Bolivia. Occasional Papers, Museum of Texas Tech University 62: 1–34.</t>
  </si>
  <si>
    <t>Alagoas, Bahia, Ceará, Espírito Santo, Goiás, Mato Grosso, Mato Grosso do Sul, Paraíba, Pernambuco, Rio de Janeiro, Santa Catarina</t>
  </si>
  <si>
    <t>Brandão MV, Garbino GST, Semedo TBF, Feijó A, Nascimento FO, Fernandes-Ferreira H, Rossi RV, Dalponte JC, Carmignotto AP. 2019. Mammals of Mato Grosso, Brazil: annotated species list and historical review. Mastozoología Neotropical 26(2): 263-307; Feijó A, Langguth A. 2013. Mamíferos de médio e grande porte do Nordeste do Brasil: distribuição e taxonomia, com descrição de novas espécies. Revista Nordestina de Biologia 22(1/2): 3-225; Hannibal W, Zortéa M, Calaça AM, Carmignotto AP, Bezerra AMR, Carvalho HG, Bonvicino CR, Martins ACM, Aguiar LMS, Souza MB, Mattos I, Oliveira RF, Brito D, Silva DA, Guimarães MA, Carmo EMB, Moreira JC. 2021. Checklist of mammals of Goiás, central Brazil. Biota Neotropica 21(3): e20201173; Moreira DO, Coutinho, BR, Mendes SL. 2008. O status do conhecimento sobre a fauna de mamíferos do Espírito Santo baseado em registros de museus e literatura científica. Biota Neotropica 8(2): https://doi.org/10.1590/S1676-06032008000200017; Patton JL. 2015. Family Cuniculidae G. S. Miller and Gidley, 1918. In JL Patton, UFJ Pardiñas, &amp; G D’Elíıa (Eds.), Mammals of South America, Vol. 2, Rodents. The University of Chicago Press. pp. 726–733; Tomas WM, Antunes PC, Bordignon MO, Camilo AR, Campos Z, Camargo G, Carvalho LFAC, Cunha NL, Fischer E, Godoi MN, Hannibal W, Mourão G, Rimoli J, Santos CF, Silveira M, Tomas MA. 2017. Checklist of mammals from Mato Grosso do Sul, Brazil. Iheringia, série Zoologia 107 (suppl.): e2017155.</t>
  </si>
  <si>
    <t>Bahia, Goiás, Mato Grosso, Mato Grosso do Sul, Minas Gerais, Paraná, Rio Grande do Sul, Santa Catarina, São Paulo</t>
  </si>
  <si>
    <t>Cerrado, Mata Atlântica, Pantanal</t>
  </si>
  <si>
    <t>Patton JL &amp; Emons LH. 2015. Family Dasyproctidae Bonaparte, 1838. In JL Patton, UFJ Pardiñas, &amp; G D’Elíıa (Eds.), Mammals of South America, Vol. 2, Rodents. The University of Chicago Press. pp. 733–762</t>
  </si>
  <si>
    <t>Paraíba, Pernambuco</t>
  </si>
  <si>
    <t>Amapá, Amazonas, Bahia, Espírito Santo, Goiás, Minas Gerais, Pará, Rio de Janeiro, Roraima, São Paulo, Tocantins</t>
  </si>
  <si>
    <t>Alagoas, Bahia, Maranhão, Minas Gerais, Pará, Pernambuco, Tocantins</t>
  </si>
  <si>
    <t>Patton JL. 2015. Family Dinomyidae Alston, 1876. In JL Patton, UFJ Pardiñas, &amp; G D’Elíıa (Eds.), Mammals of South America, Vol. 2, Rodents. The University of Chicago Press. pp. 783–786</t>
  </si>
  <si>
    <t>Goiás, Mato Grosso, Mato Grosso do Sul, Minas Gerais</t>
  </si>
  <si>
    <t>Bezerra AMR, Bonvicino CR. 2015. Genus Carterodon Waterhouse, 1848. In JL Patton, UFJ Pardiñas, &amp; G D’Elíıa (Eds.), Mammals of South America, Vol. 2, Rodents. The University of Chicago Press. pp. 933–935.</t>
  </si>
  <si>
    <t>Emmons LH, Leite YLR, &amp; Patton JL. 2015. Subfamily Dactylomyinae Tate, 1935. In JL Patton, UFJ Pardiñas, &amp; G D’Elíıa (Eds.), Mammals of South America, Vol. 2, Rodents. The University of Chicago Press. pp. 880–888; Abreu-Júnior et al. 2016. Marsupials and rodents (Didelphimorphia and Rodentia) of upper Rio Acre, with new data on Oxymycterus inca Thomas, 1900 from Brazil. Checklist 12(5): 1956.</t>
  </si>
  <si>
    <t>Emmons LH, Leite YLR, &amp; Patton JL. 2015. Subfamily Dactylomyinae Tate, 1935. In JL Patton, UFJ Pardiñas, &amp; G D’Elíıa (Eds.), Mammals of South America, Vol. 2, Rodents. The University of Chicago Press. pp. 880–888</t>
  </si>
  <si>
    <t>Amapá, Amazonas, Maranhão, Pará</t>
  </si>
  <si>
    <t>Emmons LH, Leite YLR, &amp; Patton JL. 2015. Genus Echimys F. Cuvier, 1809. In JL Patton, UFJ Pardiñas, &amp; G D’Elíıa (Eds.), Mammals of South America, Vol. 2, Rodents. The University of Chicago Press. pp. 893–898</t>
  </si>
  <si>
    <t>Emmons LH &amp; Patton JL. 2015. Genus Isothrix Wagner, 1845. In JL Patton, UFJ Pardiñas, &amp; G D’Elíıa (Eds.), Mammals of South America, Vol. 2, Rodents. The University of Chicago Press. pp. 898–905</t>
  </si>
  <si>
    <t>Silva CR et al. 2013. Mammals of Amapá State, Eastern Brazilian Amazonia: a revised taxonomic list with comments on species distributions. Mammalia 77(4): 409-424</t>
  </si>
  <si>
    <t>Patton JL. 2015. Genus Lonchothrix Thomas, 1920. In JL Patton, UFJ Pardiñas, &amp; G D’Elíıa (Eds.), Mammals of South America, Vol. 2, Rodents. The University of Chicago Press. pp. 942–943</t>
  </si>
  <si>
    <t>Amazonas, Ceará, Maranhão, Pará, Tocantins</t>
  </si>
  <si>
    <t>Amazônia, Caatinga</t>
  </si>
  <si>
    <t>Emmons LH &amp; Patton JL. 2015. Genus Makalata Husson, 1978. In JL Patton, UFJ Pardiñas, &amp; G D’Elíıa (Eds.), Mammals of South America, Vol. 2, Rodents. The University of Chicago Press. pp. 905–910</t>
  </si>
  <si>
    <t>Maranhão, Pará</t>
  </si>
  <si>
    <t>Patton JL &amp; Emmons LH. 2015. Genus Mesomys Wagner, 1845. In JL Patton, UFJ Pardiñas, &amp; G D’Elíıa (Eds.), Mammals of South America, Vol. 2, Rodents. The University of Chicago Press. pp. 943–950</t>
  </si>
  <si>
    <t>Alagoas, Bahia, Ceará, Minas Gerais, Pernambuco</t>
  </si>
  <si>
    <t>Leite YLR &amp; Loss AC. 2015. Genus Phyllomys Lund, 1839. In JL Patton, UFJ Pardiñas, &amp; G D’Elíıa (Eds.), Mammals of South America, Vol. 2, Rodents. The University of Chicago Press. pp. 915–928</t>
  </si>
  <si>
    <t>Bahia, Espírito Santo, Minas Gerais, Paraíba</t>
  </si>
  <si>
    <t>Minas Gerais, Rio de Janeiro</t>
  </si>
  <si>
    <t>Minas Gerais, Paraná, Rio Grande do Sul, Rio de Janeiro, São Paulo, Santa Catarina</t>
  </si>
  <si>
    <t>Bahia, Espírito Santo, Minas Gerais, Paraíba, Pernambuco, Rio de Janeiro, São Paulo</t>
  </si>
  <si>
    <t>Bahia</t>
  </si>
  <si>
    <t>Emmons LH, Leite YL. 2015. Genus Callistomys Emmons and Vucetich, 1998. In JL Patton, UFJ Pardiñas, &amp; G D’Elíıa (Eds.), Mammals of South America, Vol. 2, Rodents. The University of Chicago Press. pp. 889–890.</t>
  </si>
  <si>
    <t>Rio Grande do Sul, Santa Catarina, São Paulo</t>
  </si>
  <si>
    <t>Patton JL. 2015. Subfamily Myocastorinae Ameghino, 1902. In JL Patton, UFJ Pardiñas, &amp; G D’Elíıa (Eds.), Mammals of South America, Vol. 2, Rodents. The University of Chicago Press. pp. 1019–1022.</t>
  </si>
  <si>
    <t>Patton JL &amp; Leite R. 2015. Genus Proechimys J. A. Allen, 1899. In JL Patton, UFJ Pardiñas, &amp; G D’Elíıa (Eds.), Mammals of South America, Vol. 2, Rodents. The University of Chicago Press. pp. 950–989</t>
  </si>
  <si>
    <t>Amazonas, Rondônia</t>
  </si>
  <si>
    <t>Amazonas, Mato Grosso, Pará</t>
  </si>
  <si>
    <t>Pessôa LM, Tavares WC, Neves ACA, &amp; Silva ALG. 2015. Genus Thrichomys E.-L. Trouessart, 1880. In JL Patton, UFJ Pardiñas, &amp; G D’Elíıa (Eds.), Mammals of South America, Vol. 2, Rodents. The University of Chicago Press. pp. 989–999</t>
  </si>
  <si>
    <t>Bahia, Tocantins</t>
  </si>
  <si>
    <t>Nascimento FF, Lazar A, Menezes AN, Durans AM, Moreira JC, Salazar-Bravo J, D'Andrea P, Bonvicino CR. 2013. The role of historical barriers in the diversification processes in open vegetation formations during the Miocene/Pliocene using an ancient rodent lineage as a model. PlosOne 8: e61924; Pessôa LM, Tavares WC, Neves ACA, &amp; Silva ALG. 2015. Genus Thrichomys E.-L. Trouessart, 1880. In JL Patton, UFJ Pardiñas, &amp; G D’Elíıa (Eds.), Mammals of South America, Vol. 2, Rodents. The University of Chicago Press. pp. 989–999</t>
  </si>
  <si>
    <t>Alagoas, Bahia, Ceará, Pernambuco, Piauí</t>
  </si>
  <si>
    <t>Bahia, Distrito Federal, Goiás, Mato Grosso, Mato Grosso do Sul, Minas Gerais, São Paulo</t>
  </si>
  <si>
    <t>Bezerra AMR &amp; Bonvicino CR. 2015. Genus Clyomys Thomas, 1916. In JL Patton, UFJ Pardiñas, &amp; G D’Elíıa (Eds.), Mammals of South America, Vol. 2, Rodents. The University of Chicago Press. pp. 935–937</t>
  </si>
  <si>
    <t>Espírito Santo, Minas Gerais, Rio Grande do Sul, Rio de Janeiro, Santa Catarina, São Paulo</t>
  </si>
  <si>
    <t>Bonvicino CR &amp; Bezerra AMR. 2015. Genus Euryzygomatomys Goeldi, 1901. In JL Patton, UFJ Pardiñas, &amp; G D’Elíıa (Eds.), Mammals of South America, Vol. 2, Rodents. The University of Chicago Press. pp. 937–940</t>
  </si>
  <si>
    <t>Rio de Janeiro</t>
  </si>
  <si>
    <t>Bahia, Espírito Santo, Minas Gerais, Sergipe</t>
  </si>
  <si>
    <t>Voss RS. 2015. Family Erethizontidae Bonaparte, 1845. In JL Patton, UFJ Pardiñas, &amp; G D’Elíıa (Eds.), Mammals of South America, Vol. 2, Rodents. The University of Chicago Press. pp. 786–804; Menezes FH, Feijó A, Fernandes-Ferreira H, Costa IR, Cordeiro-Estrela P. 2021. Integrative systematics of Neotropical porcupines of Coendou prehensilis complex (Rodentia: Erethizontidae). Journal of Zoological Systematics and Evolutionary Research 59: 2410-2439</t>
  </si>
  <si>
    <t>DD</t>
  </si>
  <si>
    <t>Menezes FH, Feijó A, Fernandes-Ferreira H, Costa IR, Cordeiro-Estrela P. 2021. Integrative systematics of Neotropical porcupines of Coendou prehensilis complex (Rodentia: Erethizontidae). Journal of Zoological Systematics and Evolutionary Research 59: 2410-2439</t>
  </si>
  <si>
    <t>Ceará, Maranhão, Pará</t>
  </si>
  <si>
    <t>Amazônia, Caatinga, Cerrado</t>
  </si>
  <si>
    <t>Feijó A, Langguth A. 2013. Mamíferos de médio e grande porte do nordeste do Brasil: distribuição e taxonomia, com descrição de novas espécies. Revista Nordestina de Biologia 22(1/2): 3-225; Menezes FH, Feijó A, Fernandes-Ferreira H, Costa IR, Cordeiro-Estrela P. 2021. Integrative systematics of Neotropical porcupines of Coendou prehensilis complex (Rodentia: Erethizontidae). Journal of Zoological Systematics and Evolutionary Research 59: 2410-2439</t>
  </si>
  <si>
    <t>Alagoas, Paraíba, Pernambuco</t>
  </si>
  <si>
    <t>Alagoas, Pernambuco</t>
  </si>
  <si>
    <t>Espírito Santo, Minas Gerais, Rio de Janeiro, Paraná, Rio Grande do Sul, São Paulo, Santa Catarina</t>
  </si>
  <si>
    <t>Mallodelphys</t>
  </si>
  <si>
    <r>
      <rPr>
        <i/>
        <sz val="11"/>
        <color rgb="FF000000"/>
        <rFont val="Calibri"/>
        <family val="2"/>
        <scheme val="minor"/>
      </rPr>
      <t>Caluromys (Mallodelphys) lanatus</t>
    </r>
    <r>
      <rPr>
        <sz val="11"/>
        <color rgb="FF000000"/>
        <rFont val="Calibri"/>
        <family val="2"/>
        <scheme val="minor"/>
      </rPr>
      <t xml:space="preserve"> (Olfers, 1818)</t>
    </r>
  </si>
  <si>
    <r>
      <rPr>
        <i/>
        <sz val="11"/>
        <color rgb="FF000000"/>
        <rFont val="Calibri"/>
        <family val="2"/>
        <scheme val="minor"/>
      </rPr>
      <t>Caluromys (Caluromys) philander</t>
    </r>
    <r>
      <rPr>
        <sz val="11"/>
        <color rgb="FF000000"/>
        <rFont val="Calibri"/>
        <family val="2"/>
        <scheme val="minor"/>
      </rPr>
      <t xml:space="preserve"> (Linnaeus, 1758)</t>
    </r>
  </si>
  <si>
    <t>Tomes 1860. Description of a new species of opossum obtained by Mr. Fraser in Ecuador. Proc. Zool. Soc. London 1860: 58-60.</t>
  </si>
  <si>
    <t>Mato Grosso, Mato Grosso do Sul, Rondônia</t>
  </si>
  <si>
    <t>Alagoas, Bahia, Ceará, Espírito Santo, Goiás, Mato Grosso, Mato Grosso do Sul, Minas Gerais, Paraíba, Pernambuco, Piauí, Rio de Janeiro, São Paulo, Sergipe, Tocantins</t>
  </si>
  <si>
    <t>Distrito Federal, Goiás, Mato Grosso, Mato Grosso do Sul, Minas Gerais, Pará, Rio Grande do Sul, São Paulo, Tocantins</t>
  </si>
  <si>
    <t>Alagoas, Bahia, Ceará, Distrito Federal, Espírito Santo, Goiás, Maranhão, Mato Grosso, Mato Grosso do Sul, Minas Gerais, Paraíba, Paraná, Pernambuco, Piauí, Rio Grande do Norte, São Paulo, Tocantins</t>
  </si>
  <si>
    <t>Amazônia, Mata Atlântica, Pantanal</t>
  </si>
  <si>
    <t>Rossi RV. 2005. Revisão taxonômica de Marmosa Gray, 1821 (Didelphimorphia, Didelphidae). Tese de doutorado. Universidade de São Paulo, São Paulo, 2 vols.; Brandão MV, Garbino GST, Semedo TBF, Feijó A, Nascimento FO, Fernandes-Ferreira H, Rossi RV, Dalponte J, Carmignotto AP. 2019. Mammals of Mato Grosso, Brazil: annotated species list and historical review. Mastozoología Neotropical, 26:263-307.</t>
  </si>
  <si>
    <t>Gutiérrez EE, Soriano PJ, Rossi RV, Murillo JJ, Ochoa GJ, Aguilera M. 2011. Occurrence of Marmosa waterhousei in the Venezuelan Andes, with comments on its biogeographic significance. Mammalia, 75: 381-386.</t>
  </si>
  <si>
    <t xml:space="preserve">Voss RS, Giarla TC, Díaz-Nieto JF, Jansa SA. 2020. A revision of the didelphid marsupial genus Marmosa. Part 2. Species of the rapposa group (subgenus Micoureus). Bulletin of the American Museum of Natural History, 439: 1-60; Silva LGL, Ferreira DC, and Rossi RV. 2019. Species diversity of Marmosa subgenus Micoureus (Didelphimorphia, Didelphidae) and taxonomic evaluation of the white bellied woolly mouse opossum Marmosa constantiae. Zoological Journal of the Linnean Society 187: 240-277; </t>
  </si>
  <si>
    <t>Voss RS, Giarla TC, Díaz-Nieto JF, Jansa SA. 2020. A revision of the didelphid marsupial genus Marmosa. Part 2. Species of the rapposa group (subgenus Micoureus). Bulletin of the American Museum of Natural History, 439: 1-60</t>
  </si>
  <si>
    <t xml:space="preserve">Silva LGL, Ferreira DC, and Rossi RV. 2019. Species diversity of Marmosa subgenus Micoureus (Didelphimorphia, Didelphidae) and taxonomic evaluation of the white bellied woolly mouse opossum Marmosa constantiae. Zoological Journal of the Linnean Society 187: 240-277; Voss RS, Giarla TC, Díaz-Nieto JF, Jansa SA. 2020. A revision of the didelphid marsupial genus Marmosa. Part 2. Species of the rapposa group (subgenus Micoureus). Bulletin of the American Museum of Natural History, 439: 1-60; Voss RS, Fleck DW, Jansa SA. 2019. Mammalian diversity and Matses ethnomammalogy in Amazonian Peru. Part 3: Marsupials (Didelphimorphia). Bulletin of the American Museum of Natural History 432: 1-87; Melo GL, Sponchiado J. 2012. Distribuição geográfica dos marsupiais no Brasil. In: CÁRCERES, N.C. (Ed.) Os marsupiais do Brasil: biologia, ecologia e conservação. 2ª Ed. Campo Grande: Editora UFMS. p.93-110; </t>
  </si>
  <si>
    <t xml:space="preserve">Voss RS, Fleck DW, Jansa SA. 2019. Mammalian diversity and Matses ethnomammalogy in Amazonian Peru. Part 3: Marsupials (Didelphimorphia). Bulletin of the American Museum of Natural History 432: 1-87; Silva LGL, Ferreira DC, and Rossi RV. 2019. Species diversity of Marmosa subgenus Micoureus (Didelphimorphia, Didelphidae) and taxonomic evaluation of the white bellied woolly mouse opossum Marmosa constantiae. Zoological Journal of the Linnean Society 187: 240-277; Voss RS, Giarla TC, Díaz-Nieto JF, Jansa SA. 2020. A revision of the didelphid marsupial genus Marmosa. Part 2. Species of the rapposa group (subgenus Micoureus). Bulletin of the American Museum of Natural History, 439: 1-60; </t>
  </si>
  <si>
    <t>Creighton GK, Gardner AL. 2008. Genus Marmosa Gray, 1821. In: Gardner AL (Ed) Mammals of South America. Volume 1. Marsupials, Xenarthrans, Shrews and Bats. The University of Chicago Press, Chicago, 51–61; Guimarães RR, Loss AC, Costa LP. 2018. New records of the rare little rufous mouse opossum, Marmosa lepida (Thomas,1888) (Mammalia, Didelphidae) in southeastern Amazonia, Brazil. Check List 14: 113–119; da Silva CR, Martins ACM, de Castro IJ, Bernard E, Cardoso EM, Lima DS, Gregorin R, Rossi RV, Percequillo AR, Castro KC. 2013. Mammals of Amapá State, Eastern Brazilian Amazonia: a revised taxonomic list with comments on species distributions. Mammalia 77(4): 1-16; Brandão MV, Garbino GST, Semedo TBF, Feijó A, Nascimento FO, Fernandes-Ferreira H, Rossi RV, Dalponte J, Carmignotto AP. 2019. Mammals of Mato Grosso, Brazil: annotated species list and historical review. Mastozoología Neotropical, 26:263-307.</t>
  </si>
  <si>
    <t>Carmignotto AP, Monfort T. 2006. Taxonomy and distribution of the Brazilian species of Thylamys (Didelphimorphia: Didelphidae). Mammalia, v. 70, p. 126-144, 2006;  Anreazzi CS, Rademaker V, Gentile R, Herrera HM, Jansen AM, D’Andrea PS. 2011. Population ecology of small rodents and marsupials in a semi-deciduous tropical forest of the southeast Pantanal, Brazil. Zoologia, 28: 762-770.</t>
  </si>
  <si>
    <t>Acre, Amapá, Amazonas, Maranhão, Pará, Roraima, Rondônia</t>
  </si>
  <si>
    <t>Duarte JMB, Vogliotti A. 2016. Mazama americana. The IUCN Red List of Threatened Species 2016: e.T29619A22154827. https://dx.doi.org/10.2305/IUCN.UK.2016-1.RLTS.T29619A22154827.en. Downloaded on 08 July 2021. Peres PHF, Luduvério DJ, Bernegossi AM, Galindo DJ, Nascimento GB, Oliveira ML, Sandoval EDP, Vozdova M, Kubickova S, Cernohorska H and Duarte JMB. 2021. Revalidation of Mazama rufa (Illiger 1815) (Artiodactyla: Cervidae) as a Distinct Species out of the Complex Mazama americana (Erxleben 1777). Front. Genet. 12:742870. doi: 10.3389/fgene.2021.742870</t>
  </si>
  <si>
    <t>baturiteensis</t>
  </si>
  <si>
    <r>
      <rPr>
        <i/>
        <sz val="11"/>
        <color rgb="FF000000"/>
        <rFont val="Calibri"/>
        <family val="2"/>
        <scheme val="minor"/>
      </rPr>
      <t>Rhipidomys baturiteensis</t>
    </r>
    <r>
      <rPr>
        <sz val="11"/>
        <color indexed="8"/>
        <rFont val="Calibri"/>
        <family val="2"/>
        <scheme val="minor"/>
      </rPr>
      <t xml:space="preserve"> Tribe, 2005</t>
    </r>
  </si>
  <si>
    <t>cearanus</t>
  </si>
  <si>
    <r>
      <rPr>
        <i/>
        <sz val="11"/>
        <color rgb="FF000000"/>
        <rFont val="Calibri"/>
        <family val="2"/>
        <scheme val="minor"/>
      </rPr>
      <t>Rhipidomys cearanus</t>
    </r>
    <r>
      <rPr>
        <sz val="11"/>
        <color indexed="8"/>
        <rFont val="Calibri"/>
        <family val="2"/>
        <scheme val="minor"/>
      </rPr>
      <t xml:space="preserve"> Thomas, 1910</t>
    </r>
  </si>
  <si>
    <r>
      <t>Rhipidomys baturiteensis</t>
    </r>
    <r>
      <rPr>
        <sz val="11"/>
        <color rgb="FF000000"/>
        <rFont val="Calibri"/>
        <family val="2"/>
      </rPr>
      <t xml:space="preserve"> Tribe, 2005</t>
    </r>
  </si>
  <si>
    <r>
      <t>Trinomys elegans</t>
    </r>
    <r>
      <rPr>
        <sz val="11"/>
        <color rgb="FF000000"/>
        <rFont val="Calibri"/>
        <family val="2"/>
      </rPr>
      <t xml:space="preserve"> (Lund, 1839)</t>
    </r>
  </si>
  <si>
    <t>Acre, Amapá, Amazonas, Pará, Roraima</t>
  </si>
  <si>
    <t>Ceará, Distrito Federal, Goiás, Maranhão, Mato Grosso, Mato Grosso do Sul, Minas Gerais, Pará, Piauí, Tocantins</t>
  </si>
  <si>
    <t>Patton JL &amp; Leite R. 2015. Genus Proechimys J. A. Allen, 1899. In JL Patton, UFJ Pardiñas, &amp; G D’Elíıa (Eds.), Mammals of South America, Vol. 2, Rodents. The University of Chicago Press. pp. 950–989; Dalapicolla J, Prado JR, Percequillo AR, Knowles LL. 2021. Functional connectivity in sympatric spiny rats reflects different dimensions of Amazonian forest-association. Journal of Biogeography, 48, 3196– 3209. https://doi.org/10.1111/jbi.14281</t>
  </si>
  <si>
    <t>Patton JL &amp; Leite R. 2015. Genus Proechimys J. A. Allen, 1899. In JL Patton, UFJ Pardiñas, &amp; G D’Elíıa (Eds.), Mammals of South America, Vol. 2, Rodents. The University of Chicago Press. pp. 950–989; Abreu-Júnior EF, Brennand PGG &amp; Percequillo AR. 2017. Diversidade de mamíferos do baixo Rio Jufari, Roraima, Brasil. Papéis Avulsos de Zoologia 57: 37–55</t>
  </si>
  <si>
    <t>Acre, Amapá, Amazonas, Bahia, Goiás, Mato Grosso, Mato Grosso do Sul, Minas Gerais, Pará, Piauí, Rondônia, Roraima</t>
  </si>
  <si>
    <r>
      <t>A proposta taxonômica e ocorrências adotadas nesta lista acompanham aquelas apresentadas no trabalho de Menezes et al. (2021) para a espécie. Menezes et al. (2021) demonstram certa estrutura em nível subespecífico dentro da espécie, separando as populações associadas ao bioma Amazônia (</t>
    </r>
    <r>
      <rPr>
        <i/>
        <sz val="11"/>
        <color rgb="FF000000"/>
        <rFont val="Calibri"/>
        <family val="2"/>
        <scheme val="minor"/>
      </rPr>
      <t>C. longicaudatus longicaudatus</t>
    </r>
    <r>
      <rPr>
        <sz val="11"/>
        <color rgb="FF000000"/>
        <rFont val="Calibri"/>
        <family val="2"/>
        <scheme val="minor"/>
      </rPr>
      <t>) daquelas distribuídas pelo Chaco e Cerrado (</t>
    </r>
    <r>
      <rPr>
        <i/>
        <sz val="11"/>
        <color rgb="FF000000"/>
        <rFont val="Calibri"/>
        <family val="2"/>
        <scheme val="minor"/>
      </rPr>
      <t>C. longicaudatus boliviensis</t>
    </r>
    <r>
      <rPr>
        <sz val="11"/>
        <color rgb="FF000000"/>
        <rFont val="Calibri"/>
        <family val="2"/>
        <scheme val="minor"/>
      </rPr>
      <t>), porém esta lista não adota arranjos a níveis infraespecíficos. Menezes FH, Feijó A, Fernandes-Ferreira H, Costa IR, Cordeiro-Estrela P. 2021. Integrative systematics of Neotropical porcupines of Coendou prehensilis complex (Rodentia: Erethizontidae). Journal of Zoological Systematics and Evolutionary Research 59: 2410-2439.</t>
    </r>
  </si>
  <si>
    <r>
      <t xml:space="preserve">A proposta taxonômica e ocorrências adotadas nesta lista acompanham aquelas apresentadas no trabalho de Menezes et al. (2021) para a espécie. Menezes et al. (2021) sustentam a divisão de </t>
    </r>
    <r>
      <rPr>
        <i/>
        <sz val="11"/>
        <color rgb="FF000000"/>
        <rFont val="Calibri"/>
        <family val="2"/>
        <scheme val="minor"/>
      </rPr>
      <t>C. prehensilis</t>
    </r>
    <r>
      <rPr>
        <sz val="11"/>
        <color rgb="FF000000"/>
        <rFont val="Calibri"/>
        <family val="2"/>
        <scheme val="minor"/>
      </rPr>
      <t xml:space="preserve"> em três taxa de nível específico: </t>
    </r>
    <r>
      <rPr>
        <i/>
        <sz val="11"/>
        <color rgb="FF000000"/>
        <rFont val="Calibri"/>
        <family val="2"/>
        <scheme val="minor"/>
      </rPr>
      <t>C. baturitensis</t>
    </r>
    <r>
      <rPr>
        <sz val="11"/>
        <color rgb="FF000000"/>
        <rFont val="Calibri"/>
        <family val="2"/>
        <scheme val="minor"/>
      </rPr>
      <t xml:space="preserve"> (distribuída entre a margem esquerda do baixo rio Amazonas-PA até a região de Serra do Baturité-CE), </t>
    </r>
    <r>
      <rPr>
        <i/>
        <sz val="11"/>
        <color rgb="FF000000"/>
        <rFont val="Calibri"/>
        <family val="2"/>
        <scheme val="minor"/>
      </rPr>
      <t>C. longicaudatus</t>
    </r>
    <r>
      <rPr>
        <sz val="11"/>
        <color rgb="FF000000"/>
        <rFont val="Calibri"/>
        <family val="2"/>
        <scheme val="minor"/>
      </rPr>
      <t xml:space="preserve"> (amplamente distribuída pelos biomas Amazônia e Cerrado) e </t>
    </r>
    <r>
      <rPr>
        <i/>
        <sz val="11"/>
        <color rgb="FF000000"/>
        <rFont val="Calibri"/>
        <family val="2"/>
        <scheme val="minor"/>
      </rPr>
      <t>C. prehensilis</t>
    </r>
    <r>
      <rPr>
        <sz val="11"/>
        <color rgb="FF000000"/>
        <rFont val="Calibri"/>
        <family val="2"/>
        <scheme val="minor"/>
      </rPr>
      <t xml:space="preserve"> (associada à Floresta Atlântica ao norte do rio São Francisco), diferindo da hipótese anterior apresentada por Voss (2015) para </t>
    </r>
    <r>
      <rPr>
        <i/>
        <sz val="11"/>
        <color rgb="FF000000"/>
        <rFont val="Calibri"/>
        <family val="2"/>
        <scheme val="minor"/>
      </rPr>
      <t>C. prehensilis</t>
    </r>
    <r>
      <rPr>
        <sz val="11"/>
        <color rgb="FF000000"/>
        <rFont val="Calibri"/>
        <family val="2"/>
        <scheme val="minor"/>
      </rPr>
      <t xml:space="preserve"> e sua distribuição. Há simpatria entre </t>
    </r>
    <r>
      <rPr>
        <i/>
        <sz val="11"/>
        <color rgb="FF000000"/>
        <rFont val="Calibri"/>
        <family val="2"/>
        <scheme val="minor"/>
      </rPr>
      <t>C. prehensilis</t>
    </r>
    <r>
      <rPr>
        <sz val="11"/>
        <color rgb="FF000000"/>
        <rFont val="Calibri"/>
        <family val="2"/>
        <scheme val="minor"/>
      </rPr>
      <t xml:space="preserve"> e </t>
    </r>
    <r>
      <rPr>
        <i/>
        <sz val="11"/>
        <color rgb="FF000000"/>
        <rFont val="Calibri"/>
        <family val="2"/>
        <scheme val="minor"/>
      </rPr>
      <t>C. speratus</t>
    </r>
    <r>
      <rPr>
        <sz val="11"/>
        <color rgb="FF000000"/>
        <rFont val="Calibri"/>
        <family val="2"/>
        <scheme val="minor"/>
      </rPr>
      <t xml:space="preserve"> dentro do Centro de Endemismo de Pernambuco. O registro de Scheibler e Christoff (2007) no estado do RS apresentado por Voss (2015) se refere a um avistamento que foi atribuído a esta espécie, mas consideramos que se trata de uma identificação duvidosa a nível específico e foi desconsiderada. Scheibler DR, Christoff AU. 2007. Habitat associations of small mammals in southern Brazil and use of regurgitated pellets of birds of prey for inventorying a local fauna. Brazilian Journal of Biology 67(4): 619-625. Voss RS. 2015. Family Erethizontidae Bonaparte, 1845. In JL Patton, UFJ Pardiñas, &amp; G D’Elíıa (Eds.), Mammals of South America, Vol. 2, Rodents. The University of Chicago Press. pp. 786–804; Menezes FH, Feijó A, Fernandes-Ferreira H, Costa IR, Cordeiro-Estrela P. 2021. Integrative systematics of Neotropical porcupines of Coendou prehensilis complex (Rodentia: Erethizontidae). Journal of Zoological Systematics and Evolutionary Research 59: 2410-2439.</t>
    </r>
  </si>
  <si>
    <t>Salazar-Bravo J. 2015. Genus Calomys Waterhouse, 1837. In JL Patton, UFJ Pardiñas, &amp; G D’Elíıa (Eds.), Mammals of South America, Vol. 2, Rodents. The University of Chicago Press. pp. 481–507</t>
  </si>
  <si>
    <t>Bahia, Ceará, Distrito Federal, Goiás, Minas Gerais, Pernambuco, Tocantins, Sergipe</t>
  </si>
  <si>
    <t>diauarum</t>
  </si>
  <si>
    <t>rato-do-mato-de-diauarum</t>
  </si>
  <si>
    <t xml:space="preserve"> Brandão|Carmignotto|Percequillo|Christoff|Mendes-Oliveira|Geise</t>
  </si>
  <si>
    <t>Dezembro 2022</t>
  </si>
  <si>
    <r>
      <rPr>
        <i/>
        <sz val="11"/>
        <color rgb="FF000000"/>
        <rFont val="Calibri"/>
        <family val="2"/>
        <scheme val="minor"/>
      </rPr>
      <t>Akodon diauarum</t>
    </r>
    <r>
      <rPr>
        <sz val="11"/>
        <color indexed="8"/>
        <rFont val="Calibri"/>
        <family val="2"/>
        <scheme val="minor"/>
      </rPr>
      <t xml:space="preserve"> Brandão et al., 2022</t>
    </r>
  </si>
  <si>
    <t>Brandão MV, Carmignotto AP, Percequillo AR, Christoff AU, Mendes-Oliveira AC, Geise L. 2022. A new species of Akodon Meyen, 1833 (Rodentia: Cricetidae) from dry forests of the Amazonia-Cerrado transition. Zootaxa 5205(5): 401–435.</t>
  </si>
  <si>
    <r>
      <t xml:space="preserve">Não existe registro confirmado na literatura da ocorrência de </t>
    </r>
    <r>
      <rPr>
        <i/>
        <sz val="11"/>
        <color rgb="FF000000"/>
        <rFont val="Calibri"/>
        <family val="2"/>
        <scheme val="minor"/>
      </rPr>
      <t>P. hoplomyoides</t>
    </r>
    <r>
      <rPr>
        <sz val="11"/>
        <color indexed="8"/>
        <rFont val="Calibri"/>
        <family val="2"/>
        <scheme val="minor"/>
      </rPr>
      <t xml:space="preserve"> em terrítorio nacional. Todos os registros conhecidos da espécie provêm de localidades adjacentes ao Brasil na Venezuela e na Guiana.</t>
    </r>
  </si>
  <si>
    <t>Considerada como subespécie; Patton JL, Pardiñas UFJ, D’Elía G. (Eds.) 2015. Mammals of South America, Volume 2, Rodents. Chicago and London: University of Chicago Press.</t>
  </si>
  <si>
    <t>Ceará</t>
  </si>
  <si>
    <t>Campos BATP, Percequillo AR, Miranda G, Langguth A. 2022. Two new species of Rhipidomys (Rodentia: Sigmodontinae) from Eastern Brazil, with comments on the taxonomy of the genus. Hystrix, the Italian Journal of Mammalogy. doi:10.4404/hystrix-00443-2021.</t>
  </si>
  <si>
    <t>Pernambuco</t>
  </si>
  <si>
    <t>Bahia, Goiás, Minas Gerais, Piauí, Tocantins</t>
  </si>
  <si>
    <t>Thomas O. 1910. On mammals collected in Ceará, N. E. Brazil, by Fräulein Dr. Snethlage. Ann. Mag. Nat. Hist. 6: 500–503.</t>
  </si>
  <si>
    <t>de Winton</t>
  </si>
  <si>
    <t>Alagoas, Bahia, Espírito Santo, Minas Gerais, Paraíba, Pernambuco, Rio de Janeiro, Sergipe</t>
  </si>
  <si>
    <t>Campos|Percequillo|Langguth</t>
  </si>
  <si>
    <t>Subulo</t>
  </si>
  <si>
    <r>
      <rPr>
        <i/>
        <sz val="11"/>
        <color rgb="FF000000"/>
        <rFont val="Calibri"/>
        <family val="2"/>
        <scheme val="minor"/>
      </rPr>
      <t>Subulo gouazoubira</t>
    </r>
    <r>
      <rPr>
        <sz val="11"/>
        <color rgb="FF000000"/>
        <rFont val="Calibri"/>
        <family val="2"/>
        <scheme val="minor"/>
      </rPr>
      <t xml:space="preserve"> (Fischer, 1814)</t>
    </r>
  </si>
  <si>
    <r>
      <t xml:space="preserve">Publicação de Bernegossi et al. (2022; https://doi.org/10.1093/jmammal/gyac068) confirmou a polifilia do gênero </t>
    </r>
    <r>
      <rPr>
        <i/>
        <sz val="11"/>
        <color rgb="FF000000"/>
        <rFont val="Calibri"/>
        <family val="2"/>
        <scheme val="minor"/>
      </rPr>
      <t>Mazama</t>
    </r>
    <r>
      <rPr>
        <sz val="11"/>
        <color rgb="FF000000"/>
        <rFont val="Calibri"/>
        <family val="2"/>
        <scheme val="minor"/>
      </rPr>
      <t xml:space="preserve"> e apontou a necessidade de mudação no nome do gênero que contem os veados-catingueiros. Assim, os autores revalidaram o gênero </t>
    </r>
    <r>
      <rPr>
        <i/>
        <sz val="11"/>
        <color rgb="FF000000"/>
        <rFont val="Calibri"/>
        <family val="2"/>
        <scheme val="minor"/>
      </rPr>
      <t>Subulo</t>
    </r>
    <r>
      <rPr>
        <sz val="11"/>
        <color rgb="FF000000"/>
        <rFont val="Calibri"/>
        <family val="2"/>
        <scheme val="minor"/>
      </rPr>
      <t xml:space="preserve"> (Smith, 1827) e sugeriram uma espécie-tipo para o mesmo. Na ausência do holótipo, foi determinado um neótipo a partir de um topótipo coletado no Paraguai.</t>
    </r>
  </si>
  <si>
    <t>crinitus</t>
  </si>
  <si>
    <t>preguiça-de-coleira, preguiça-de-coleira-do-sudeste</t>
  </si>
  <si>
    <t>Gray JE. 1850. On the genus Bradypus of Linnaeus. Proceedings of the Zoological Society of London 17: 65–73.</t>
  </si>
  <si>
    <r>
      <rPr>
        <i/>
        <sz val="11"/>
        <color rgb="FF000000"/>
        <rFont val="Calibri"/>
        <family val="2"/>
        <scheme val="minor"/>
      </rPr>
      <t>Bradypus (Scaeopus) crinitus</t>
    </r>
    <r>
      <rPr>
        <sz val="11"/>
        <color indexed="8"/>
        <rFont val="Calibri"/>
        <family val="2"/>
        <scheme val="minor"/>
      </rPr>
      <t xml:space="preserve"> Gray, 1850</t>
    </r>
  </si>
  <si>
    <t>Miranda FR, Garbino GST, Machado FA, Perini FA, Santos FR, Casali DM. 2022. Taxonomic revision of maned sloths, subgenus Bradypus (Scaeopus), Pilosa, Bradypodidae, with revalidation of Bradypus crinitus Gray, 1850. Journal of Mammalogy Online: 1-18.</t>
  </si>
  <si>
    <t>tatu-de-rabo-mole-grande, tatu-de-rabo-mole</t>
  </si>
  <si>
    <t>preguiça-de-coleira, preguiça-de-coleira-do-nordeste, aipixuna, aí-pixuna, preguiça-preta, aí-igapó</t>
  </si>
  <si>
    <t>tamanduá-mirim, tamanduá-de-colete, tamanduá-colete, jaleco, mambira, meleta, melete, mixila, iapichau</t>
  </si>
  <si>
    <t>Miranda FR, Casali DM, Perini FA, Machado FA, Santos FR. 2018. Taxonomic review of the genus Cyclopes Gray, 1821 (Xenarthra: Pilosa), with the revalidation and description of new species. Zoological Journal of Linnean Society 183(3): 687-721.</t>
  </si>
  <si>
    <t>Bahia, Ceará, Goiás, Espírito Santo, Mato Grosso, Mato Grosso do Sul, Minas Gerais, Paraíba, Paraná, Pernambuco, Rio de Janeiro, Rio Grande do Sul, Santa Catarina, São Paulo</t>
  </si>
  <si>
    <t>Bahia, Sergipe</t>
  </si>
  <si>
    <t>Ferreira C, Mendes-Oliveira AC, Lima-Silva LG, Rossi RV. 2020. Taxonomic review of the slender mouse opossums of the “Parvidens” group from Brazil (Didelphimorphia: Didelphidae: Marmosops), with description of a new species. Zootaxa 4890 (2): 201-233; Voss RS, Giarla TC, Díaz-Nieto JF, Jansa SA. 2020. A revision of the didelphid marsupial genus Marmosa. Part 2. Species of the rapposa group (subgenus Micoureus). Bulletin of the American Museum of Natural History, 439: 1-60; Silva LGL, Ferreira DC, and Rossi RV. 2019. Species diversity of Marmosa subgenus Micoureus (Didelphimorphia, Didelphidae) and taxonomic evaluation of the white bellied woolly mouse opossum Marmosa constantiae. Zoological Journal of the Linnean Society 187: 240-277; Voss, R.S. 2022. An annotated checklist of Recent opossums (Mammalia: Didelphidae). Bulletin of the American Museum of Natural History 455: 1–74.</t>
  </si>
  <si>
    <t>Ruelas, D., and V. Pacheco. 2022. New morphological data and phylogenetic position of the rare shorttailed opossum Monodelphis ronaldi (Didelphimorphia: Didelphidae) with new records. Mammalian Biology</t>
  </si>
  <si>
    <r>
      <t xml:space="preserve">Rylands et al. (2016), com base em dados de literatura e análises moleculares prévias, sugerem dividir </t>
    </r>
    <r>
      <rPr>
        <i/>
        <sz val="11"/>
        <color indexed="8"/>
        <rFont val="Calibri"/>
        <family val="2"/>
        <scheme val="minor"/>
      </rPr>
      <t xml:space="preserve">Saguinus </t>
    </r>
    <r>
      <rPr>
        <sz val="11"/>
        <color indexed="8"/>
        <rFont val="Calibri"/>
        <family val="2"/>
        <scheme val="minor"/>
      </rPr>
      <t xml:space="preserve">em dois gêneros: </t>
    </r>
    <r>
      <rPr>
        <i/>
        <sz val="11"/>
        <color indexed="8"/>
        <rFont val="Calibri"/>
        <family val="2"/>
        <scheme val="minor"/>
      </rPr>
      <t xml:space="preserve">Saguinus </t>
    </r>
    <r>
      <rPr>
        <sz val="11"/>
        <color indexed="8"/>
        <rFont val="Calibri"/>
        <family val="2"/>
        <scheme val="minor"/>
      </rPr>
      <t xml:space="preserve">Hoffmannsegg, 1807 e </t>
    </r>
    <r>
      <rPr>
        <i/>
        <sz val="11"/>
        <color indexed="8"/>
        <rFont val="Calibri"/>
        <family val="2"/>
        <scheme val="minor"/>
      </rPr>
      <t xml:space="preserve">Leontocebus </t>
    </r>
    <r>
      <rPr>
        <sz val="11"/>
        <color indexed="8"/>
        <rFont val="Calibri"/>
        <family val="2"/>
        <scheme val="minor"/>
      </rPr>
      <t xml:space="preserve">Wagner, 1839. Garbino e Martins-Junior (2018), utilizando dados morfológicos, ecológicos e de vocalização analisados sob um arcabouço filogenético molecular sugerem apenas um gênero </t>
    </r>
    <r>
      <rPr>
        <i/>
        <sz val="11"/>
        <color indexed="8"/>
        <rFont val="Calibri"/>
        <family val="2"/>
        <scheme val="minor"/>
      </rPr>
      <t>Saguinus</t>
    </r>
    <r>
      <rPr>
        <sz val="11"/>
        <color indexed="8"/>
        <rFont val="Calibri"/>
        <family val="2"/>
        <scheme val="minor"/>
      </rPr>
      <t xml:space="preserve"> com três subgêneros: </t>
    </r>
    <r>
      <rPr>
        <i/>
        <sz val="11"/>
        <color indexed="8"/>
        <rFont val="Calibri"/>
        <family val="2"/>
        <scheme val="minor"/>
      </rPr>
      <t xml:space="preserve">Saguinus, Leontocebus </t>
    </r>
    <r>
      <rPr>
        <sz val="11"/>
        <color indexed="8"/>
        <rFont val="Calibri"/>
        <family val="2"/>
        <scheme val="minor"/>
      </rPr>
      <t xml:space="preserve">e </t>
    </r>
    <r>
      <rPr>
        <i/>
        <sz val="11"/>
        <color indexed="8"/>
        <rFont val="Calibri"/>
        <family val="2"/>
        <scheme val="minor"/>
      </rPr>
      <t xml:space="preserve">Tamarinus </t>
    </r>
    <r>
      <rPr>
        <sz val="11"/>
        <color indexed="8"/>
        <rFont val="Calibri"/>
        <family val="2"/>
        <scheme val="minor"/>
      </rPr>
      <t xml:space="preserve">Trouessart, 1904. Esta última proposta foi corroborada em Athaydes et al. (2021). Referências: Garbino, G. S., &amp; Martins-Junior, A. M. 2018. Phenotypic evolution in marmoset and tamarin monkeys (Cebidae, Callitrichinae) and a revised genus-level classification. </t>
    </r>
    <r>
      <rPr>
        <i/>
        <sz val="11"/>
        <color indexed="8"/>
        <rFont val="Calibri"/>
        <family val="2"/>
        <scheme val="minor"/>
      </rPr>
      <t>Molecular phylogenetics and evolution</t>
    </r>
    <r>
      <rPr>
        <sz val="11"/>
        <color indexed="8"/>
        <rFont val="Calibri"/>
        <family val="2"/>
        <scheme val="minor"/>
      </rPr>
      <t xml:space="preserve"> 118: 156-171. / Rylands, A. B., Heymann, E. W., Lynch Alfaro, J., Buckner, J. C., Roos, C., Matauschek, C., Boubli, J., Sampaio, R., &amp; Mittermeier R. A. 2016. Taxonomic review of the New World tamarins (Primates: Callitrichidae.) </t>
    </r>
    <r>
      <rPr>
        <i/>
        <sz val="11"/>
        <color indexed="8"/>
        <rFont val="Calibri"/>
        <family val="2"/>
        <scheme val="minor"/>
      </rPr>
      <t>Zool. J. Linn. Soc</t>
    </r>
    <r>
      <rPr>
        <sz val="11"/>
        <color indexed="8"/>
        <rFont val="Calibri"/>
        <family val="2"/>
        <scheme val="minor"/>
      </rPr>
      <t>. 177: 1003-1028. / Athaydes D, Dias CAR, Gregorin R, Perini FA. 2021. Evolution and biogeographic history of the Saguinus mystax group (Primates, Callithrichidae). Am J Primatol. 83:e23226. https://doi.org/10.1002/ajp.23226</t>
    </r>
  </si>
  <si>
    <t>Silva FE, Amaral JV, Roos C, Bowler M, Röhe F, Sampaio R, Janiak MC, Bertuol F, Santana MI, Silva Júnior JS, Rylands AB, Gubili C, Hrbek T, McDevitt AD, Boubli JP. 2022. Molecular phylogeny and systematics of bald uakaris, genus Cacajao Lesson, 1840 (Primates: Pitheciidae), with the description of a new species. Molecular Phylogenetics and Evolution 173: 107509. https://doi.org/10.1016/j.ympev.2022.107509.</t>
  </si>
  <si>
    <t>amuna</t>
  </si>
  <si>
    <r>
      <rPr>
        <i/>
        <sz val="11"/>
        <color rgb="FF000000"/>
        <rFont val="Calibri"/>
        <family val="2"/>
        <scheme val="minor"/>
      </rPr>
      <t>Cacajao rubicundus</t>
    </r>
    <r>
      <rPr>
        <sz val="11"/>
        <color rgb="FF000000"/>
        <rFont val="Calibri"/>
        <family val="2"/>
        <scheme val="minor"/>
      </rPr>
      <t xml:space="preserve"> (I. Geoffroy St.-Hilaire &amp; Deville, 1848)</t>
    </r>
  </si>
  <si>
    <r>
      <rPr>
        <i/>
        <sz val="11"/>
        <color rgb="FF000000"/>
        <rFont val="Calibri"/>
        <family val="2"/>
        <scheme val="minor"/>
      </rPr>
      <t>Cacajao novaesi</t>
    </r>
    <r>
      <rPr>
        <sz val="11"/>
        <color rgb="FF000000"/>
        <rFont val="Calibri"/>
        <family val="2"/>
        <scheme val="minor"/>
      </rPr>
      <t xml:space="preserve"> Hershkovitz, 1987</t>
    </r>
  </si>
  <si>
    <r>
      <rPr>
        <i/>
        <sz val="11"/>
        <color rgb="FF000000"/>
        <rFont val="Calibri"/>
        <family val="2"/>
        <scheme val="minor"/>
      </rPr>
      <t>Cacajao ucayalii</t>
    </r>
    <r>
      <rPr>
        <sz val="11"/>
        <color rgb="FF000000"/>
        <rFont val="Calibri"/>
        <family val="2"/>
        <scheme val="minor"/>
      </rPr>
      <t> Thomas, 1928</t>
    </r>
  </si>
  <si>
    <t>novaesi</t>
  </si>
  <si>
    <t>rubicundus</t>
  </si>
  <si>
    <t>ucayalii</t>
  </si>
  <si>
    <t>Garbino GST, Brandão MV, Tavares VC. 2022. First confirmed records of Godman’s Long-tailed Bat, Choeroniscus godmani (Thomas, 1903) (Chiroptera, Phyllostomidae), from Brazil and Panama. Check List 18 (3): 493–499.</t>
  </si>
  <si>
    <t>Alagoas, Bahia, Ceará, São Paulo, Mato Grosso, Minas Gerais, Pará, Pernambuco</t>
  </si>
  <si>
    <t>Bidau CJ. 2015. Family Ctenomyidae Lesson, 1842. In JL Patton, UFJ Pardiñas, &amp; G D’Elíıa (Eds.), Mammals of South America, Vol. 2, Rodents. The University of Chicago Press. pp. 818–877. Roratto PA, Fernandes FA, Freita TRO. 2015. Phylogeography of the subterranean rodent Ctenomys torquatus: an evaluation of the riverine barrier hypothesis. Journal of Biogeography 42: 694–705.</t>
  </si>
  <si>
    <t>Amazonas, Pará, Paraná, Goiás, Maranhão, Roraima</t>
  </si>
  <si>
    <t>Emmons LH, Leite YLR, &amp; Patton JL. 2015. Subfamily Dactylomyinae Tate, 1935. In JL Patton, UFJ Pardiñas, &amp; G D’Elíıa (Eds.), Mammals of South America, Vol. 2, Rodents. The University of Chicago Press. pp. 880–888. Koproski L, Pachaly JR. 2017. Contenção farmacológica do rato-do-bambu (Dactylomys dactylinus Desmarest, 1817) e relato de ocorrência da espécie na região Sul do Brasil. Pesquisa Veterinária Brasileira 37(6): 608-612.</t>
  </si>
  <si>
    <t>Leite YLR &amp; Loss AC. 2015. Genus Phyllomys Lund, 1839. In JL Patton, UFJ Pardiñas, &amp; G D’Elíıa (Eds.), Mammals of South America, Vol. 2, Rodents. The University of Chicago Press. pp. 915–928. Abreu-Junior EF, Percequilo AR, Geise L, Leite YLR, Loss AC. 2018. Unveiling the identity of Kerr’s Atlantic tree rat, Phyllomys kerri (Rodentia, Echimyidae). Mammalian Biology 91: 57-70.</t>
  </si>
  <si>
    <t>Emmons LH, Leite YLR, &amp; Patton JL. 2015. Genus Toromys Iack-Ximenez, de Vivo, and Percequillo, 2005. In JL Patton, UFJ Pardiñas, &amp; G D’Elíıa (Eds.), Mammals of South America, Vol. 2, Rodents. The University of Chicago Press. pp. 929–931. Abreu-Júnior EF, Charters JD, Percequillo AR. 2018. The Giant Tree Rat, Toromys grandis (Wagner, 1845): new record with range extension and comments on its morphology, biology and conservation. Mammalia 82(4): 400-406.</t>
  </si>
  <si>
    <t>Lund PW. 1839. Blik paa Brasiliens Dyreverden för sidste Jordomvaeltning. Anden Afhandling: Pattedyrene. Lagoa Santa de 16de Novbr. 1837. K. Danske Vidensk. Selskabs Naturv. Math. Afhandl. 2:1– 84, 13 pls. [Preprint of Lund, P. W. 1841a.]</t>
  </si>
  <si>
    <t>Carvalhaes JG, Cordeiro-Estrela P, Hohl LSL, Vilela RV, D'Andrea PS, Rocha-Barbosa O. 2019. Variation in the skull morphometry of four taxonomic units of Thrichomys (Rodentia: Echimyidae), from different Neotropical biomes. Journal of Morphology 280: 436–445; Nascimento FF, Lazar A, Menezes AN, Durans AM, Moreira JC, Salazar-Bravo J, D'Andrea P, Bonvicino CR. 2013. The role of historical barriers in the diversification processes in open vegetation formations during the Miocene/Pliocene using an ancient rodent lineage as a model. PlosOne 8: e61924; Pêssoa LM, Corrêa MMO, Oliveira JA, Lopes MOG. 2004. Karyological and morphometric variation in the genus Thrichomys (Rodentia: Echimyidae). Mammalian Biology 64(4): 258-269.</t>
  </si>
  <si>
    <t>Nacif CL, Bastos DL, Mello B, Lazar A, Hingst-Zaher E, Geise L, Bonvicino CR. 2022. Hidden diversity of the genus Trinomys (Rodentia: Echimyidae): phylogenetic and populational structure analyses uncover putative new lineages. Zoological Journal of the Linnean Society XX: 1-18; Pessôa LM, Tavares WC, Oliveira JA, Patton JL. 2015. Genus Trinomys Thomas, 1921. In JL Patton, UFJ Pardiñas, &amp; G D’Elíıa (Eds.), Mammals of South America, Vol. 2, Rodents. The University of Chicago Press. pp. 999–1019.</t>
  </si>
  <si>
    <t>Nacif CL, Bastos DL, Mello B, Lazar A, Hingst-Zaher E, Geise L, Bonvicino CR. 2022. Hidden diversity of the genus Trinomys (Rodentia: Echimyidae): phylogenetic and populational structure analyses uncover putative new lineages. Zoological Journal of the Linnean Society XX: 1-18; Pessoa LM, Tavares WC, Oliveira JA, Patton JL. Genus Trinomys Thomas, 1921. In JL Patton, UFJ Pardiñas, &amp; G D’Elíıa (Eds.), Mammals of South America, Vol. 2, Rodents. The University of Chicago Press. pp. 999–1019.</t>
  </si>
  <si>
    <t>Nacif CL, Bastos DL, Mello B, Lazar A, Hingst-Zaher E, Geise L, Bonvicino CR. 2022. Hidden diversity of the genus Trinomys (Rodentia: Echimyidae): phylogenetic and populational structure analyses uncover putative new lineages. Zoological Journal of the Linnean Society XX: 1-18; Tavares WC, Pessôa LM, Seuánez HN. 2015. Plio-Pleistocene history of the endagered spiny rat Trinomys eliasi (Echimyidae) from Rio de Janeiro, Brazil. Journal of Mammalogy, 96(1): 94–106.</t>
  </si>
  <si>
    <t>Bahia, Espírito Santo, Minas Gerais, Rio de Janeiro, Sergipe</t>
  </si>
  <si>
    <t>Nacif CL, Bastos DL, Mello B, Lazar A, Hingst-Zaher E, Geise L, Bonvicino CR. 2022. Hidden diversity of the genus Trinomys (Rodentia: Echimyidae): phylogenetic and populational structure analyses uncover putative new lineages. Zoological Journal of the Linnean Society XX: 1-18; Pessôa LM, Tavares WC, Oliveira JA, Patton JL. Genus Trinomys Thomas, 1921. In JL Patton, UFJ Pardiñas, &amp; G D’Elíıa (Eds.), Mammals of South America, Vol. 2, Rodents. The University of Chicago Press. pp. 999–1019.</t>
  </si>
  <si>
    <t>COMENTARIOS</t>
  </si>
  <si>
    <r>
      <t xml:space="preserve">O registro da espécie no Mato Grosso está baseado na lista de Brandão et al. (2019), onde consta como </t>
    </r>
    <r>
      <rPr>
        <i/>
        <sz val="11"/>
        <color rgb="FF000000"/>
        <rFont val="Calibri"/>
        <family val="2"/>
        <scheme val="minor"/>
      </rPr>
      <t>Galea</t>
    </r>
    <r>
      <rPr>
        <sz val="11"/>
        <color rgb="FF000000"/>
        <rFont val="Calibri"/>
        <family val="2"/>
        <scheme val="minor"/>
      </rPr>
      <t xml:space="preserve"> cf. </t>
    </r>
    <r>
      <rPr>
        <i/>
        <sz val="11"/>
        <color rgb="FF000000"/>
        <rFont val="Calibri"/>
        <family val="2"/>
        <scheme val="minor"/>
      </rPr>
      <t>spixii</t>
    </r>
    <r>
      <rPr>
        <sz val="11"/>
        <color rgb="FF000000"/>
        <rFont val="Calibri"/>
        <family val="2"/>
        <scheme val="minor"/>
      </rPr>
      <t xml:space="preserve">, mas foi adotada como </t>
    </r>
    <r>
      <rPr>
        <i/>
        <sz val="11"/>
        <color rgb="FF000000"/>
        <rFont val="Calibri"/>
        <family val="2"/>
        <scheme val="minor"/>
      </rPr>
      <t>G. spixii</t>
    </r>
    <r>
      <rPr>
        <sz val="11"/>
        <color rgb="FF000000"/>
        <rFont val="Calibri"/>
        <family val="2"/>
        <scheme val="minor"/>
      </rPr>
      <t xml:space="preserve"> nesta lista, pois é o nome disponível atualmente para se referir ao táxon que ocorre no estado. Brandão MV, Garbino GST, Semedo TBF, Feijó A, Nascimento FO, Fernandes-Ferreira H, Rossi RV, Dalponte JC, Carmignotto AP. 2019. Mammals of Mato Grosso, Brazil: annotated species list and historical review. Mastozoología Neotropical 26(2): 263-307.</t>
    </r>
  </si>
  <si>
    <t>Apesar da localidade tipo ser do sul da Bahia, (Belmonte), a ocorrência nesta localidade foi registrada por Wied há 200 anos. No entanto, novos estudos não apontam a presença dessa espécie no sul da Bahia, mesmo com esforço amostral recente.</t>
  </si>
  <si>
    <r>
      <t xml:space="preserve">Apesar do arranjo taxonômico em Pessôa et al. (2015) considerar </t>
    </r>
    <r>
      <rPr>
        <i/>
        <sz val="11"/>
        <color rgb="FF000000"/>
        <rFont val="Calibri"/>
        <family val="2"/>
        <scheme val="minor"/>
      </rPr>
      <t>T. fosteri</t>
    </r>
    <r>
      <rPr>
        <sz val="11"/>
        <color rgb="FF000000"/>
        <rFont val="Calibri"/>
        <family val="2"/>
        <scheme val="minor"/>
      </rPr>
      <t xml:space="preserve"> como sinônimo de </t>
    </r>
    <r>
      <rPr>
        <i/>
        <sz val="11"/>
        <color rgb="FF000000"/>
        <rFont val="Calibri"/>
        <family val="2"/>
        <scheme val="minor"/>
      </rPr>
      <t>T. pachyurus</t>
    </r>
    <r>
      <rPr>
        <sz val="11"/>
        <color rgb="FF000000"/>
        <rFont val="Calibri"/>
        <family val="2"/>
        <scheme val="minor"/>
      </rPr>
      <t xml:space="preserve">, evidências moleculares, morfológicas e cariotípicas (e.g., Nascimento et al., 2013; D’Elía &amp; Myers, 2014; Carvalhaes et al., 2019) têm dado apoio à validade da espécie. A ocorrência em Mato Grosso se deve ao fato de um espécime ter apresentado um cariótipo exclusivo de </t>
    </r>
    <r>
      <rPr>
        <i/>
        <sz val="11"/>
        <color rgb="FF000000"/>
        <rFont val="Calibri"/>
        <family val="2"/>
        <scheme val="minor"/>
      </rPr>
      <t>T. fosteri</t>
    </r>
    <r>
      <rPr>
        <sz val="11"/>
        <color rgb="FF000000"/>
        <rFont val="Calibri"/>
        <family val="2"/>
        <scheme val="minor"/>
      </rPr>
      <t xml:space="preserve"> (2n=34, NF=64), em Barão de Melgaço, MT (Pessôa et al., 2004). Esta localidade fica próxima da localidade típica de </t>
    </r>
    <r>
      <rPr>
        <i/>
        <sz val="11"/>
        <color rgb="FF000000"/>
        <rFont val="Calibri"/>
        <family val="2"/>
        <scheme val="minor"/>
      </rPr>
      <t>T. pachyurus</t>
    </r>
    <r>
      <rPr>
        <sz val="11"/>
        <color rgb="FF000000"/>
        <rFont val="Calibri"/>
        <family val="2"/>
        <scheme val="minor"/>
      </rPr>
      <t xml:space="preserve">, de Cuiabá, MT. No entanto, apesar da proximidade entre as localidades, os dados cariotípicos e moleculares confirmam a presença de </t>
    </r>
    <r>
      <rPr>
        <i/>
        <sz val="11"/>
        <color rgb="FF000000"/>
        <rFont val="Calibri"/>
        <family val="2"/>
        <scheme val="minor"/>
      </rPr>
      <t>T. pachyurus</t>
    </r>
    <r>
      <rPr>
        <sz val="11"/>
        <color rgb="FF000000"/>
        <rFont val="Calibri"/>
        <family val="2"/>
        <scheme val="minor"/>
      </rPr>
      <t xml:space="preserve"> em Cuiabá (Nascimento et al., 2013). Carvalhaes JG, Cordeiro-Estrela P, Hohl LSL, Vilela RV, D'Andrea PS, Rocha-Barbosa O. 2019. Variation in the skull morphometry of four taxonomic units of Thrichomys (Rodentia: Echimyidae), from different Neotropical biomes. Journal of Morphology 280: 436–445; D’Elía G, Myers P. 2014. On Paraguayan Thrichomys (Hystricognathi: Echimyidae): the distinctiveness of Thrichomys fosteri Thomas, 1903. Therya 5(1): 153-166; Nascimento FF, Lazar A, Menezes AN, Durans AM, Moreira JC, Salazar-Bravo J, D'Andrea P, Bonvicino CR. 2013. The role of historical barriers in the diversification processes in open vegetation formations during the Miocene/Pliocene using an ancient rodent lineage as a model. PlosOne 8: e61924; Pêssoa LM, Corrêa MMO, Oliveira JA, Lopes MOG. 2004. Karyological and morphometric variation in the genus Thrichomys (Rodentia: Echimyidae). Mammalian Biology 64(4): 258-269; Pessôa LM, Tavares WC, Neves ACA, &amp; Silva ALG. 2015. Genus Thrichomys E.-L. Trouessart, 1880. In JL Patton, UFJ Pardiñas, &amp; G D’Elíıa (Eds.), Mammals of South America, Vol. 2, Rodents. The University of Chicago Press. pp. 989–999.</t>
    </r>
  </si>
  <si>
    <r>
      <t xml:space="preserve">Koproski &amp; Pachaly (2017) reportam o registro de um indivíduo de </t>
    </r>
    <r>
      <rPr>
        <i/>
        <sz val="11"/>
        <color rgb="FF000000"/>
        <rFont val="Calibri"/>
        <family val="2"/>
        <scheme val="minor"/>
      </rPr>
      <t>Dactylomys dactylinus</t>
    </r>
    <r>
      <rPr>
        <sz val="11"/>
        <color rgb="FF000000"/>
        <rFont val="Calibri"/>
        <family val="2"/>
        <scheme val="minor"/>
      </rPr>
      <t xml:space="preserve"> para o Paraná (encontrado durante a instalação da UH de Mauá, Telêmaco Borba, PR), em um bambuzal. No entanto, as fotos do animal em vida apresentadas no trabalho não são conclusivas e parecem se tratar de um indivíduo de </t>
    </r>
    <r>
      <rPr>
        <i/>
        <sz val="11"/>
        <color rgb="FF000000"/>
        <rFont val="Calibri"/>
        <family val="2"/>
        <scheme val="minor"/>
      </rPr>
      <t>Kannabateomys amblyonyx</t>
    </r>
    <r>
      <rPr>
        <sz val="11"/>
        <color rgb="FF000000"/>
        <rFont val="Calibri"/>
        <family val="2"/>
        <scheme val="minor"/>
      </rPr>
      <t xml:space="preserve">. Desta forma, a ocorrência de </t>
    </r>
    <r>
      <rPr>
        <i/>
        <sz val="11"/>
        <color rgb="FF000000"/>
        <rFont val="Calibri"/>
        <family val="2"/>
        <scheme val="minor"/>
      </rPr>
      <t>D. dactylinus</t>
    </r>
    <r>
      <rPr>
        <sz val="11"/>
        <color rgb="FF000000"/>
        <rFont val="Calibri"/>
        <family val="2"/>
        <scheme val="minor"/>
      </rPr>
      <t xml:space="preserve"> no estado do Paraná não pode ser confirmada. Segundo os autores, o espécime foi coletado e se encontra depositado no MHNCI, Curitiba, PR. Koproski L, Pachaly JR. 2017. Contenção farmacológica do rato-do-bambu (Dactylomys dactylinus Desmarest, 1817) e relato de ocorrência da espécie na região Sul do Brasil. Pesquisa Veterinária Brasileira 37(6): 608-612.</t>
    </r>
  </si>
  <si>
    <t>uacari-branco</t>
  </si>
  <si>
    <t>uacari-preto, bicó</t>
  </si>
  <si>
    <t>Marsupialia</t>
  </si>
  <si>
    <t>Placentalia</t>
  </si>
  <si>
    <t>Ameridelphia</t>
  </si>
  <si>
    <t>Xenarthra</t>
  </si>
  <si>
    <t>Afrotheria</t>
  </si>
  <si>
    <t>Euarchontoglires</t>
  </si>
  <si>
    <t>Laurasiatheria</t>
  </si>
  <si>
    <t>Ruminantia</t>
  </si>
  <si>
    <t>Suina</t>
  </si>
  <si>
    <t>Whippomorpha</t>
  </si>
  <si>
    <t>Simiiformes</t>
  </si>
  <si>
    <t>Hystricognathi</t>
  </si>
  <si>
    <t>Myomorphi</t>
  </si>
  <si>
    <t>Arctoidea</t>
  </si>
  <si>
    <t>Canoidea</t>
  </si>
  <si>
    <t>Feloidea</t>
  </si>
  <si>
    <t>Pecora</t>
  </si>
  <si>
    <t>IUCN 2022-2</t>
  </si>
  <si>
    <t>CITES 2023</t>
  </si>
  <si>
    <t>SALVE 2023</t>
  </si>
  <si>
    <t>não</t>
  </si>
  <si>
    <t>Desconhecido</t>
  </si>
  <si>
    <t>LC</t>
  </si>
  <si>
    <t>N/A</t>
  </si>
  <si>
    <t>VU</t>
  </si>
  <si>
    <t>II</t>
  </si>
  <si>
    <t>NT</t>
  </si>
  <si>
    <t>EN</t>
  </si>
  <si>
    <t>I/II</t>
  </si>
  <si>
    <t>I</t>
  </si>
  <si>
    <t>CR</t>
  </si>
  <si>
    <t>III</t>
  </si>
  <si>
    <t>EX</t>
  </si>
  <si>
    <t>REFERENCIA DESCRICAO</t>
  </si>
  <si>
    <t>PAGINA DESCRICAO</t>
  </si>
  <si>
    <t>DIETA</t>
  </si>
  <si>
    <t>LOCOMOCAO</t>
  </si>
  <si>
    <t>Fr/Gr</t>
  </si>
  <si>
    <t>SF</t>
  </si>
  <si>
    <t>In/On</t>
  </si>
  <si>
    <t>Te</t>
  </si>
  <si>
    <t>Fo/Fr</t>
  </si>
  <si>
    <t>Ar</t>
  </si>
  <si>
    <t>Fr</t>
  </si>
  <si>
    <t>Vo</t>
  </si>
  <si>
    <t>Nec</t>
  </si>
  <si>
    <t>Fr/Fo/In</t>
  </si>
  <si>
    <t>Ps</t>
  </si>
  <si>
    <t>Aq</t>
  </si>
  <si>
    <t>Fr/Fo</t>
  </si>
  <si>
    <t>Ca</t>
  </si>
  <si>
    <t>Ps/Pc</t>
  </si>
  <si>
    <t>Pc</t>
  </si>
  <si>
    <t>Fr/On</t>
  </si>
  <si>
    <t>Hb</t>
  </si>
  <si>
    <t>Fo</t>
  </si>
  <si>
    <t>Myr</t>
  </si>
  <si>
    <t>Fr/Se</t>
  </si>
  <si>
    <t>Fr/In</t>
  </si>
  <si>
    <t>Fr/In/Go</t>
  </si>
  <si>
    <t>Fs</t>
  </si>
  <si>
    <t>In/Go</t>
  </si>
  <si>
    <t>In</t>
  </si>
  <si>
    <t>Ps/Pc/Te</t>
  </si>
  <si>
    <t>SA</t>
  </si>
  <si>
    <t>Ca/On</t>
  </si>
  <si>
    <t>Fr/Fo/Se</t>
  </si>
  <si>
    <t>Fr/Hb</t>
  </si>
  <si>
    <t>Ps/Te</t>
  </si>
  <si>
    <t>He</t>
  </si>
  <si>
    <t>Sc</t>
  </si>
  <si>
    <t>On</t>
  </si>
  <si>
    <t>In/Ca</t>
  </si>
  <si>
    <t>Ps/In</t>
  </si>
  <si>
    <t>Hb/Fr</t>
  </si>
  <si>
    <t>Atlantogenata</t>
  </si>
  <si>
    <t>Boreoeutheria</t>
  </si>
  <si>
    <t>INFRACLASSE</t>
  </si>
  <si>
    <t>MAGNORDEM</t>
  </si>
  <si>
    <t>SUPERORDEM</t>
  </si>
  <si>
    <t>INFRAORDEM</t>
  </si>
  <si>
    <t>ENDEMICO BR</t>
  </si>
  <si>
    <t>ENDEMICO AMAZONIA</t>
  </si>
  <si>
    <t>ENDEMICO CERRADO/CAATINGA</t>
  </si>
  <si>
    <t>ENDEMICO MATA ATLANTICA</t>
  </si>
  <si>
    <t>ENDEMICO PAMPA</t>
  </si>
  <si>
    <t>ENDEMICO PANTANAL</t>
  </si>
  <si>
    <t>Passalites</t>
  </si>
  <si>
    <r>
      <t xml:space="preserve">Publicação de Morales-Donoso et al. (2023; doi: 10.3897/zookeys.1167.100577) evidenciou a posição basal dos espécimes de </t>
    </r>
    <r>
      <rPr>
        <i/>
        <sz val="11"/>
        <color rgb="FF000000"/>
        <rFont val="Calibri"/>
        <family val="2"/>
        <scheme val="minor"/>
      </rPr>
      <t>M. nemorivaga</t>
    </r>
    <r>
      <rPr>
        <sz val="11"/>
        <color rgb="FF000000"/>
        <rFont val="Calibri"/>
        <family val="2"/>
        <scheme val="minor"/>
      </rPr>
      <t xml:space="preserve"> dentro do clado Blastocerina, indicando uma diversificação precoce e ampla divergência das outras espécies e sugerindo que o táxon deve ser transferido para um gênero diferente. Uma atualização taxonômica do nome do gênero foi proposta por meio da validação de </t>
    </r>
    <r>
      <rPr>
        <i/>
        <sz val="11"/>
        <color rgb="FF000000"/>
        <rFont val="Calibri"/>
        <family val="2"/>
        <scheme val="minor"/>
      </rPr>
      <t>Passalites</t>
    </r>
    <r>
      <rPr>
        <sz val="11"/>
        <color rgb="FF000000"/>
        <rFont val="Calibri"/>
        <family val="2"/>
        <scheme val="minor"/>
      </rPr>
      <t xml:space="preserve"> Gloger, 1841, com </t>
    </r>
    <r>
      <rPr>
        <i/>
        <sz val="11"/>
        <color rgb="FF000000"/>
        <rFont val="Calibri"/>
        <family val="2"/>
        <scheme val="minor"/>
      </rPr>
      <t>Passalites nemorivagus</t>
    </r>
    <r>
      <rPr>
        <sz val="11"/>
        <color rgb="FF000000"/>
        <rFont val="Calibri"/>
        <family val="2"/>
        <scheme val="minor"/>
      </rPr>
      <t xml:space="preserve"> (Cuvier, 1817) como a espécie-tipo.</t>
    </r>
  </si>
  <si>
    <t>nemorivagus</t>
  </si>
  <si>
    <r>
      <rPr>
        <i/>
        <sz val="11"/>
        <color rgb="FF000000"/>
        <rFont val="Calibri"/>
        <family val="2"/>
        <scheme val="minor"/>
      </rPr>
      <t>Passalites nemorivagus</t>
    </r>
    <r>
      <rPr>
        <sz val="11"/>
        <color rgb="FF000000"/>
        <rFont val="Calibri"/>
        <family val="2"/>
        <scheme val="minor"/>
      </rPr>
      <t xml:space="preserve"> (Cuvier, 1817)</t>
    </r>
  </si>
  <si>
    <t>Choloepodidae</t>
  </si>
  <si>
    <t>Lund P. 1845 [1846]. Meddelelse af det Udbytte de I 1844 undersögte Knoglehuler have afgivet til Kundskaben om Brasiliens Dyreverden för sidste Jordomvaeltning; I et brev. Det Kongelige Danske Videnskabernes Selskabs Skrifter. Naturvidenskabelige og Mathematiske Afhandlinger 4 [5]: 1–36 [59–94].</t>
  </si>
  <si>
    <t>Bahia, Ceará, Distrito Federal, Espírito Santo, Goiás, Maranhão, Mato Grosso, Mato Grosso do Sul, Minas Gerais, Pará, Paraná, Pernambuco, Piauí, Rio de Janeiro, Rio Grande do Sul, Rondônia, Santa Catarina, São Paulo, Tocantins</t>
  </si>
  <si>
    <t>Chiarello AG, Röhe F, Miranda FR, Mourão GM, da Silva KFM, Vaz SM, Anacleto TCS. 2018. Pridontes maximus. In: Instituto Chico Mendes de Conservação da Biodiversidade (Org.). Livro Vermelho da Fauna Brasileira Ameaçada de Extinção: Volume II - Mamíferos. Brasília: ICMBio. p. 47-53; Desbiez ALJ, Massocato GF, Kluyber D, Luba C, Attias, N. 2019. How giant are giant armadillos? The morphometry of giant armadillos. Mammalian Biology 95(1): 9-14.
(Priodontes maximus Kerr, 1792) in the Pantanal of Brazil. Mammalian Biology 95: 9–14</t>
  </si>
  <si>
    <t>Feijó A, Langguth A. 2013. Mamíferos de Médio e Grande Porte do Nordeste do Brasil: Distribuição e Taxonomia, com Descrição de Novas Espécies. Revista Nordestina de Biologia 22(1/2): 3-225; Dias DM, Guedes PG, Silva SSP, Sena LMM. 2017. Diversity of nonvolant mammals in a Caatinga area in northeastern Brazil Neotropical Biology and Conservation 12(3): 200-208; Feijó A, Patterson BD, Cordeiro-Estrela P. 2018. Taxonomic revision of the long-nosed armadillos, Genus Dasypus Linnaeus, 1758 (Mammalia, Cingulata). PLoS One 13(4): 1-69; Feijó A, Vilela JF, Cheng J, Schetino MAA, Coimbra RTF, Bonvicino CR, Santos FR, Patterson BD, Cordeiro-Estrela P. 2019. Phylogeny and molecular species delimitation of long-nosed armadillos (Dasypus: Cingulata) supports morphology-based taxonomy. Zoological Journal of the Linnean Society 186(3): 813-825; Santos PM, Bocchiglieri A, Chiarello AG, Paglia AP, Moreira A et al.  2019. Neotropical xenarthrans: a data set of occurrence of xenarthran species in the neotropics 100 (7): 1-122. Mercês MP, Alves-Silva KR, de Paula WS. 2020. Checklist of large and medium-bodied mammals from four areas of Tocantins state, Central Brazil. Boletim do Museu Paraense Emílio Goeldi-Ciências Naturais 15(3): 683-700.</t>
  </si>
  <si>
    <t>peruviana</t>
  </si>
  <si>
    <t>Bonvicino, C.R., Lazar, A., Povill, C. et al. Phylogeny of Didelphid marsupials (Didelphimorphia) from Acre, western Amazonia. Mamm Biol 102, 1997–2015 (2022). https://doi.org/10.1007/s42991-022-00314-7</t>
  </si>
  <si>
    <t>Monodelphis peruviana</t>
  </si>
  <si>
    <r>
      <rPr>
        <i/>
        <sz val="11"/>
        <color rgb="FF000000"/>
        <rFont val="Calibri"/>
        <family val="2"/>
        <scheme val="minor"/>
      </rPr>
      <t>Monodelphis</t>
    </r>
    <r>
      <rPr>
        <sz val="11"/>
        <color indexed="8"/>
        <rFont val="Calibri"/>
        <family val="2"/>
        <scheme val="minor"/>
      </rPr>
      <t xml:space="preserve"> (</t>
    </r>
    <r>
      <rPr>
        <i/>
        <sz val="11"/>
        <color rgb="FF000000"/>
        <rFont val="Calibri"/>
        <family val="2"/>
        <scheme val="minor"/>
      </rPr>
      <t>Mygalodelphys</t>
    </r>
    <r>
      <rPr>
        <sz val="11"/>
        <color indexed="8"/>
        <rFont val="Calibri"/>
        <family val="2"/>
        <scheme val="minor"/>
      </rPr>
      <t xml:space="preserve">) </t>
    </r>
    <r>
      <rPr>
        <i/>
        <sz val="11"/>
        <color rgb="FF000000"/>
        <rFont val="Calibri"/>
        <family val="2"/>
        <scheme val="minor"/>
      </rPr>
      <t>peruviana</t>
    </r>
    <r>
      <rPr>
        <sz val="11"/>
        <color indexed="8"/>
        <rFont val="Calibri"/>
        <family val="2"/>
        <scheme val="minor"/>
      </rPr>
      <t xml:space="preserve"> (Osgood, 1913)</t>
    </r>
  </si>
  <si>
    <t>Dezembro 2023</t>
  </si>
  <si>
    <t>kulina</t>
  </si>
  <si>
    <t>Lopes, G. P., Rohe, F., Bertuol, F., Polo, E., Lima, I. J., Valsecchi, J., Santos, T. C. M., Nash, S. D., Silva, M. N. F., Boubli, J. P., Farias, I. P., &amp; Hrbek, T. (2023). Taxonomic review of Saguinus mystax (Spix, 1823)(Primates, Callitrichidae), and description of a new species. PeerJ, 11, 14.</t>
  </si>
  <si>
    <t>Saguinus kulina</t>
  </si>
  <si>
    <r>
      <rPr>
        <i/>
        <sz val="11"/>
        <color rgb="FF000000"/>
        <rFont val="Calibri"/>
        <family val="2"/>
        <scheme val="minor"/>
      </rPr>
      <t>Saguinus</t>
    </r>
    <r>
      <rPr>
        <sz val="11"/>
        <color rgb="FF000000"/>
        <rFont val="Calibri"/>
        <family val="2"/>
        <scheme val="minor"/>
      </rPr>
      <t xml:space="preserve"> (</t>
    </r>
    <r>
      <rPr>
        <i/>
        <sz val="11"/>
        <color rgb="FF000000"/>
        <rFont val="Calibri"/>
        <family val="2"/>
        <scheme val="minor"/>
      </rPr>
      <t>Tamarinus</t>
    </r>
    <r>
      <rPr>
        <sz val="11"/>
        <color rgb="FF000000"/>
        <rFont val="Calibri"/>
        <family val="2"/>
        <scheme val="minor"/>
      </rPr>
      <t xml:space="preserve">) </t>
    </r>
    <r>
      <rPr>
        <i/>
        <sz val="11"/>
        <color rgb="FF000000"/>
        <rFont val="Calibri"/>
        <family val="2"/>
        <scheme val="minor"/>
      </rPr>
      <t>kulina</t>
    </r>
    <r>
      <rPr>
        <sz val="11"/>
        <color rgb="FF000000"/>
        <rFont val="Calibri"/>
        <family val="2"/>
        <scheme val="minor"/>
      </rPr>
      <t xml:space="preserve"> Lopes, Rohe, Bertuol, Polo, I. J. Lima, Valsecchi, Santos, Nash, M. N. F. Silva, Boubli, Farias, &amp; Hrbek, 2023</t>
    </r>
  </si>
  <si>
    <t>subgrisescens</t>
  </si>
  <si>
    <t>Saguinus subgrisescens</t>
  </si>
  <si>
    <r>
      <rPr>
        <i/>
        <sz val="11"/>
        <color rgb="FF000000"/>
        <rFont val="Calibri"/>
        <family val="2"/>
        <scheme val="minor"/>
      </rPr>
      <t>Saguinus</t>
    </r>
    <r>
      <rPr>
        <sz val="11"/>
        <color indexed="8"/>
        <rFont val="Calibri"/>
        <family val="2"/>
        <scheme val="minor"/>
      </rPr>
      <t xml:space="preserve"> (</t>
    </r>
    <r>
      <rPr>
        <i/>
        <sz val="11"/>
        <color rgb="FF000000"/>
        <rFont val="Calibri"/>
        <family val="2"/>
        <scheme val="minor"/>
      </rPr>
      <t>Tamarinus</t>
    </r>
    <r>
      <rPr>
        <sz val="11"/>
        <color indexed="8"/>
        <rFont val="Calibri"/>
        <family val="2"/>
        <scheme val="minor"/>
      </rPr>
      <t xml:space="preserve">) </t>
    </r>
    <r>
      <rPr>
        <i/>
        <sz val="11"/>
        <color rgb="FF000000"/>
        <rFont val="Calibri"/>
        <family val="2"/>
        <scheme val="minor"/>
      </rPr>
      <t>subgrisescens</t>
    </r>
    <r>
      <rPr>
        <sz val="11"/>
        <color indexed="8"/>
        <rFont val="Calibri"/>
        <family val="2"/>
        <scheme val="minor"/>
      </rPr>
      <t xml:space="preserve"> (Lönnberg, 1940)</t>
    </r>
  </si>
  <si>
    <t>lagothricha</t>
  </si>
  <si>
    <r>
      <rPr>
        <i/>
        <sz val="11"/>
        <color rgb="FF000000"/>
        <rFont val="Calibri"/>
        <family val="2"/>
        <scheme val="minor"/>
      </rPr>
      <t>Lagothrix lagothricha</t>
    </r>
    <r>
      <rPr>
        <sz val="11"/>
        <color rgb="FF000000"/>
        <rFont val="Calibri"/>
        <family val="2"/>
        <scheme val="minor"/>
      </rPr>
      <t xml:space="preserve"> (Humboldt, 1811)</t>
    </r>
  </si>
  <si>
    <t>Amazônia, Caatinga, Mata Atlântica</t>
  </si>
  <si>
    <t>Rocha, P. A., Brandão, M. V., Oliveira Jr, A. C., Aires, C. C. 2015. Range extension of Centronycetris maximiliani (Mammalia: Chiroptera) for southern Amazonia. Acta Amazonica, 45(4) 2015: 425 - 430 | Fracasso, M. P. A.,  Salles, L. O. 2005. Diversity of Quaternary Bats from Serra da Mesa (State of Goiás, Brazil). Zootaxa 817: 1–19 | Geise, L., Costa, L. M., Esberárd, C. E. L. 2015. Karyotype of Centronycteris (J. Fischer, 1829) (Chiroptera: Embamllalonuriidae) from the Jequitinhonha Valley, Bahia state, Brazil. Bol. Soc. Bras. Mastozool., 72: 1-3.</t>
  </si>
  <si>
    <t>Corrêa, M. M. O., Dias, D., Mantilla-Meluk, H., Lazar, A., &amp; Bonvicino, C. R. 2017. Karyotypic and phylogeographic analyses of Cormura brevirostris (Chiroptera, Emballonuridae). Journal of Mammalogy, 98(5), 1330-1339.</t>
  </si>
  <si>
    <t xml:space="preserve">Tavares, V. C., Bobrowiec, P. E. D., &amp; Farias, S. G. 2012. First record of the rare bat Cyttarops alecto (Thomas, 1913)(Chiroptera: Emballonuridae) for the western Brazilian Amazonia, with comments on the type locality. Mammalia, 76(3), 345-349. </t>
  </si>
  <si>
    <t>Gonçalves, C. F., Novaes, R. L. M., dos Santos, A., da Rocha, P. A., Carmignotto, A. P., &amp; Galetti Jr, P. M. 2023. First record of the ghost bat Diclidurus (Chiroptera, Emballonuridae) in the Atlantic Forest of Alagoas state, Brazil. Notas sobre Mamíferos Sudamericanos, 5. | Ferreira, A. P., &amp; Loures-Ribeiro, A. 2013. Diclidurus albus Wied-Neuwied, 1820 (Chiroptera: Emballonuridae): first record of the species in the state of Paraíba, Brazil. Check List, 9(4), 793-796. | Silva, C. R., Martins, A. C. M., de Castro, I. J., Bernard, E., Cardoso, E. M., Santos Lima, D., ... &amp; da Cruz Castro, K. 2013. Mammals of Amapá State, Eastern Brazilian Amazonia: a revised taxonomic list with comments on species distributions. Mammalia, 77(4), 409-424. | Vela-Ulian, C. M., Maires Hoppe, J. P., &amp; Ditchfield, A. D. 2021. New records of bats (Chiroptera) in the Atlantic Forest of Espírito Santo, southeastern Brazil. Mammalia, 85(1), 52-63.</t>
  </si>
  <si>
    <t>Dalponte, J. C., &amp; Aguiar, L. M. D. S. 2009. The first record of Diclidurus ingens Hernandez-Camacho, 1955 (Emballonuridae) in Central Brazil. Biota Neotropica, 9, 249-252. | Bernard, E., &amp; Fenton, M. B. 2002. Species diversity of bats (Mammalia: Chiroptera) in forest fragments, primary forests, and savannas in central Amazonia, Brazil. Canadian journal of Zoology, 80(6), 1124-1140.</t>
  </si>
  <si>
    <t>Garbino, G. S., Aquino, C. C., &amp; Aires, C. C. 2013. Second record of the pale brown ghost bat Diclidurus isabella (Thomas, 1920)(Chiroptera, Emballonuridae) from Brazil and range extension into southwestern Brazilian Amazonia. mammalia, 77(2), 231-234.</t>
  </si>
  <si>
    <t>Novaes, R. L. M., Claudio, V. C., &amp; Kuniy, A. A. 2017. Range extension of Diclidurus scutatus (Chiroptera, Emballonuridae) to southwestern Amazonia. Acta Amazonica, 47, 359-364.</t>
  </si>
  <si>
    <t xml:space="preserve">Bonaccorso, F. J. 2019. Familly EMBALLONURIDAE (Sheath-tailed bats). Pp. 334-373. Wilson D. E. &amp; Mittermeier R. A. Handbook of The Mammals of the World. 9. Bats. Lynx Edicions, Barcelona. </t>
  </si>
  <si>
    <t>Mikalauskas, J. S., Rocha, P. A. D., Dias, D., &amp; Peracchi, A. L. 2014. Update on the distribution of Peropteryx leucoptera Peters, 1867 (Mammalia, Chiroptera, Emballonuridae): First record for the state of Sergipe, northeastern Brazil. | Dalponte, J. C., Gregorin, R., Esteves-Costa, V. A., Rocha, E. C., &amp; Marcelino, R. 2016. Bat survey of the lower Juruena River and five new records for the state of Mato Grosso, Brazil. Acta Amazonica, 46, 227-232. | Barros, M. A., Morais, C. M. G., Figueiredo, B. M. B., Moura Júnior, G. B. D., Ribeiro, F. F. D. S., Pessoa, D. M. A., ... &amp; Bernard, E. 2017. Bats (Mammalia, Chiroptera) from the Nísia Floresta National Forest, with new records for the state of Rio Grande do Norte, northeastern Brazil. Biota Neotropica, 17. | Silva, C. R., Martins, A. C. M., de Castro, I. J., Bernard, E., Cardoso, E. M., dos Santos Lima, D., ... &amp; da Cruz Castro, K. 2013. Mammals of Amapá State, Eastern Brazilian Amazonia: a revised taxonomic list with comments on species distributions. Mammalia, 77(4), 409-424.</t>
  </si>
  <si>
    <t>Castro, I. J., dos Santos, E. R., Martins, A. C. M., Dias, D., &amp; Peracchi, A. L. (2012). First record of the pale-winged dog-like bat Peropteryx pallidoptera (Chiroptera: Emballonuridae) for Brazil. Mammalia, 76(4), 451-453.</t>
  </si>
  <si>
    <t>Santos, A. S., Silva, D. C., &amp; de Cassia Faria, K. 2016. Peropteryx trinitatis Miller, 1899 (Chiroptera, Emballonuridae): first record in central Brazil and revised distribution map. Check List, 12(6), 1992-1992. | Bernard, E., Barbier, E., Leal, E. S. B., dos Santos, F. I., Pimentel, N. T., Pereira, J. D. S. B., ... &amp; Souza-Motta, C. M. 2023. Morcegos no Parque Nacional do Catimbau, Pernambuco, Brasil: Síntese de uma Década (2012-2022) de Pesquisas. Biodiversidade Brasileira, 13(2).</t>
  </si>
  <si>
    <t>Santos, C. L. C. D., Gregorin, R., &amp; Rebêlo, J. M. M. 2012. First record of Saccopteryx gymnura (Chiroptera, Emballonuridae) in an ecotonal area of eastern Amazonian Brazil. mammalia, 76(3), 341-343.</t>
  </si>
  <si>
    <t xml:space="preserve">Garbino, G. S. T. 2011. Chiroptera, Emballonuridae, Saccopteryx leptura (Schreber, 1774): Range extension and first record for the states of São Paulo and Minas Gerais, southeastern Brazil. Check List, 7(3), 319-322. | Bonaccorso, F. J. 2019. Familly EMBALLONURIDAE (Sheath-tailed bats). Pp. 334-373. Wilson D. E. &amp; Mittermeier R. A. Handbook of The Mammals of the World. 9. Bats. Lynx Edicions, Barcelona. </t>
  </si>
  <si>
    <t>Amazônia, Mata Atlântica, Caatinga, Cerrado</t>
  </si>
  <si>
    <t>Amazonia, Caatinga, Cerrado, Mata Atlântica, Pantanal</t>
  </si>
  <si>
    <t>Cerrado, Mata Atântica, Pampa</t>
  </si>
  <si>
    <t>Mata Atântica</t>
  </si>
  <si>
    <t>Amazonia, Caatinga, Cerrado,  Mata Atlântica</t>
  </si>
  <si>
    <t>Cerrrado, Mata Atlântica, Pampa</t>
  </si>
  <si>
    <t>Caatinga, Pantanal</t>
  </si>
  <si>
    <t>Amazonia, Caatinga, Cerrado, Mata Atlântica</t>
  </si>
  <si>
    <t xml:space="preserve">Amazonia, Caatinga, Cerrado, Mata Atlântica, Pantanal </t>
  </si>
  <si>
    <t xml:space="preserve">Moras, L. M., Tavares, V. D. C., Pepato, A. R., Santos, F. R., &amp; Gregorin, R. 2016. Reassessment of the evolutionary relationships within the dog‐faced bats, genus Cynomops (Chiroptera: Molossidae). Zoologica Scripta, 45(5), 465-480. |Moras, L. M., Gregorin, R., Sattler, T., &amp; da Tavares, V. C. 2018. Uncovering the diversity of dog-faced bats of the genus Cynomops (Chiroptera: Molossidae), with the redescription of C. milleri and the description of two new species. Mammalian Biology, 89(1), 37-51. |Moras L. M. &amp; Lim B. K. 2019. Genus Cynomops. Pp. 639-642. Wilson D. E. &amp; Mittermeier R. A. Handbook of The Mammals of the World. 9. Bats. Lynx Edicions, Barcelona. </t>
  </si>
  <si>
    <t xml:space="preserve">Tavares, V. C., Gregorin, R., Peracchi, A. L. 2008. A diversidade de morcegos no Brasil: Lista atualizada com comentários sobre distribuição e taxonomia. In: Pacheco, S. M. Marques, R., Esbérard, C. E. L. (Eds.). Morcegos no Brasil: biologia, sistemática, ecologia e conservação. Porto Alegre: Armazém Digital, p. 25-58. |Lim B. K. 2019. Genus Eumops (part). Pp. 629-630. Wilson D. E. &amp; Mittermeier R. A. Handbook of The Mammals of the World. 9. Bats. Lynx Edicions, Barcelona. </t>
  </si>
  <si>
    <t xml:space="preserve">Lim B. K. 2019. Genus Eumops (part). Pp. 630-631. Wilson D. E. &amp; Mittermeier R. A. Handbook of The Mammals of the World. 9. Bats. Lynx Edicions, Barcelona. </t>
  </si>
  <si>
    <t>Lim B. K. 2019. Genus Eumops (part). Pp. 630-631. Wilson D. E. &amp; Mittermeier R. A. Handbook of The Mammals of the World. 9. Bats. Lynx Edicions, Barcelona. | Tavares, V. C., Gregorin, R., Peracchi, A. L. 2008. A diversidade de morcegos no Brasil: Lista atualizada com comentários sobre distribuição e taxonomia. In: Pacheco, S. M. Marques, R., Esbérard, C. E. L. (Eds.). Morcegos no Brasil: biologia, sistemática, ecologia e conservação. Porto Alegre: Armazém Digital, p. 25-58. | da Silva, C. R., Martins, A. C. M., de Castro, I. J., Bernard, E., Cardoso, E. M., dos Santos Lima, D., ... &amp; da Cruz Castro, K. 2013. Mammals of Amapá State, Eastern Brazilian Amazonia: a revised taxonomic list with comments on species distributions. Mammalia, 77(4), 409-424.</t>
  </si>
  <si>
    <t>Tavares, V. C., Gregorin, R., Peracchi, A. L. 2008. A diversidade de morcegos no Brasil: Lista atualizada com comentários sobre distribuição e taxonomia. In: Pacheco, S. M. Marques, R., Esbérard, C. E. L. (Eds.). Morcegos no Brasil: biologia, sistemática, ecologia e conservação. Porto Alegre: Armazém Digital, p. 25-58.</t>
  </si>
  <si>
    <t>Tavares, V. C., Gregorin, R., Peracchi, A. L. 2008. A diversidade de morcegos no Brasil: Lista atualizada com comentários sobre distribuição e taxonomia. In: Pacheco, S. M. Marques, R., Esbérard, C. E. L. (Eds.). Morcegos no Brasil: biologia, sistemática, ecologia e conservação. Porto Alegre: Armazém Digital, p. 25-58. | Bernard, E., Tavares, V. D. C., &amp; Sampaio, E. 2011. Compilação atualizada das espécies de morcegos (Chiroptera) para a Amazônia Brasileira. Biota neotropica, 11, 35-46.</t>
  </si>
  <si>
    <t>Tavares, V. C., Gregorin, R., Peracchi, A. L. 2008. A diversidade de morcegos no Brasil: Lista atualizada com comentários sobre distribuição e taxonomia. In: Pacheco, S. M. Marques, R., Esbérard, C. E. L. (Eds.). Morcegos no Brasil: biologia, sistemática, ecologia e conservação. Porto Alegre: Armazém Digital, p. 25-58. | dos Santos, T. M. R., &amp; Bordignon, M. O. (2011). Primeiro registro de Tadarida brasiliensis (I. Geoffroy, 1824) para o Pantanal Brasileiro. Chiroptera Neotropical, 17(1), 832-835.</t>
  </si>
  <si>
    <t>Leal, E. S. B., Gomes-Silva, F. F., Lira, T. D. C., Prado Neto, J. G. D., &amp; Passos Filho, P. D. B. (2014). Occurrence of Furipterus horrens (F. Cuvier, 1828)(Chiroptera: Furipteridae) in the state of Paraíba and update of the distribution of the species in Brazil. Chiroptera Neotropical, 20(20), 1280-1287.</t>
  </si>
  <si>
    <t>Bernardi, I. P., Miranda, J., &amp; Passos, F. C. 2009. Status taxonômico e distribucional do complexo Eumops bonariensis (Chiroptera: Molossidae) no sul do Brasil. Zoologia (Curitiba), 26, 183-190.</t>
  </si>
  <si>
    <t>Gregorin, R., Moras, L. M., Acosta, L. H., Vasconcellos, K. L., Poma, J. L., dos Santos, F. R., &amp; Paca, R. C. 2016. A new species of Eumops (Chiroptera: Molossidae) from southeastern Brazil and Bolivia. Mammalian Biology, 81(3), 235-246.</t>
  </si>
  <si>
    <t>Tavares, V. C., Gregorin, R., Peracchi, A. L. 2008. A diversidade de morcegos no Brasil: Lista atualizada com comentários sobre distribuição e taxonomia. In: Pacheco, S. M. Marques, R., Esbérard, C. E. L. (Eds.). Morcegos no Brasil: biologia, sistemática, ecologia e conservação. Porto Alegre: Armazém Digital, p. 25-58. |Feijó, J. A., &amp; Langguth, A. 2011. Lista de Quirópteros da Paraíba, Brasil com 25 novos registros. Chiroptera Neotropical, 17(2), 1055-1062.</t>
  </si>
  <si>
    <t>López-Baucells, A., Rocha, R., Da Cunha Tavares, V., Martins Moras, L., Silva, S. E., Bobrowiec, P. E. D., &amp; Meyer, C. F. 2018. Molecular, morphological and acoustic identification of Eumops maurus and Eumops hansae (Chiroptera: Molossidae) with new reports from Central Amazonia. Tropical Zoology, 31(1), 1-20.</t>
  </si>
  <si>
    <t>Carvalho, F., Bôlla, D. A., Patel, F. M., Miranda, J., Althoff, S. L., &amp; Zocche, J. J. 2017. Ampliação de distribuição de Eumops Patagonicus (Chiroptera: Molossidae) e primeiro registro em ambiente de Restinga na Costa Leste do Brasil. Mastozoología neotropical, 24(2), 443-450.</t>
  </si>
  <si>
    <t>Torres, J. M., Porfirio, G. E. D. O., Ikeda, P., Bordignon, M. O., Santos, F. M., &amp; Elisei, C. 2020. First record of Eumops perotis (Schinz, 1821)(Chiroptera, Molossidae) from the Cerrado of Mato Grosso do Sul, Central-West Brazil. Check List, 16(3), 759-764.</t>
  </si>
  <si>
    <t>Bernard, E., Tavares, V. D. C., &amp; Sampaio, E. 2011. Compilação atualizada das espécies de morcegos (Chiroptera) para a Amazônia Brasileira. Biota neotropica, 11, 35-46.</t>
  </si>
  <si>
    <t>Althoff, S. L., Carvalho, F., Luciano, B. F. L., Garcia, J. P., &amp; Stanke, A. 2018. First record of Molossops neglectus Williams &amp; Genoways, 1980 (Chiroptera, Molossidae) from the state of Santa Catarina, southern Brazil. Check List, 14(1), 167.</t>
  </si>
  <si>
    <t>Gamboa Alurralde, S., &amp; Díaz, M. M. 2019. Molossops temminckii (Chiroptera: Molossidae). Mammalian Species, 51(976), 40-50.</t>
  </si>
  <si>
    <t>Loureiro, L. O., Gregorin, R., &amp; Perini, F. A. 2018. Diversity, morphological phylogeny, and distribution of bats of the genus Molossus E. Geoffroy, 1805 (Chiroptera, Molossidae) in Brazil. Zoosystema, 40(sp1), 425-452.</t>
  </si>
  <si>
    <t>Loureiro, L. O., Engstrom, M. D., &amp; Lim, B. K. 2020. Single nucleotide polymorphisms (SNPs) provide unprecedented resolution of species boundaries, phylogenetic relationships, and genetic diversity in the mastiff bats (Molossus). Molecular Phylogenetics and Evolution, 143, 106690.</t>
  </si>
  <si>
    <t xml:space="preserve">Loureiro, L. O., Gregorin, R., &amp; Perini, F. A. 2018. Diversity, morphological phylogeny, and distribution of bats of the genus Molossus E. Geoffroy, 1805 (Chiroptera, Molossidae) in Brazil. Zoosystema, 40(sp1), 425-452.| Tavares, V. C., Gregorin, R., Peracchi, A. L. 2008. A diversidade de morcegos no Brasil: Lista atualizada com comentários sobre distribuição e taxonomia. In: Pacheco, S. M. Marques, R., Esbérard, C. E. L. (Eds.). Morcegos no Brasil: biologia, sistemática, ecologia e conservação. Porto Alegre: Armazém Digital, p. 25-58. </t>
  </si>
  <si>
    <t>Novaes, R. L. M., de Souza Laurindo, R., de Oliveira, M. B., de Rezende Barreto, C., &amp; dos Santos Avilla, L. 2013. First record of two molossid bats (Chiroptera: Molossidae) from Piauí state and distributional review for Brazil. Check List, 9(3), 610-613.</t>
  </si>
  <si>
    <t>Portugal-Zegarra, G., Flores-Quispe, M., Calizaya-Mamani, G., &amp; Alvarado, G. A. 2020. New record of Nyctinomops aurispinosus with an update of its known distribution. Therya Notes, 1, 67-76.</t>
  </si>
  <si>
    <t>da Rocha, P. A., Feijó, A., Pedroso, M. A., &amp; Ferrari, S. F. 2015. First record of the big free-tailed bat, Nyctinomops macrotis (chiroptera, molossidae), for the semi-arid caatinga scrublands of northeastern Brazil. Mastozoología neotropical, 22(1), 195-200.</t>
  </si>
  <si>
    <t>Hintze, F., Arias-Aguilar, A., Dias-Silva, L., Delgado-Jaramillo, M., Silva, C. R., Jucá, T., ... &amp; Bernard, E. 2020. Molossid unlimited: extraordinary extension of range and unusual vocalization patterns of the bat, Promops centralis. Journal of Mammalogy, 101(2), 417-432.</t>
  </si>
  <si>
    <t>Amazômia, Caatinga, Cerrado</t>
  </si>
  <si>
    <t>Tavares, V. C., Gregorin, R., Peracchi, A. L. 2008. A diversidade de morcegos no Brasil: Lista atualizada com comentários sobre distribuição e taxonomia. In: Pacheco, S. M. Marques, R., Esbérard, C. E. L. (Eds.). Morcegos no Brasil: biologia, sistemática, ecologia e conservação. Porto Alegre: Armazém Digital, p. 25-58. | Pavan, A. C., Martins, F. M., &amp; Morgante, J. S. 2013. Evolutionary history of bulldog bats (genus Noctilio): recent diversification and the role of the Caribbean in Neotropical biogeography. Biological Journal of the Linnean Society, 108(1), 210-224.</t>
  </si>
  <si>
    <t>Pavan, A. C., Bobrowiec, P. E., &amp; Percequillo, A. R. 2018. Geographic variation in a South American clade of mormoopid bats, Pteronotus (Phyllodia), with description of a new species. Journal of Mammalogy, 99(3), 624-645.</t>
  </si>
  <si>
    <t>Pavan, A. C., &amp; da C. Tavares, V. (2020). Pteronotus gymnonotus (Chiroptera: Mormoopidae). Mammalian Species, 52(990), 40-48.</t>
  </si>
  <si>
    <t>Tavares, V. C., Gregorin, R., Peracchi, A. L. 2008. A diversidade de morcegos no Brasil: Lista atualizada com comentários sobre distribuição e taxonomia. In: Pacheco, S. M. Marques, R., Esbérard, C. E. L. (Eds.). Morcegos no Brasil: biologia, sistemática, ecologia e conservação. Porto Alegre: Armazém Digital, p. 25-58. | Zárate-Martínez, D. G., López-Wilchis, R., Ruiz-Ortíz, J. D., Barriga-Sosa, I. D., Díaz, A. S., Ibáñez, C., ... &amp; Guevara-Chumacero, L. M. 2018. Intraspecific evolutionary relationships and diversification patterns of the Wagner's mustached bat, Pteronotus personatus (Chiroptera: Mormoopidae). Acta Chiropterologica, 20(1), 51-58.</t>
  </si>
  <si>
    <t>Delgado-Jaramillo, M., Barbier, E., &amp; Bernard, E. 2018. New records, potential distribution, and conservation of the Near Threatened cave bat Natalus macrourus in Brazil. Oryx, 52(3), 579-586.</t>
  </si>
  <si>
    <t>Olímpio, A. P., Cardoso, F. H., Costa, C. L., Fraga, E. C., &amp; Barros, M. C. 2018. Expansion of the known range of the lesser bulldog bat, Noctilio albiventris Desmarest, 1818 (Chiroptera, Noctilionidae) in the Brazilian Cerrado. Check List, 14(2), 313-317. | Pavan, A. C., Martins, F. M., &amp; Morgante, J. S. (2013). Evolutionary history of bulldog bats (genus Noctilio): recent diversification and the role of the Caribbean in Neotropical biogeography. Biological Journal of the Linnean Society, 108(1), 210-224.</t>
  </si>
  <si>
    <r>
      <rPr>
        <i/>
        <sz val="11"/>
        <color rgb="FF000000"/>
        <rFont val="Calibri"/>
        <family val="2"/>
        <scheme val="minor"/>
      </rPr>
      <t>Lichonycteris</t>
    </r>
    <r>
      <rPr>
        <sz val="11"/>
        <color rgb="FF000000"/>
        <rFont val="Calibri"/>
        <family val="2"/>
        <scheme val="minor"/>
      </rPr>
      <t xml:space="preserve"> </t>
    </r>
    <r>
      <rPr>
        <i/>
        <sz val="11"/>
        <color rgb="FF000000"/>
        <rFont val="Calibri"/>
        <family val="2"/>
        <scheme val="minor"/>
      </rPr>
      <t>obscura</t>
    </r>
    <r>
      <rPr>
        <sz val="11"/>
        <color rgb="FF000000"/>
        <rFont val="Calibri"/>
        <family val="2"/>
        <scheme val="minor"/>
      </rPr>
      <t xml:space="preserve"> Thomas, 1895</t>
    </r>
  </si>
  <si>
    <t>Thomas, O. 1895.On small mammals from Nicaragua and Bogota. Ann. Mag. Nat. Hist., ser. 6, 16:55–60.</t>
  </si>
  <si>
    <t>Zortéa, M., Gregorin, R., &amp; Ditchfield, A. D. 1998. Lichonycteris obscura from Espírito Santo state, southeastern Brazil. Chiroptera Neotropical, 4(2), 95-96. | Rocha, P. A., Feijó, A., Dias, D., Mikalauskas, J., Ruiz-Esparza, J., &amp; Ferrari, S. F. 2014. Major extension of the known range of the capixaba nectar-feeding bat, Dryadonycteris capixaba (Chiroptera, Phyllostomidae).: Is this rare species widely distributed in eastern Brazil?. Mastozoología neotropical, 21(2), 361-366. | Tavares, V.d.C.; Nobre, C.C.; Palmuti, C.F.d.S.; Nogueira, E.d.P.P.; Gomes, J.D.; Marcos, M.H.; Silva, R.F.; Farias, S.G. &amp; Bobrowiec, P.E.D. 2017. The Bat Fauna from Southwestern Brazil and Its Affinities with the Fauna of Western Amazon. Acta Chiropterológica, 19 (1): p.93-106.</t>
  </si>
  <si>
    <t>Caatinga, Cerrado, Pantanal</t>
  </si>
  <si>
    <t>Lemos, T. H., Tavares, V. D. C., &amp; Moras, L. M. 2020. Character variation and taxonomy of short-tailed fruit bats from Carollia in Brazil. Zoologia (Curitiba), 37. | Solari, S., Medellín, R., Rodríguez-Herrera, B., Dumont, E. R., Burneo, S. F., Tavares, V. D. C., ... &amp; Espinosa-Martínez, D. V. 2019. Family Phyllostomidae (new world leaf-nosed bats). Handbook of the Mammals of the World, Bats, 9, 444-583.</t>
  </si>
  <si>
    <t>Lemos, T. H., Tavares, V. D. C., &amp; Moras, L. M. 2020. Character variation and taxonomy of short-tailed fruit bats from Carollia in Brazil. Zoologia (Curitiba), 37. | Solari, S., Medellín, R., Rodríguez-Herrera, B., Dumont, E. R., Burneo, S. F., Tavares, V. D. C., ... &amp; Espinosa-Martínez, D. V. 2019. Family Phyllostomidae (new world leaf-nosed bats). Handbook of the Mammals of the World, Bats, 9, 444-583. | Pavan, A. C., Martins, F., Santos, F. R., Ditchfield, A., &amp; Redondo, R. A. 2011. Patterns of diversification in two species of short-tailed bats (Carollia Gray, 1838): the effects of historical fragmentation of Brazilian rainforests. Biological journal of the Linnean Society, 102(3), 527-539.</t>
  </si>
  <si>
    <t>Martins, F. M., Templeton, A. R., Pavan, A. C., Kohlbach, B. C., &amp; Morgante, J. S. 2009. Phylogeography of the common vampire bat (Desmodus rotundus): marked population structure, Neotropical Pleistocene vicariance and incongruence between nuclear and mtDNA markers. BMC evolutionary biology, 9, 1-13.| Solari, S., Medellín, R., Rodríguez-Herrera, B., Dumont, E. R., Burneo, S. F., Tavares, V. D. C., ... &amp; Espinosa-Martínez, D. V. 2019. Family Phyllostomidae (new world leaf-nosed bats). Handbook of the Mammals of the World, Bats, 9, 444-583.</t>
  </si>
  <si>
    <t>Witt, A. A., Mendes, F. C., Grillo, H. C., Hoffmeister, W., &amp; Rossato, N. A. 2019. Primeiro registro de Diaemus youngi (Jentink, 1893) no estado do Rio Grande do Sul, Brasil. Notas sobre mamíferos sudamericanos, 1. | Hoppe, J. P. M., Marchezi, G., &amp; Ditchfield, A. D. 2019. First record of the White-winged Vampire bat, Diaemus youngii (Jentink, 1893)(Chiroptera, Phyllostomidae) for the state of Goiás, Brazil, with a revised distribution map. Check List, 15(1), 55. | Vela-Ulian, C. M., Maires Hoppe, J. P., &amp; Ditchfield, A. D. 2021. New records of bats (Chiroptera) in the Atlantic Forest of Espírito Santo, southeastern Brazil. Mammalia, 85(1), 52-63.</t>
  </si>
  <si>
    <t>Rocha, P. A., Pedroso, M. A., Feijó, A., Gurgel Filho, N., Campos, B. A., &amp; Ferrari, S. F. 2014. Update on the distribution of Diphylla ecaudata Spix, 1823 (Mammalia, Chiroptera): New records from the Brazilian northeast. Check List, 10(6), 1541-1545. |  Santos, T. C. M., &amp; Lopes, G. P. 2015. First record of Diphylla ecaudata Spix, 1823 (Phyllostomidae, Desmodontinae) for the state of Amazonas, and update on species distribution in Brazil. Chiroptera Neotropical, 21, 1347-1354. |  Vargas-Mena, J.C.; Alves-Pereira, K.; Barros, M.A.S.; Barbier, E.; Cordero-Schmidt, E.; Lima, S.M.Q.;
Rodríguez-Herrera, B. &amp; Venticinque, E.M. 2018. The bats of Rio Grande do Norte state, northeastern Brazil. Biota Neotropica, 18 (2): p.e20170417.</t>
  </si>
  <si>
    <t>Solari, S., Medellín, R., Rodríguez-Herrera, B., Dumont, E. R., Burneo, S. F., Tavares, V. D. C., ... &amp; Espinosa-Martínez, D. V. 2019. Family Phyllostomidae (new world leaf-nosed bats). Handbook of the Mammals of the World, Bats, 9, 444-583.</t>
  </si>
  <si>
    <t>Garbino, G. S. T., Brandão, M. V., Tavares, V. C. 2022. First confirmed records of Godman’s Long-tailed Bat, Choeroniscus godmani (Thomas, 1903) (Chiroptera, Phyllostomidae), from Brazil and Panama. Check List 18 (3): 493–499.</t>
  </si>
  <si>
    <t>Rocha, P. A., Feijó, A., Dias, D., Mikalauskas, J., Ruiz-Esparza, J., &amp; Ferrari, S. F. 2014. Major extension of the known range of the capixaba nectar-feeding bat, Dryadonycteris capixaba (Chiroptera, Phyllostomidae).: Is this rare species widely distributed in eastern Brazil?. Mastozoología neotropical, 21(2), 361-366.</t>
  </si>
  <si>
    <t>Nascimento-Costa, M. C., Oliveira, F. V., &amp; Perini, F. A. (2019). Dryadonycteris capixaba (CHIROPTERA: PHYLLOSTOMIDAE: GLOSSOPHAGINAE): FIRST RECORD FOR THE CERRADO AND UPDATED GEOGRAPHIC DISTRIBUTION MAP. Oecologia Australis, 23(3).</t>
  </si>
  <si>
    <t>Thomas, O. 1912. New bats and rodents from S. America. Ann. Mag. Nat. Hist. ser. 8, 10:403-411. | Bernard, E., &amp; Fenton, M. B. 2002.  Species diversity of bats (Mammalia: Chiroptera) in forest fragments, primary forests, and savannas in central Amazonia, Brazil. Canadian journal of Zoology, 80(6), 1124-1140.</t>
  </si>
  <si>
    <t>Gardner, A.L. 2007. Mammals of South America, Volume 1: Marsupials, Xenarthrans, Shrews, and Bats. University of Chicago Press, p.669.</t>
  </si>
  <si>
    <t>Gregorin, R., Gonçalves, E., Aires, C. C., &amp; Carmignotto, A. P. (2011). Morcegos (Mammalia: Chiroptera) da Estação Ecológica Serra Geral do Tocantins: composição específica e considerações taxonômicas. Biota Neotropica, 11, 299-311. | Peters, W. (1861). Monatsberichte der Königlichen Preussischen Akademie der Wissenschaft zu Berlin. | Peracchi, A. L., &amp; Albuquerque, S. T. 1985. Considerações sobre a distribuição geográfica de algumas espécies do gênero Micronycteris Gray, 1866 (Mammalia, Chiroptera, Phyllostomidae). Arquivos da Universidade Federal Rural do Rio de Janeiro, 8(1-2), 23-26. | Zortéa, M., &amp; Alho, C. J. 2008. Bat diversity of a Cerrado habitat in central Brazil. Biodiversity and Conservation, 17, 791-805.</t>
  </si>
  <si>
    <t>Gregorin, R., &amp; Rossi, R. V. 2005. Glyphonycteris daviesi (Hill, 1964), a rare Central American and Amazonian bat recorded for Eastern Brazilian Atlantic Forest (Chiroptera, Phyllostomidae). | Vela-Ulian, C. M., Maires Hoppe, J. P., &amp; Ditchfield, A. D. 2021. New records of bats (Chiroptera) in the Atlantic Forest of Espírito Santo, southeastern Brazil. Mammalia, 85(1), 52-63.</t>
  </si>
  <si>
    <t>Verde, R. S., Oliveira, S. F., Meneses, A. O., Gonçalves, F., Alencar, L., Silva, T. M., ... &amp; Morato, E. F. (2021). Bats (Mammalia, Chiroptera) from a bamboo-dominated forest in the southwestern Brazilian Amazon, with the first records of Glyphonycteris sylvestris Thomas, 1896 and Phylloderma stenops Peters, 1865 from Acre state. Check List, 17(2), 311-321. | Felix, S., Novaes, R. L. M., Souza, R. F., &amp; Avilla, L. S. 2016. Bat assemblage in a karstic area from northern Brazil: seven new occurrences for Tocantins state, including the first record of Glyphonycteris sylvestris Thomas, 1896 for the Cerrado. Check List, 12(6), 1999-1999. | Vela-Ulian, C. M., Maires Hoppe, J. P., &amp; Ditchfield, A. D. (2021). New records of bats (Chiroptera) in the Atlantic Forest of Espírito Santo, southeastern Brazil. Mammalia, 85(1), 52-63.</t>
  </si>
  <si>
    <t>Sanborn, C. C. 1949. Bats of the genus Micronycteris and its subgenera. FIELDIANA, ZOOLOGY. Volume 31, No. 27.</t>
  </si>
  <si>
    <t>Rocha, P., Garbino, G., &amp; Aires, C. 2013. Update on the distribution of Trinycteris nicefori Sanborn, 1949 (Chiroptera: Phyllostomidae): New record for the Amazonia of Brazil. Check List, 9(4), 785-789. | Silva, L. A. M., Leal, E. S. B., Vilar, E. M., de Souza, A. Q. S., da Silva, A. D. S., &amp; de Oliveira, M. A. B. (2020). Distribution extension and first record of Trinycteris nicefori Sanborn, 1949 (Chiroptera, Phyllostomidae) from the state of Pernambuco, Brazil. Check List, 16(2), 461-469. | Delciellos, A. C., Motta, A., Dias, D., Almeida, B., &amp; Rocha-Barbosa, O. 2018. Bats of the Serra da Bocaina National Park, southeastern Brazil: an updated species list and a distribution extension for Trinycteris nicefori (Sanborn, 1949). Biota Neotropica, 18. | Junior, U. D. C., Pacheco, S. M., &amp; Duarte, M. E. Murciélagos (Mammalia: Chiroptera) del área urbana del municipio de Boa Vista, Roraima, Brasil.</t>
  </si>
  <si>
    <t>Velazco, J.P.; Soto-Centeno, A. &amp; Fleck, D.W. Voss, R.S. Simmons, N.B., 2017. A New Species of Nectar- Feeding Bat of the Genus Hsunycteris (Phyllostomidae: Lonchophyllinae) from Northeastern Peru. American Museum Novitates, 3881: p.1-26.</t>
  </si>
  <si>
    <t xml:space="preserve">Silva, L. C. N., Vieira, T. B., Oliveira, A. S., Mendes, P., Peixoto, F. P., Oprea, M., &amp; Aguiar, L. M. D. S. 2022. Bat species of a karstic region in the Brazilian savanna and extension of the Hsunycteris thomasi (Phyllostomidae: Lonchophyllinae) distribution. Mammalia, 86(1), 27-36. | Calouro, A. M., de Araújo Santos, F. G., de Lima Faustino, C., de Souza, S. F., Lague, B. M., da Silva, R. M. T., ... &amp; de Oliveira Cunha, A. 2010. Riqueza e abundância de morcegos capturados na borda e no interior de um fragmento florestal do estado do Acre, Brasil. Biotemas, 23(4), 109-117. | Woodman, N. 2007. A new species of nectar-feeding bat, genus Lonchophylla, from western Colombia and western Ecuador (Mammalia: Chiroptera: Phyllostomidae). Proceedings of the Biological Society of Washington, 120(3), 340-358. | </t>
  </si>
  <si>
    <t>Paes, J. A., Garbino, G. S., Oliveira, F. V., &amp; do Nascimento, M. C. (2022). New records for Brazil and revised distribution of Lionycteris spurrelli (Phyllostomidae: Lonchophyllinae), with notes on its morphological diagnosis. Notas sobre Mamíferos Sudamericanos, 4. | Tomas, W. M., Antunes, P. C., Bordignon, M. O., Camilo, A. R., Campos, Z., Camargo, G., ... &amp; Tomas, M. A. (2017). Checklist of mammals from Mato Grosso do Sul, Brazil. Iheringia. Série Zoologia, 107.</t>
  </si>
  <si>
    <t>Cláudio, V. C., Silveira, G. C., Farias, S. G., Maas, A. S., Oliveira, M. B., Lapenta, M. J., ... &amp; Moratelli, R. 2018. First record of Lonchophylla bokermanni (Chiroptera, Phyllostomidae) for the Caatinga biome. Mastozoología neotropical, 25(1), 43-51.</t>
  </si>
  <si>
    <t>Moratelli, R., &amp; Dias, D. 2015. A new species of nectar-feeding bat, genus Lonchophylla, from the Caatinga of Brazil (Chiroptera, Phyllostomidae). ZooKeys, (514), 73.</t>
  </si>
  <si>
    <t>Moratelli, R., &amp; Dias, D. 2015. A new species of nectar-feeding bat, genus Lonchophylla, from the Caatinga of Brazil (Chiroptera, Phyllostomidae). ZooKeys, (514), 73. | Vargas-Mena, J.C.; Alves-Pereira, K.; Barros, M.A.S.; Barbier, E.; Cordero-Schmidt, E.; Lima, S.M.Q.; Rodríguez Herrera, B. &amp; Venticinque, E.M. 2018. The bats of Rio Grande do Norte state, northeastern Brazil. Biota Neotropica, 18 (2): p.e20170417.</t>
  </si>
  <si>
    <t>Moratelli, R., &amp; Dias, D. 2015. A new species of nectar-feeding bat, genus Lonchophylla, from the Caatinga of Brazil (Chiroptera, Phyllostomidae). ZooKeys, (514), 73. | Beltrão, M. G., Zeppelini, C. G., Fracasso, M. P. A., &amp; Lopez, L. C. S. (2015). Bat inventory in a Caatinga area in Northeastern Brazil, with a new occurrence in the state of Paraíba. Neotropical Biology and Conservation, 10(1), 15. | Vargas-Mena, J.C.; Alves-Pereira, K.; Barros, M.A.S.; Barbier, E.; Cordero-Schmidt, E.; Lima, S.M.Q.; Rodríguez-Herrera, B. &amp; Venticinque, E.M. 2018. The bats of Rio Grande do Norte state, northeastern Brazil. Biota Neotropica, 18 (2): p.e20170417. | da Silva, S. S., Dias, D., Martins, M. A., Guedes, P. G., de Almeida, J. C., da Cruz, A. P., ... &amp; Peracchi, A. L. 2015. Bats (Mammalia: Chiroptera) from the Caatinga scrublands of the Crateus region, northeastern Brazil, with new records for the state of Ceará. Mastozoología neotropical, 22(2), 335-348.</t>
  </si>
  <si>
    <t>Dias, D., Esbérard, C. E. L., &amp; Moratelli, R. 2016. Range extension of Lonchophylla peracchii (Chiroptera, Phyllostomidae) to Northeastern Brazil. Check List, 12(1), 1841-1841.</t>
  </si>
  <si>
    <t>Pilatti, P., Moratelli, R., Aguiar, L., &amp; Astúa, D. (2021). Distribution and morphological variation of Xeronycteris vieirai Gregorin and Ditchfield, 2005 (Chiroptera, Phyllostomidae). Acta Chiropterologica, 23(2), 475-497.</t>
  </si>
  <si>
    <t>Barbosa Leal, E. S., Gomes-Silva, F. F., de Queiróz Guerra Filho, D., Mendes de Azevedo Júnior, S., de Lyra Neves, R. M., &amp; Rodrigues Telino-Júnior, W. 2018. Update of the distribution of Lonchorhina aurita (Chiroptera), a vulnerable cave-dwelling bat in Brazil. Neotropical Biology &amp; Conservation, 13(3).</t>
  </si>
  <si>
    <t>Dalponte, J. C., Gregorin, R., Esteves-Costa, V. A., Rocha, E. C., &amp; Marcelino, R. 2016. Fauna de morcegos no baixo Rio Juruena, com cinco novos registros para o estado do Mato Grosso, Brasil. Acta Amazonica, 46, 227-232. | Tavares, V.d.C.; Nobre, C.C.; Palmuti, C.F.d.S.; Nogueira, E.d.P.P.; Gomes, J.D.; Marcos, M.H.; Silva, R.F.; Farias, S.G. &amp; Bobrowiec, P.E.D. 2017. The Bat Fauna from Southwestern Brazil and Its Affinities with the Fauna of Western Amazon. Acta Chiropterológica, 19 (1): p.93-106.</t>
  </si>
  <si>
    <t>Brandão, M. V., da Rocha, P. A., Mendes, P., Bernardo, P. V., Cunha, I. N., Colas-Rosas, P. F., ... &amp; Aires, C. C. 2016. New records of Lampronycteris brachyotis in Brazil. Mastozoología neotropical, 23(1), 147-151. | Zeppelini, C. G., Rego, K. M. C., &amp; Lopez, L. C. S. 2017. Bats in settlements from an atlantic forest area in northeastern Brazil. Papéis Avulsos de Zoologia, 57, 405-411.</t>
  </si>
  <si>
    <t>Tavares, V.d.C.; Nobre, C.C.; Palmuti, C.F.d.S.; Nogueira, E.d.P.P.; Gomes, J.D.; Marcos, M.H.; Silva, R.F.; Farias, S.G. &amp; Bobrowiec, P.E.D. 2017. The Bat Fauna from Southwestern Brazil and Its Affinities with the Fauna of Western Amazon. Acta Chiropterológica, 19 (1): p.93-106. | Solari, S., Medellín, R., Rodríguez-Herrera, B., Dumont, E. R., Burneo, S. F., Tavares, V. D. C., ... &amp; Espinosa-Martínez, D. V. 2019. Family Phyllostomidae (new world leaf-nosed bats). Handbook of the Mammals of the World, Bats, 9, 444-583.</t>
  </si>
  <si>
    <t>Moras, L. M., e Gomes, A. M., &amp; da Cunha Tavares, V. 2015. Distribution and taxonomy of the common big-eared bat Micronycteris microtis (Chiroptera: Phyllostomidae) in South America. Mammalia, 79(4), 439-447.</t>
  </si>
  <si>
    <t>López-Baucells, A., Rocha, R., García-Mayes, I., Vulinec, K., &amp; Meyer, C. F. (2014). First record of Micronycteris sanborni (Chiroptera: Phyllostomidae) from Central Amazonia, Brazil: range expansion and description of its echolocation. Mammalia, 78(1), 127-132. |  Vargas-Mena, J.C.; Alves-Pereira, K.; Barros, M.A.S.; Barbier, E.; Cordero-Schmidt, E.; Lima, S.M.Q.; Rodríguez Herrera, B. &amp; Venticinque, E.M. 2018. The bats of Rio Grande do Norte state, northeastern Brazil. Biota Neotropica, 18 (2): p.e20170417. | Leal, E. S. B., AZEVÊDO-JÚNIOR, S. M. D., NOVA, F., QUEIRÓZ-GUERRA, D., &amp; Telino-Júnior, W. R. (2013). Updated compilation of bat species (Chiroptera) for the Brazilian state of Sergipe, including new records. Chiroptera Neotropical, 19(1), 1163-1178.</t>
  </si>
  <si>
    <t>Rocha, P. A., Soares, F. A., Dias, D., Mikalauskas, J. S., Anderson, F., Vilar, E. M., &amp; Daher, M. R. 2017. New records of Micronycteris schmidtorum Sanborn, 1935 (PHYLLOSTOMIDAE, CHIROPTERA) for northeastern Brazil. Mastozoología neotropical, 24(2), 475-482. | Vargas-Mena, J.C.; Alves-Pereira, K.; Barros, M.A.S.; Barbier, E.; Cordero-Schmidt, E.; Lima, S.M.Q.; Rodríguez-Herrera, B. &amp; Venticinque, E.M. 2018. The bats of Rio Grande do Norte state, northeastern Brazil. Biota Neotropica, 18 (2): p.e20170417. | Tavares, V.d.C.; Nobre, C.C.; Palmuti, C.F.d.S.; Nogueira, E.d.P.P.; Gomes, J.D.; Marcos, M.H.; Silva, R.F.; Farias, S.G. &amp; Bobrowiec, P.E.D. 2017. The Bat Fauna from Southwestern Brazil and Its Affinities with the Fauna of Western Amazon. Acta Chiropterológica, 19 (1): p.93-106.</t>
  </si>
  <si>
    <t>amplus</t>
  </si>
  <si>
    <r>
      <rPr>
        <i/>
        <sz val="11"/>
        <color rgb="FF000000"/>
        <rFont val="Calibri"/>
        <family val="2"/>
        <scheme val="minor"/>
      </rPr>
      <t>Artibeus</t>
    </r>
    <r>
      <rPr>
        <sz val="11"/>
        <color indexed="8"/>
        <rFont val="Calibri"/>
        <family val="2"/>
        <scheme val="minor"/>
      </rPr>
      <t xml:space="preserve"> (</t>
    </r>
    <r>
      <rPr>
        <i/>
        <sz val="11"/>
        <color rgb="FF000000"/>
        <rFont val="Calibri"/>
        <family val="2"/>
        <scheme val="minor"/>
      </rPr>
      <t>Artibeus</t>
    </r>
    <r>
      <rPr>
        <sz val="11"/>
        <color indexed="8"/>
        <rFont val="Calibri"/>
        <family val="2"/>
        <scheme val="minor"/>
      </rPr>
      <t xml:space="preserve">) </t>
    </r>
    <r>
      <rPr>
        <i/>
        <sz val="11"/>
        <color rgb="FF000000"/>
        <rFont val="Calibri"/>
        <family val="2"/>
        <scheme val="minor"/>
      </rPr>
      <t>amplus</t>
    </r>
    <r>
      <rPr>
        <sz val="11"/>
        <color indexed="8"/>
        <rFont val="Calibri"/>
        <family val="2"/>
        <scheme val="minor"/>
      </rPr>
      <t xml:space="preserve"> Handley, 1987</t>
    </r>
  </si>
  <si>
    <t>Handley CO, Jr. 1987.New species of mammals from northern South America: Fruit-eating bats, genus Artibeus Leach. In Studies in Neotropical mammalogy, essays in honor of Philip Hershkovitz, ed. BD Patterson and RM Timm, 163–72. Fieldiana Zool. 39:frontispiece, viii+1–506.</t>
  </si>
  <si>
    <r>
      <rPr>
        <i/>
        <sz val="11"/>
        <color rgb="FF000000"/>
        <rFont val="Calibri"/>
        <family val="2"/>
        <scheme val="minor"/>
      </rPr>
      <t>Platyrrhinus</t>
    </r>
    <r>
      <rPr>
        <sz val="11"/>
        <color indexed="8"/>
        <rFont val="Calibri"/>
        <family val="2"/>
        <scheme val="minor"/>
      </rPr>
      <t xml:space="preserve"> </t>
    </r>
    <r>
      <rPr>
        <i/>
        <sz val="11"/>
        <color rgb="FF000000"/>
        <rFont val="Calibri"/>
        <family val="2"/>
        <scheme val="minor"/>
      </rPr>
      <t>guianensis</t>
    </r>
    <r>
      <rPr>
        <sz val="11"/>
        <color indexed="8"/>
        <rFont val="Calibri"/>
        <family val="2"/>
        <scheme val="minor"/>
      </rPr>
      <t xml:space="preserve"> Velazco &amp; Lim, 2014</t>
    </r>
  </si>
  <si>
    <t>Velazco PM,  Lim BK. 2014. A new species of broad-nosed bat Platyrrhinus Saussure, 1860 (Chiroptera: Phyllostomidae) from the Guianan Shield. Zootaxa, 3796(1), 175-193.</t>
  </si>
  <si>
    <t>Velazco | Lim</t>
  </si>
  <si>
    <t>Louzada, N. S., Nogueira, M. R., &amp; Pessôa, L. M. 2021. First record of Macrophyllum macrophyllum (Schinz, 1821) in Brazilian mangroves, with comments on bat diversity in this ecosystem. Notas sobre Mamíferos Sudamericanos, 3. | Solari, S., Medellín, R., Rodríguez-Herrera, B., Dumont, E. R., Burneo, S. F., Tavares, V. D. C., ... &amp; Espinosa-Martínez, D. V. 2019. Family Phyllostomidae (new world leaf-nosed bats). Handbook of the Mammals of the World, Bats, 9, 444-583.</t>
  </si>
  <si>
    <t>Olímpio, A.P.M.; Ventura, M.C.S.; Mascarenhas, M.J.O.; Nascimento, D.C.; Andrade, F.A.G.; Fraga, E.C. &amp; Barros, M.C. 2016. Bat fauna of the Cerrado savanna of eastern Maranhão, Brazil, with new species occurrences. Biota Neotropica, 16 (3): p.e20150089. | Feijó, J. A., &amp; Nunes, H. L. (2010). Mammalia, Chiroptera, Phyllostomidae, Artibeus planirostris (Spix, 1823) and Trachops cirrhosus (Spix, 1823): first record for the state of Sergipe, northeastern Brazil. Check List, 6(1), 015-016. | Vargas-Mena, J.C.; Alves-Pereira, K.; Barros, M.A.S.; Barbier, E.; Cordero-Schmidt, E.; Lima, S.M.Q.; Rodríguez-Herrera, B. &amp; Venticinque, E.M. 2018. The bats of Rio Grande do Norte state, northeastern Brazil. Biota Neotropica, 18 (2): p.e20170417. | Solari, S., Medellín, R., Rodríguez-Herrera, B., Dumont, E. R., Burneo, S. F., Tavares, V. D. C., ... &amp; Espinosa-Martínez, D. V. 2019. Family Phyllostomidae (new world leaf-nosed bats). Handbook of the Mammals of the World, Bats, 9, 444-583.</t>
  </si>
  <si>
    <t xml:space="preserve">Oliveira, S., Sousa, R., Silva, J., &amp; Faria, K. 2013. Mammalia, Chiroptera, Phyllostomidae, Mimon crenulatum (Geoffroy St.-Hilaire, 1803): First Record for the Cerrado Biome in the State of Mato Grosso, Brazil. Check List, 9(3), 692-695. | Mello, M. A. R., &amp; Pol, A. (2006). First record of the bat Mimon crenulatum (E. Geoffroy, 1801)(Mammalia: Chiroptera) in the state of Rio de Janeiro, Southeastern Brazil. Brazilian Journal of Biology, 66, 295-299. | </t>
  </si>
  <si>
    <t>Garbino, G. S., Filgueiras, V., Lima, A. L., Abra, F. D., Prist, P. R., &amp; Colas-Rosas, P. F. 2021. New records of Lophostoma brasiliense Peters, 1867 (Chiroptera, Phyllostomidae) from São Paulo and Mato Grosso do Sul, Brazil. Check List, 17(2), 575-581. | Solari, S., Medellín, R., Rodríguez-Herrera, B., Dumont, E. R., Burneo, S. F., Tavares, V. D. C., ... &amp; Espinosa-Martínez, D. V. 2019. Family Phyllostomidae (new world leaf-nosed bats). Handbook of the Mammals of the World, Bats, 9, 444-583.</t>
  </si>
  <si>
    <t>Oliveira, F. V., Stumpp, R., Prado, A., Souza, J. G., Perini, F. A., Nascimento, M. C., &amp; Falcão, L. D. 2021. RANGE EXTENSION OF CARRIKER’S ROUND-EARED BAT, Lophostoma carrikeri (ALLEN, 1910)(CHIROPTERA: PHYLLOSTOMIDAE) IN THE CERRADO AND CAATINGA. Oecologia Australis, 25(3), 786-794. | Solari, S., Medellín, R., Rodríguez-Herrera, B., Dumont, E. R., Burneo, S. F., Tavares, V. D. C., ... &amp; Espinosa-Martínez, D. V. 2019. Family Phyllostomidae (new world leaf-nosed bats). Handbook of the Mammals of the World, Bats, 9, 444-583.</t>
  </si>
  <si>
    <t>Marques-Aguiar, S. A., &amp; Oren, D. C. 1987. First brazilian record for Tonatia Schulzi and Sturnina bidens (Chiroptera: Phyllostomidae). | Gribel, R., &amp; Taddei, V. A. 1989. Notes on the distribution of Tonatia schulzi and Tonatia carrikeri in the Brazilian Amazon. Journal of Mammalogy, 70(4), 871-873.</t>
  </si>
  <si>
    <t>Verde, R. S., Oliveira, S. F., Meneses, A. O., Gonçalves, F., Alencar, L., Silva, T. M., ... &amp; Morato, E. F. 2021. Bats (Mammalia, Chiroptera) from a bamboo-dominated forest in the southwestern Brazilian Amazon, with the first records of Glyphonycteris sylvestris Thomas, 1896 and Phylloderma stenops Peters, 1865 from Acre state. Check List, 17(2), 311-321. | Bomfim, S. S., Silvestre, S. M., Criscoulo, A. R., Hamsi, I. C., Ruiz-Esparza, J. M., da Rocha, P. A., &amp; Ferrari, S. F. (2017). Phylloderma stenops Peters, 1865 (Chiroptera, Phyllostomidae): first record for the state of Sergipe, Brazil. Oecologia Australis, 21(2). | Tavares, V.d.C.; Nobre, C.C.; Palmuti, C.F.d.S.; Nogueira, E.d.P.P.; Gomes, J.D.; Marcos, M.H.; Silva, R.F.; Farias, S.G. &amp; Bobrowiec, P.E.D. 2017. The Bat Fauna from Southwestern Brazil and Its Affinities with the Fauna of Western Amazon. Acta Chiropterológica, 19 (1): p.93-106.</t>
  </si>
  <si>
    <t>Costa-Pinto, A. L. 2020. First record of natural predation on bats by domestic cat in Brazil, with distribution extension for Phyllostomus discolor. Oecologia Australis, 24(1).</t>
  </si>
  <si>
    <t>Novaes, R. L. M., de França Souza, R., Felix, S., Jacob, G., Sauwen, C., &amp; dos Santos Avilla, L. 2014. Occurrence of Phyllostomus elongatus (Geoffroy St.-Hilaire, 1810)(Chiroptera, Phyllostomidae) in the Cerrado of Tocantins and a compilation of its Brazilian distribution. Check List, 10(1), 213-216. | Rodrigues, F.H.G.; Silveira, L.; Jácomo, A.T.A.; Carmignotto, A.P.; Bezerra, A.M.R.; Coelho, D.C.; Garbogini, H. &amp; Pagnozzi, J. Hass, A. 2002. Composição e caracterização da fauna de mamíferos do Parque Nacional das Emas, Goiás, Brasil. Revista Brasileira de Zoologia, 19 (2): p.589-600.</t>
  </si>
  <si>
    <t>Miranda, J.M.D. &amp; Rubio, M.B.G., 2011. Ampliação da Distribuição de Phyllostomus latifolius (Thomas, 1901) Para o Sul da Amazônia, Mato Grosso, Brasil (chiroptera: phyllostomidae). Chiroptera Neotropical, 17 (2): p.1013-1016. | Gardner, A.L. 2007. Mammals of South America, Volume 1: Marsupials, Xenarthrans, Shrews, and Bats. University of Chicago Press, p.669.</t>
  </si>
  <si>
    <t>Basílio, G. H. N., de Araujo, J. P. M., Vargas Mena, J. C., da Rocha, P. A., &amp; Freitas Kramer, M. A. (2017). Chrotopterus auritus (Peters, 1856)(Chiroptera, Phyllostomidae): first record for the state of Rio Grande do Norte, northeastern Brazil. Check List, 13(3). | Felix, S., Novaes, R. L. M., Souza, R. F., &amp; Avilla, L. S. (2016). Bat assemblage in a karstic area from northern Brazil: seven new occurrences for Tocantins state, including the first record of Glyphonycteris sylvestris Thomas, 1896 for the Cerrado. Check List, 12(6), 1999-1999. | Tavares, V.d.C.; Nobre, C.C.; Palmuti, C.F.d.S.; Nogueira, E.d.P.P.; Gomes, J.D.; Marcos, M.H.; Silva, R.F.; Farias, S.G. &amp; Bobrowiec, P.E.D. 2017. The Bat Fauna from Southwestern Brazil and Its Affinities with the Fauna of Western Amazon. Acta Chiropterológica, 19 (1): p.93-106. | da Silva, C. R., Martins, A. C. M., de Castro, I. J., Bernard, E., Cardoso, E. M., dos Santos Lima, D., ... &amp; da Cruz Castro, K. (2013). Mammals of Amapá State, Eastern Brazilian Amazonia: a revised taxonomic list with comments on species distributions. Mammalia, 77(4), 409-424.</t>
  </si>
  <si>
    <t>Hoppe, J. P. M., &amp; Ditchfield, A. D. 2016. Range extension of Mimon bennettii (Chiroptera: Phyllostomidae) in Brazil with comments on its systematics. Mammalia, 80(4), 469-473. | Felix, S., Novaes, R. L. M., Souza, R. F., &amp; Avilla, L. S. 2016. Bat assemblage in a karstic area from northern Brazil: seven new occurrences for Tocantins state, including the first record of Glyphonycteris sylvestris Thomas, 1896 for the Cerrado. Check List, 12(6), 1999-1999. | Tavares, V.d.C.; Nobre, C.C.; Palmuti, C.F.d.S.; Nogueira, E.d.P.P.; Gomes, J.D.; Marcos, M.H.; Silva,
R.F.; Farias, S.G. &amp; Bobrowiec, P.E.D. 2017. The Bat Fauna from Southwestern Brazil and Its Affinities with the Fauna of Western Amazon. Acta Chiropterológica, 19 (1): p.93-106.</t>
  </si>
  <si>
    <t>Sousa, R. F., Kreutz, C., de Oliveira, S. L., &amp; de Cassia Faria, K. 2011. Mammalia, Chiroptera, Phyllostomidae, Vampyrum spectrum (Linnaeus, 1758): First record for the Cerrado biome in the state of Mato Grosso, west central Brazil. Check List, 7(4), 468-469.</t>
  </si>
  <si>
    <t>Vilar, E. M., Nunes, H., Nascimento, J. L., &amp; Estrela, P. C. 2015. Distribution extension of Ametrida centurio Gray, 1847 (Chiroptera, Phyllostomidae): first record in the Brazilian Atlantic forest. Check List, 11(1), 1503-1503.</t>
  </si>
  <si>
    <t>Zortéa, M., Ribeiro, M. C. S., Mata, P. S. D., &amp; Bonvicino, C. R. 2023. Morphological and molecular evidence of the occurrence of Artibeus amplus (Chiroptera: Phyllostomidae) in Brazil. Zoologia (Curitiba), 40, e22058.</t>
  </si>
  <si>
    <t>Bordignon, M. O., &amp; Santos, T. M. R. (2010). Ampliação na distribuição de Artibeus obscurus (Schinz, 1822) no centro-oeste do Brasil. Chir. Neotrop, 16, 728-731.</t>
  </si>
  <si>
    <t>Rocha, P. A., Tavares, V. D. C., Pedroso, M. A., Beltrão-Mendes, R., Ruiz-Esparza, J., &amp; Ferrari, S. F. (2018). First record of Dermanura anderseni (Chiroptera, Phyllostomidae) for the Atlantic Forest. Mammalia, 82(4), 388-392.</t>
  </si>
  <si>
    <t>Santos, T., Lopes, G. P., Rabelo, R. M., &amp; Giannini, T. C. 2019. Bats in three protected areas of the Central Amazon Ecological Corridor in Brazil. Acta Chiropterologica, 21(2), 425-442.</t>
  </si>
  <si>
    <t>Junior, U. D. C., Pacheco, S. M., &amp; Duarte, M. E. Murciélagos (Mammalia: Chiroptera) del área urbana del municipio de Boa Vista, Roraima, Brasil. | Scultori, C., Dias, D., &amp; Peracchi, A. L. 2009. Mammalia, Chiroptera, Phyllostomidae, Artibeus cinereus: first record in the state of Paraná, Southern Brazil. Check List, 5(2), 325-329. | Solari, S., Medellín, R., Rodríguez-Herrera, B., Dumont, E. R., Burneo, S. F., Tavares, V. D. C., ... &amp; Espinosa-Martínez, D. V. 2019. Family Phyllostomidae (new world leaf-nosed bats). Handbook of the Mammals of the World, Bats, 9, 444-583.</t>
  </si>
  <si>
    <t>Dalponte, J.C.; Gregorin, R.; Esteves-Costa, V.A.; Rocha, E.C. &amp; Marcelino, R. 2016. Bat survey of the lower Juruena River and five new records for the state of Mato Grosso, Brazil. Acta Amazonica, 46: p.227- 232. | Gardner, A.L. 2007. Mammals of South America, Volume 1: Marsupials, Xenarthrans, Shrews, and Bats. University of Chicago Press, p.669. | Gregorin, R.; Gonçalves, E.; Aires, C.C. &amp; Carmignotto, A. P. 2011. Morcegos (Mammalia: Chiroptera) da Estação Ecológica Serra Geral do Tocantins: Composição Específica e Considerações Taxonômicas. Biota Neoropica, 11 (1) | Martins, A. C. M.; Bernard, E.; Gregorin, R. &amp; Silva, W. A. S. 2011. Filling data gaps on the diversity and distribution of Amazonian bats (Chiroptera): The case of Amapá, easternmost Brazil. Zoologia, 28 (2): p.177–185. | Zortéa, M. &amp; Tomaz, L.A.G. 2006. Dois Novos Registros de Morcegos (Mammalia, Chiroptera) para o Cerrado do Brasil Central. Chiroptera Neotropical, 12 (2): p.280-285.</t>
  </si>
  <si>
    <t>Garbino, G. S., Lim, B. K., &amp; Tavares, V. D. C. 2020. Systematics of big-eyed bats, genus Chiroderma Peters, 1860 (Chiroptera: Phyllostomidae). Zootaxa, 4846(1), 1-93.</t>
  </si>
  <si>
    <t>Garbino, G. S. T., de Aquino, C. C., &amp; Aires, C. C. 2012. First record for the state of Rondônia and revised distribution map of Chiroderma trinitatum Goodwin, 1958 (Mammalia: Chiroptera: Phyllostomidae) in Brazil. Check List, 8(2), 254-257.</t>
  </si>
  <si>
    <t>Santos, T., Lopes, G. P., Rabelo, R. M., &amp; Giannini, T. C. (2019). Bats in three protected areas of the Central Amazon Ecological Corridor in Brazil. Acta Chiropterologica, 21(2), 425-442. | Dalponte, J. C., Gregorin, R., Esteves-Costa, V. A., Rocha, E. C., &amp; Marcelino, R. (2016). Bat survey of the lower Juruena River and five new records for the state of Mato Grosso, Brazil. Acta Amazonica, 46, 227-232.</t>
  </si>
  <si>
    <t>Velazco, P.M. &amp; Gardner, A.L., 2009. A new species of Platyrrhinus (Chiroptera: Phyllostomidae) from western Colombia and Ecuador, with emended diagnoses of P. aquilus, P. dorsalis,and P. umbratus.. Proceedings of the Biological Society of Washington, 122: p.249-281.</t>
  </si>
  <si>
    <t>Guimarães, M., Uieda, W., &amp; Figueredo, J. F. 2016. PRIMEIRO REGISTRO DE Platyrrhinus brachycephalus (ROUK &amp; CARTER, 1972)(MAMMALIA: CHIROPTERA) NO ESTADO DO MATO GROSSO, CENTRO-OESTE, BRAZIL. Biodiversidade, 15(1). | Marques-Aguiar, S. A., Melo, C., Aguiar, G. F. S., &amp; Queiroz, J. A. L. (2002). Levantamento preliminar da mastofauna da região de Anajás-Muaná, Ilha de Marajó, Pará, Brasil. Revista Brasileira de Zoologia, 19, 841-854. | Santos, T., Lopes, G. P., Rabelo, R. M., &amp; Giannini, T. C. (2019). Bats in three protected areas of the Central Amazon Ecological Corridor in Brazil. Acta Chiropterologica, 21(2), 425-442. | Silva, C. R., Martins, A. C. M., de Castro, I. J., Bernard, E., Cardoso, E. M., dos Santos Lima, D., ... &amp; da Cruz Castro, K. (2013). Mammals of Amapá State, Eastern Brazilian Amazonia: a revised taxonomic list with comments on species distributions. Mammalia, 77(4), 409-424.| Verde, R. S., Oliveira, S. F., Meneses, A. O., Gonçalves, F., Alencar, L., Silva, T. M., ... &amp; Morato, E. F. (2021). Bats (Mammalia, Chiroptera) from a bamboo-dominated forest in the southwestern Brazilian Amazon, with the first records of Glyphonycteris sylvestris Thomas, 1896 and Phylloderma stenops Peters, 1865 from Acre state. Check List, 17(2), 311-321. | COIMBRA, C.E.A.J., BORGES, M.M. GUERRA, D.Q. &amp; MELLO, D.A. 1982. Contribuição à zoogeografia e ecologia de morcegos em regiões de cerrado do Brasil central. Bol Téc. Rev. Brasil Floresta 7:33–38.</t>
  </si>
  <si>
    <t>Rocha, P. A., Pedroso, M. A., &amp; Velazco, P. M. (2018). First record of Platyrrhinus fusciventris (Chiroptera, Phyllostomidae) for the Caatinga biome. Mammalia, 82(2), 178-182.</t>
  </si>
  <si>
    <t>Lopes, G. P., Oliveira, R. C., Santos, T. C., Velazco, P. M., Bobrowiec, P. E. D., Silva, M. N. F., ... &amp; Farias, I. P. 2023. First record of Platyrrhinus guianensis Velazco and Lim, 2014 (Chiroptera, Phyllostomidae) for Brazil. Mammalia, 87(6), 591-595.</t>
  </si>
  <si>
    <t>Garbino, G. S., Pessoa da Silva, F., &amp; Goncalves da Silva, L. (2023). Distribution, habitat suitability, and revised morphological diagnosis confirm that the fruit bat Platyrrhinus recifinus is an Atlantic Forest endemic. Studies on Neotropical Fauna and Environment, 58(2), 344-355.</t>
  </si>
  <si>
    <t>Angulo, S. R., Ríos, J. A., &amp; Díaz, M. M. 2008. Sphaeronycteris toxophyllum (Chiroptera: Phyllostomidae). Mammalian species, (814), 1-6.</t>
  </si>
  <si>
    <t>Nunes, H., da Rocha, P. A., Sales, J., Rocha, F. L., &amp; Cordeiro-Estrela, P. 2018. First record of Uroderma magnirostrum Davis, 1968 (Chiroptera: Phyllostomidae) in the northeastern Atlantic Forest of Brazil. Oecologia Australis, 22(3).</t>
  </si>
  <si>
    <t>Tavares, V.d.C.; Nobre, C.C.; Palmuti, C.F.d.S.; Nogueira, E.d.P.P.; Gomes, J.D.; Marcos, M.H.; Silva, R.F.; Farias, S.G. &amp; Bobrowiec, P.E.D. 2017. The Bat Fauna from Southwestern Brazil and Its Affinities with the Fauna of Western Amazon. Acta Chiropterológica, 19 (1): p.93-106. | Verde, R. S., Oliveira, S. F., Meneses, A. O., Gonçalves, F., Alencar, L., Silva, T. M., ... &amp; Morato, E. F. (2021). Bats (Mammalia, Chiroptera) from a bamboo-dominated forest in the southwestern Brazilian Amazon, with the first records of Glyphonycteris sylvestris Thomas, 1896 and Phylloderma stenops Peters, 1865 from Acre state. Check List, 17(2), 311-321. | Bobrowiec, P. E. D. 2012. A Chiroptera preliminary survey in the middle Madeira River region of Central Amazonia, Brazil. Mammalia, 76(3), 277-283. | da Silva, C. R., Martins, A. C. M., de Castro, I. J., Bernard, E., Cardoso, E. M., dos Santos Lima, D., ... &amp; da Cruz Castro, K. (2013). Mammals of Amapá State, Eastern Brazilian Amazonia: a revised taxonomic list with comments on species distributions. Mammalia, 77(4), 409-424.</t>
  </si>
  <si>
    <t>Lopes, G. P., Santos, T. C., &amp; Velazco, P. M. 2016. First record of Vampyrodes caraccioli (Thomas, 1889)(Chiroptera, Phyllostomidae) in the state of Amazonas and its updated distribution in Brazil. Check List, 12(3), 1909-1909.</t>
  </si>
  <si>
    <t>Velazco, P. M., &amp; Patterson, B. D. 2019. Small mammals of the Mayo River Basin in Northern Peru, with the description of a new species of Sturnira (Chiroptera: Phyllostomidae). Bulletin of the American Museum of Natural History, 2019(429), 1-70.</t>
  </si>
  <si>
    <t>Nogueira, M. R., Pol, A., &amp; Peracchi, A. L. 1999. New records of bats from Brazil with a list of additional species for the chiropteran fauna of the state of Acre, western Amazon basin. Mammalia, 63(3), 363-367.</t>
  </si>
  <si>
    <t>Lima, A. C. D. S., Costa, C. L. D. S., Mendes, S. B., Cardoso, F. H. S., Campos, B. A. T. P., Fraga, E. C., &amp; Barros, M. C. (2021). Occurrence of Sturnira tildae De La Torre, 1959 (Chiroptera: Phyllostomidae) in the state of Maranhão, Brazil. Papéis Avulsos de Zoologia, 61. | Martins, T. C. D. S. L., Leal, E. S. B., Neves, C. H. C. B., Ferreira, A. F., Silva, L. G., Garcia, A. L., &amp; Montes, M. A. (2020). First record of Sturnira tildae De La Torre, 1859 (Chiroptera, Phyllostomidae) for the state of Pernambuco, Brazil. Oecologia Australis, 24(1).</t>
  </si>
  <si>
    <t>pampa</t>
  </si>
  <si>
    <r>
      <rPr>
        <i/>
        <sz val="11"/>
        <color rgb="FF000000"/>
        <rFont val="Calibri"/>
        <family val="2"/>
        <scheme val="minor"/>
      </rPr>
      <t>Myotis</t>
    </r>
    <r>
      <rPr>
        <sz val="11"/>
        <color indexed="8"/>
        <rFont val="Calibri"/>
        <family val="2"/>
        <scheme val="minor"/>
      </rPr>
      <t xml:space="preserve"> </t>
    </r>
    <r>
      <rPr>
        <i/>
        <sz val="11"/>
        <color rgb="FF000000"/>
        <rFont val="Calibri"/>
        <family val="2"/>
        <scheme val="minor"/>
      </rPr>
      <t>pampa</t>
    </r>
    <r>
      <rPr>
        <sz val="11"/>
        <color indexed="8"/>
        <rFont val="Calibri"/>
        <family val="2"/>
        <scheme val="minor"/>
      </rPr>
      <t xml:space="preserve"> Novaes, Wilson &amp; Moratelli, 2021</t>
    </r>
  </si>
  <si>
    <t>Novaes, R. L. M., Wilson, D. E., &amp; Moratelli, R. 2021. A new species of Myotis (Chiroptera, Vespertilionidae) from Uruguay. Vertebrate Zoology, 71, 711-722.</t>
  </si>
  <si>
    <t xml:space="preserve">Amazônia </t>
  </si>
  <si>
    <t>Caatinga, Cerrado, Mata Atlântica e Pampa</t>
  </si>
  <si>
    <t>Amazônia, caatinga, Cerrado, Mata Atlântica, Pampa, Pantanal</t>
  </si>
  <si>
    <t>Amazônia, Caatinga, Cerrado, Mata Atlântica, Pampa</t>
  </si>
  <si>
    <t xml:space="preserve">Lee, Jr. T. E. 2019. Family Thyropteridae. Pp. 418-423. Wilson D. E. &amp; Mittermeier R. A. Handbook of The Mammals of the World. 9. Bats. Lynx Edicions, Barcelona. </t>
  </si>
  <si>
    <t>Novaes, R. L. M. 2019. Genus Myotis (part). Pp. 931-945. Wilson D. E. &amp; Mittermeier R. A. Handbook of The Mammals of the World. 9. Bats. Lynx Edicions, Barcelona. | Novaes, R. L. M. comm. pess.</t>
  </si>
  <si>
    <t>Novaes, R. L. M. 2019. Genus Myotis (part). Pp. 931-945. Wilson D. E. &amp; Mittermeier R. A. Handbook of The Mammals of the World. 9. Bats. Lynx Edicions, Barcelona.| Tavares, V. C., Gregorin, R., Peracchi, A. L. 2008. A diversidade de morcegos no Brasil: Lista atualizada com comentários sobre distribuição e taxonomia. In: Pacheco, S. M. Marques, R., Esbérard, C. E. L. (Eds.). Morcegos no Brasil: biologia, sistemática, ecologia e conservação. Porto Alegre: Armazém Digital, p. 25-58. |  Novaes, R. L. M. comm. pess.</t>
  </si>
  <si>
    <t>Novaes, R. L. M. 2019. Genus Myotis (part). Pp. 931-945. Wilson D. E. &amp; Mittermeier R. A. Handbook of The Mammals of the World. 9. Bats. Lynx Edicions, Barcelona.| Bocchiglieri, A., &amp; Bezerra, R. H. (2018). First record of Myotis riparius Handley, 1960 (Chiroptera, Vespertilionidae) in Sergipe, northeastern Brazil. Check List, 14, 817. |  Novaes, R. L. M. comm. pess.</t>
  </si>
  <si>
    <t>Moratelli, R., de Andreazzi, C. S., de Oliveira, J. A., &amp; Cordeiro, J. L. P. (2011). Current and potential distribution of Myotis simus (Chiroptera, Vespertilionidae). |  Novaes, R. L. M. comm. pess.</t>
  </si>
  <si>
    <t>Tavares, V. C., Gregorin, R., Peracchi, A. L. 2008. A diversidade de morcegos no Brasil: Lista atualizada com comentários sobre distribuição e taxonomia. In: Pacheco, S. M. Marques, R., Esbérard, C. E. L. (Eds.). Morcegos no Brasil: biologia, sistemática, ecologia e conservação. Porto Alegre: Armazém Digital, p. 25-58</t>
  </si>
  <si>
    <t>Claúdio, V. C. 2019. Genus Eptesicus (part). Pp. 839-846. Wilson D. E. &amp; Mittermeier R. A. Handbook of The Mammals of the World. 9. Bats. Lynx Edicions, Barcelona.</t>
  </si>
  <si>
    <t>Tavares, V. C., Gregorin, R., Peracchi, A. L. 2008. A diversidade de morcegos no Brasil: Lista atualizada com comentários sobre distribuição e taxonomia. In: Pacheco, S. M. Marques, R., Esbérard, C. E. L. (Eds.). Morcegos no Brasil: biologia, sistemática, ecologia e conservação. Porto Alegre: Armazém Digital, p. 25-58. | Vela-Ulian, C. M., Hoppe, J. P. M., &amp; Ditchfield, A. D. (2021). New records of bats (Chiroptera) in the Atlantic Forest of Espírito Santo, southeastern Brazil. Mammalia, 85(1), 52-63.</t>
  </si>
  <si>
    <t>Tavares, V. C., Gregorin, R., Peracchi, A. L. 2008. A diversidade de morcegos no Brasil: Lista atualizada com comentários sobre distribuição e taxonomia. In: Pacheco, S. M. Marques, R., Esbérard, C. E. L. (Eds.). Morcegos no Brasil: biologia, sistemática, ecologia e conservação. Porto Alegre: Armazém Digital, p. 25-58. | Cherem, J. J., &amp; Althoff, S. L. (2015). Mamíferos de uma área de estepe ombrófila nos estados do Paraná e Santa Catarina, sul do Brasil. Bol. Soc. Bras. Mastozool., 73: 42-50.</t>
  </si>
  <si>
    <t>Rodriguez-Posada, M., Fernández-Rodríguez, C., Morales-Martínez, D., &amp; Calderón-Capote, M. (2017). First record of the De Vivo’s disk-winged bat, Thyroptera devivoi Gregorin, Gonçalves, Lim &amp; Engstrom, 2006 (Chiroptera, Thyropteridae), from Colombia, with comments about the record of Thyroptera lavali Pine, 1993 from the country. Check List, 13, 355. | Semedo, T. B. F., Garbino, G. S. T., Ardente, N., Colas-Rosas, P. F., Torres, M. A., &amp; Rossi, R. V. (2020). New records of disk-winged bats Thyroptera tricolor Spix, 1823 and T. devivoi Gregorin, Gonçalves, Lim &amp; Engstrom, 2006 (Chiroptera: Thyropteridae) for the Brazilian Amazonia and Cerrado. Boletim do Museu Paraense Emílio Goeldi-Ciências Naturais, 15(3), 817-827.</t>
  </si>
  <si>
    <t>Bocchiglieri, A., Reis, D. S. D., &amp; Melo, D. M. D. (2016). Thyroptera discifera (Lichtenstein &amp; Peters, 1854)(Chiroptera: Thyropteridae): first record in the state of Sergipe, northeastern Brazil. Check List.</t>
  </si>
  <si>
    <t>Semedo, T. B. F., Garbino, G. S. T., Ardente, N., Colas-Rosas, P. F., Torres, M. A., &amp; Rossi, R. V. (2020). New records of disk-winged bats Thyroptera tricolor Spix, 1823 and T. devivoi Gregorin, Gonçalves, Lim &amp; Engstrom, 2006 (Chiroptera: Thyropteridae) for the Brazilian Amazonia and Cerrado. Boletim do Museu Paraense Emílio Goeldi-Ciências Naturais, 15(3), 817-827.</t>
  </si>
  <si>
    <t>Dias, D., de Carvalho, W. D., Martins Teixeira, T. S., Tavares, D., da Silva Xavier, B., Vilela do Valle, E. L., &amp; Lustosa Esbérard, C. E. (2015). First record of Myotis izecksohni (chiroptera, vespertilionidae) for the Atlantic Forest of Minas Gerais, southeastern Brazil. Mastozoología neotropical, 22(1), 149-153. |  Novaes, R. L. M. comm. pess.</t>
  </si>
  <si>
    <t>Weber, M. M., Novaes, R. L. M., Delgado-Jaramillo, M., Barbier, E., Cláudio, V. C., Bernard, E., &amp; Moratelli, R. (2019). Is Myotis lavali (Chiroptera, Vespertilionidae) endemic to the South American dry diagonal?. Journal of Mammalogy, 100(6), 1879-1888. | Abreu, M. D. A. A., Tavares, V. D. C., &amp; Moras, L. M. (2021). Bat diversity from an area of coastal Atlantic Forest in southeastern Brazil. Check List, 17, 1731. |  Novaes, R. L. M. comm. pess.</t>
  </si>
  <si>
    <t xml:space="preserve">Aires, C. C., do Nascimento, F. O., &amp; Césari, A. (2011). Mammalia, Chiroptera, Vespertilionidae, Rhogeessa hussoni Genoways and Baker, 1996: distribution extension and taxonomic notes. Check List, 7(2), 117-119. | Mikalauskas, J. S., Rocha, P. A. D., Dias, D., &amp; Peracchi, A. L. (2011). Mammalia, Chiroptera, Vespertilionidae Rhogeessa hussoni Genoways and Baker, 1996: first record for the state of Sergipe, northeastern Brazil. | Souza, M. B., Santos, C. G. A., de Queiroz Silva, G. A. F., Alves, A. P. S., de Assis, R. A., de Souza Santos, L. R., ... &amp; Pacheco, S. M. (2021). Morcegos do Tocantins: lista de verificação de espécies. Revista Ibero-Americana de Ciências Ambientais, 12(11), 55-64. | Feijó A, da Rocha PA  (2017).  Morcegos da Estação Ecológica Aiuaba, Ceará, nordeste do Brasil: uma unidades de proteção integral na Caatinga.  Mastozoología Neotropical 24:333-346. | Costa GFR (2022)  A urbaização e os morcegos insetívoros do Cerrado: riqueza atividade e ecolocalização.  Instituto de Ciências Biológicas, Universidade de Brasília, Brasília, DF Brasil, 111 pp. 
</t>
  </si>
  <si>
    <t>Aires, C. C., do Nascimento, F. O., &amp; Césari, A. (2011). Mammalia, Chiroptera, Vespertilionidae, Rhogeessa hussoni Genoways and Baker, 1996: distribution extension and taxonomic notes. Check List, 7(2), 117-119. | Leal, E. S. B., de Figueiredo Ramalho, D., Silva, D. Q., Miller, B. G., de Carvalho, P. J. B., de Azevêdo Júnior, S. M., &amp; Telino-Júnior, W. R. (2013). Morcegos (Chiroptera) do Estado da Paraíba, nordeste do Brasil: distribuição e disponibilidade de material testemunho em coleções com base em trabalhos publicados e citações na chamada “literatura cinza”. Revista Brasileira de Zoociências, 15(1, 2, 3).</t>
  </si>
  <si>
    <t>Tavares, V. C., Gregorin, R., Peracchi, A. L. 2008. A diversidade de morcegos no Brasil: Lista atualizada com comentários sobre distribuição e taxonomia. In: Pacheco, S. M. Marques, R., Esbérard, C. E. L. (Eds.). Morcegos no Brasil: biologia, sistemática, ecologia e conservação. Porto Alegre: Armazém Digital, p. 25-58| Gregorin, R., Gonçalves, E., Aires, C. C., &amp; Carmignotto, A. P. (2011). Morcegos (Mammalia: Chiroptera) da Estação Ecológica Serra Geral do Tocantins: composição específica e considerações taxonômicas. Biota Neotropica, 11, 299-311.</t>
  </si>
  <si>
    <t>Costa, C. L. S. C., Olimpío, A. P. M., Lima, A. C. S., Mendes, S. B., Ventura, M. C. S., da Costa Fraga, E., &amp; Claudene, M. C. B. (2023). First record of Eptesicus furinalis (Chiroptera, Vespertilionidae) from the state of Maranhão, Brazil. Caldasia, 45(1).</t>
  </si>
  <si>
    <t>Miranda, J. M., Bernardi, I. P., &amp; Passos, F. C. (2006). A new species of Eptesicus (Mammalia: Chiroptera: Vespertilionidae) from the Atlantic forest, Brazil. Zootaxa, 1383(1), 57-68.</t>
  </si>
  <si>
    <t>Semedo, T. B. F., &amp; Feijó, A. (2017). Filling the gap: first record of the transparent-winged big-eared bat Histiotus diaphanopterus (Chiroptera: Vespertilionidae) in southwestern Brazil. Mammalia, 81(3), 323-327. | Aguiar, L. M., Bueno-Rocha, I. D., Oliveira, G., Pires, E. S., Vasconcelos, S., Nunes, G. L., ... &amp; Togni, P. H. (2021). Going out for dinner—The consumption of agriculture pests by bats in urban areas. PLoS One, 16(10), e0258066.</t>
  </si>
  <si>
    <t>Miranda, J., Azevedo-Barros, M. F., &amp; Passos, F. C. (2007). First record of Histiotus laephotis Thomas (Chiroptera, Vespertilionidae) from Brazil. Revista Brasileira de Zoologia, 24, 1188-1191.</t>
  </si>
  <si>
    <t>Passos, F. (2006). First record of Histiotus montanus (Philippi &amp; Landbeck) from Paraná State, Brazil (Chiroptera, Vespertilionidae). Revista Brasileira de Zoologia, 23(2), 584-587. | Gregorin, R., Mancini, M., Laurindo, R. S., Mello, R. M., Moras, L. M., Almeida, T. G., &amp; Silva, L. C. (2020). New records of the bats Histiotus montanus and Molossops neglectus in southeastern Brazil with notes on biology and morphology. Caldasia, 42(1), 30-37.</t>
  </si>
  <si>
    <t>Carvalho, F., Bélla, D. A. S., Supi, K. P., Biz, L. D. S., Luciano, B. F. L., &amp; Zocche, J. J. (2019). First record of Lasiurus egregius (Peters, 1870)(Chiroptera, Vespertilionidae) in Paraná state, southern Brazil. Volume 15, Número 6, Pags. 1099-1105.</t>
  </si>
  <si>
    <t>Leal, E. S. B., &amp; Gomes-Silva, F. F. (2015). Update compilation on the geographic distribution of Lasiurus ega (Gervais, 1856)(Mammalia, Chiroptera, Vespertilionidae), including the first record for the Caatinga in the state of Paraíba, northeastern Brazil. Chiroptera Neotropical, 21(1), 1320-1331.</t>
  </si>
  <si>
    <t xml:space="preserve">Fischer, E., Santos, C. F., Carvalho, L. F. A. D. C., Camargo, G., Cunha, N. L. D., Silveira, M., ... &amp; Silva, C. D. L. (2015). Fauna de morcegos de Mato Grosso do Sul, sudoeste do Brasil. Biota Neotropica, 15. | Tavares, V. C., Gregorin, R., Peracchi, A. L. 2008. A diversidade de morcegos no Brasil: Lista atualizada com comentários sobre distribuição e taxonomia. In: Pacheco, S. M. Marques, R., Esbérard, C. E. L. (Eds.). Morcegos no Brasil: biologia, sistemática, ecologia e conservação. Porto Alegre: Armazém Digital, p. 25-58. </t>
  </si>
  <si>
    <t>Claudio, V. C., Barbosa, G. P., Novaes, R. L. M., Rassy, F. B., Rocha, V. J., &amp; Moratelli, R. (2018). Second record of Lasiurus ebenus (Chiroptera, Vespertilionidae), with comments on its taxonomic status. Zootaxa, 4403(3), 513-522.</t>
  </si>
  <si>
    <t>crenulata</t>
  </si>
  <si>
    <t>bakeri</t>
  </si>
  <si>
    <r>
      <t>Glossophaga bakeri</t>
    </r>
    <r>
      <rPr>
        <sz val="11"/>
        <color rgb="FF000000"/>
        <rFont val="Calibri"/>
        <family val="2"/>
        <scheme val="minor"/>
      </rPr>
      <t xml:space="preserve"> (Webster &amp; Jones 1987)</t>
    </r>
  </si>
  <si>
    <t>Amazonas, Rondônia, Roraima</t>
  </si>
  <si>
    <t>Amazonas, Amapá, Ceará, Maranhão, Mato Grosso, Pará, Piauí, Tocantins</t>
  </si>
  <si>
    <t>Miranda CL, Farias IP, da Silva MNF, Antonelli A, Machado AF, Leite RN, Nunes MS, Oliveira TG, Pieczarka JC. 2022. Diversification of Amazonian spiny tree rats in genus Makalata (Rodentia, Echimyidae): Cryptic diversity, geographic structure and drivers of speciation. PLoS One 17(12):  e0276475</t>
  </si>
  <si>
    <t>Menezes FH, Semedo TBF, Saldanha J, Garbino GST, Fernandes-Ferreira H, Cordeiro-Estrela P, da Costa IR. 2023. Phylogenetic relationships, distribution, and conservation of Roosmalens' dwarf porcupine, Coendou roosmalenorum Voss &amp; da Silva, 2001 (Rodentia, Erethizontidae). Zookeys 1179: 139-155.</t>
  </si>
  <si>
    <t>Menezes FH, Garbino GST, Semedo TBF, Lima M, Feijó A, Cordeiro-Estrela P, Costa IRD. 2020. Major range extensions for three species of porcupines (Rodentia: Erethizontidae: Coendou) from the Brazilian Amazon. Biota Neotropica 20: e20201030.</t>
  </si>
  <si>
    <t>Menezes FH, Garbino GST, Semedo TBF, Lima M, Feijó A, Cordeiro-Estrela P, Costa IRD. 2020. Major range extensions for three species of porcupines (Rodentia: Erethizontidae: Coendou) from the Brazilian Amazon. Biota Neotropica 20: e20201030</t>
  </si>
  <si>
    <r>
      <t xml:space="preserve">Alguns estudos e listas mencionam a ocorrência de </t>
    </r>
    <r>
      <rPr>
        <i/>
        <sz val="11"/>
        <color rgb="FF000000"/>
        <rFont val="Calibri"/>
        <family val="2"/>
      </rPr>
      <t>C. prehensilis</t>
    </r>
    <r>
      <rPr>
        <sz val="11"/>
        <color rgb="FF000000"/>
        <rFont val="Calibri"/>
        <family val="2"/>
      </rPr>
      <t xml:space="preserve"> e/ou </t>
    </r>
    <r>
      <rPr>
        <i/>
        <sz val="11"/>
        <color rgb="FF000000"/>
        <rFont val="Calibri"/>
        <family val="2"/>
      </rPr>
      <t>C. longicaudatus</t>
    </r>
    <r>
      <rPr>
        <sz val="11"/>
        <color rgb="FF000000"/>
        <rFont val="Calibri"/>
        <family val="2"/>
      </rPr>
      <t xml:space="preserve"> no estado de São Paulo (Gheler-Costa et al., 2002; de Vivo et al., 2011; Magioli et al., 2015; Beca et al., 2017; Lima et al., 2017; Silva et al., 2019; Galetti et al., 2022). No entanto, eles são baseados em evidências duvidosas, não documentadas e/ou não publicadas formalmente, que dificultam a confirmação das identificações ao nível de espécie, como entrevistas, artigos e trabalhos acadêmicos sem registros fotográficos disponíveis na publicação, nem vouchers associados (Gargaglioni et al., 1998; Gheler-Costa et al., 2002; Castilho, 2010; Beca, 2016; Beca et al., 2017; Souza et al., 2019). Desta forma, consideramos as ocorrências publicadas de </t>
    </r>
    <r>
      <rPr>
        <i/>
        <sz val="11"/>
        <color rgb="FF000000"/>
        <rFont val="Calibri"/>
        <family val="2"/>
      </rPr>
      <t>C. prehensilis</t>
    </r>
    <r>
      <rPr>
        <sz val="11"/>
        <color rgb="FF000000"/>
        <rFont val="Calibri"/>
        <family val="2"/>
      </rPr>
      <t xml:space="preserve"> e </t>
    </r>
    <r>
      <rPr>
        <i/>
        <sz val="11"/>
        <color rgb="FF000000"/>
        <rFont val="Calibri"/>
        <family val="2"/>
      </rPr>
      <t>C. longicaudatus</t>
    </r>
    <r>
      <rPr>
        <sz val="11"/>
        <color rgb="FF000000"/>
        <rFont val="Calibri"/>
        <family val="2"/>
      </rPr>
      <t xml:space="preserve"> no estado de São Paulo como duvidosas. Referências: Beca GC. 2016. Influência da paisagem sobre a persistência de mamíferos terrestres em fragmentos de Mata Atlântica. Dissertação de Mestrado em Ecologia e Biodiversidade, Universidade Estadual Paulista “Júlio de Mesquita Filho”, Rio Claro, Brasil. / Beca G, Vancini MH, Carvalho CS, Pedrosa F, Alves RSC, Buscariol D, Peres CA, Ribeiro MC, Galetti M. 2017. High mammal species turnover in forest patches immersed in biofuel plantations. Biological Conservation 210: 352-359. / Castilho CP. 2010. Comunidade de mamíferos de médio e grande porte em fragmentos de Mata Semidecidua da APA Municipal de Campinas, SP. Dissertação de Mestrado em Ecologia, Universidade Estadual de Campinas, Campinas, Brasil. / Galetti M, Carmignotto AP, Percequillo AR, Santos MCO, Ferraz KMPMB, Lima F, Vancine MH, Muylaert RL et al. 2022. Mammals in São Paulo State: diversity, distribution, ecology, and conservation. Biota Neotropica 22(spe): e20221363. / Gargaglioni LH, Batalhão ME, Lapenta MJ, Carvalho MF, Rossi RV, Veruli VP. 1998. Mamíferos da Estação Ecológica de Jataí, Luiz Antônio, São Paulo. Papéis Avulsos de Zoologia 40: 267-287. / Gheler-Costa C, Verdade LM, Almeida AF. 2002. Mamíferos não-voadores do campus “Luiz de Queiroz”, Universidade de São Paulo, Piracicaba, Brasil. Revista Brasileira de Zoologia 19 (Supl. 2): 203-214. / Lima F, Beca G, Muylaert RL, Jenkins CN, Perilli MLL, Paschoal AMO, Massara RL, Paglia AP, Chiarello AG et al. 2017. ATLANTIC-CAMTRAPS: a dataset of medium and large terrestrial mammal communities in the Atlantic Forest of South America. Ecology 98: 2979. / Magioli M, Ribeiro MC, Ferraz KMPMB, Rodrigues MG. 2015. Thresholds in the relationship between functional diversity and patch size for mammals in the Brazilian Atlantic Forest. Animal Conservation 18: 499-511. / Souza Y, Gonçalves F, Lautenschlager L, Akkawi P, Mendes C, Carvalho MM, Bovendorp RS, Fernandes-Ferreira H et al. 2019. ATLANTIC MAMMALS: a data set of assemblages of medium- and large-sized mammals of the Atlantic Forest of South America. Ecology 100: e02785. / de Vivo M, Carmignotto AP, Gregorin R, Higst-Zaher E, Iack-Ximenes GE, Miretzki M, Percequillo AP, Rollo, Jr. MM et al. 2011. Checklist dos mamíferos do Estado de São Paulo, Brasil. Biota Neotropica 11: vol. 1a.</t>
    </r>
  </si>
  <si>
    <t>Minas Gerais, Paraná, Rio de Janeiro, Santa Catarina, Rio Grande do Sul, São Paulo</t>
  </si>
  <si>
    <t>Bahia, Distrito Federal, Minas Gerais, Rondônia</t>
  </si>
  <si>
    <t>Patton JL, Pardiñas UFJ, D’Elía G. (Eds.) 2015. Mammals of South America, Volume 2, Rodents. Chicago and London: University of Chicago Press; Stutz NS, Hadler P, Cherem JJ, Pardiñas UFJ. 2020. Small mammal diversity in Semi-deciduous Seasonal Forest of the southernmost Brazilian Pampa: the importance of owl pellets for rapid inventories in human-changing ecosystems. Papéis Avulsos de Zoologia 60: e20206025.</t>
  </si>
  <si>
    <t>Patton JL, Pardiñas UFJ, D’Elía G. (Eds.) 2015. Mammals of South America, Volume 2, Rodents. Chicago and London: University of Chicago Press; Machado FS, Lima IJ, Lopes APM, Moura AS, Abreu TCK. 2016. New occurrences and biological aspects to four species of rodents (Mammalia: Cricetidae) from Brazil. Revista Agroambiental 8:35-51.</t>
  </si>
  <si>
    <t>Patton JL, Pardiñas UFJ, D’Elía G. (Eds.) 2015. Mammals of South America, Volume 2, Rodents. Chicago and London: University of Chicago Press; de Vivo M, Carmignotto AP, Gregorin R, Higst-Zaher E, Iack-Ximenes GE, Miretzki M, Percequillo AP, Rollo, Jr. MM et al. 2011. Checklist dos mamíferos do Estado de São Paulo, Brasil. Biota Neotropica 11: vol. 1a.</t>
  </si>
  <si>
    <t>Grazzini G, Mochi-Junior CM, Oliveira H, Pontes JS, Gatto-Almeida F, Tiepolo LM. 2015. Identidade, riqueza e abundância de pequenos mamíferos (Rodentia e Didelphimorphia) de área de floresta com araucária no Estado do Paraná, Brasil. Papéis Avulsos de Zoologia 55(15): 217-230; Patton JL, Pardiñas UFJ, D’Elía G. (Eds.) 2015. Mammals of South America, Volume 2, Rodents. Chicago and London: University of Chicago Press; Silveira LM, Peters FB, Jung DHM, Christoff AU. 2012. Registro de Bibimys Massoia, 1979 (Rodentia: Sigmodontinae) no sul do Brasil: distribuição geográfica e análise morfológica. XII Fórum de Pesquisa Científica e Tecnológica - ULBRA. Disponível em http://www.conferencias.ulbra.br/index.php/fpu/xiifp/paper/view/390. Acessado em 16 de novembro de 2023.</t>
  </si>
  <si>
    <t>Patton JL, Pardiñas UFJ, D’Elía G. (Eds.) 2015. Mammals of South America, Volume 2, Rodents. Chicago and London: University of Chicago Press; Abreu-Júnior EF, Freitas MA, Lapenta MJ, Venâncio NM, França DPF, Percequillo AR. 2016. Marsupials and rodents  (Didelphimorphia and Rodentia) of upper Rio Acre, with new data on Oxymycterus inca Thomas, 1900 from Brazil. Check List 12: 1956.</t>
  </si>
  <si>
    <t>Patton JL, Pardiñas UFJ, D’Elía G. (Eds.) 2015. Mammals of South America, Volume 2, Rodents. Chicago and London: University of Chicago Press; Peçanha WT, Quintela FM, Ribas LEJ, Althoff SL, Maestri R, Gonçalves GL, Freitas TRO. 2019. A new species of Oxymycterus (Rodentia: Cricetidae: Sigmodontinae) from a transitional area of Cerrado – Atlantic Forest in southeastern Brazil. Journal of Mammalogy 100(2): 578-598; Stutz NS, Hadler P, Cherem JJ, Pardiñas UFJ. 2020. Small mammal diversity in Semi-deciduous Seasonal Forest of the southernmost Brazilian Pampa: the importance of owl pellets for rapid inventories in human-changing ecosystems. Papéis Avulsos de Zoologia 60: e20206025.</t>
  </si>
  <si>
    <t>Quintela FM, Gonçalves GL, Althoff SL, Sbalqueiro IJ, Oliveira LFB, Freitas TRO. 2014. A new species of swamp rat of the genus Scapteromys Waterhouse, 1837 (Rodentia: Sigmodontinae) endemic to Araucaria angustifolia Forest in Southern Brazil. Zootaxa 3811(2): 207-225.</t>
  </si>
  <si>
    <t>Patton JL, Pardiñas UFJ, D’Elía G. (Eds.) 2015. Mammals of South America, Volume 2, Rodents. Chicago and London: University of Chicago Press; de Vivo M, Carmignotto AP, Gregorin R, Higst-Zaher E, Iack-Ximenes GE, Miretzki M, Percequillo AP, Rollo, Jr. MM et al. 2011. Checklist dos mamíferos do Estado de São Paulo, Brasil. Biota Neotropica 11: vol. 1a; Galetti M, Carmignotto AP, Percequillo AR, Santos MCO, Ferraz KMPMB, Lima F, Vancine MH, Muylaert RL et al. 2022. Mammals in São Paulo State: diversity, distribution, ecology, and conservation. Biota Neotropica 22(spe): e20221363.</t>
  </si>
  <si>
    <t>Brandão MV, Percequillo AR, D’Elía G, Paresque R, Carmignotto AP. 2021. A new species of Akodon Meyen, 1833 (Rodentia: Cricetidae: Sigmodontinae) endemic from the Brazilian Cerrado. Journal of Mammalogy 102(1): 101-122</t>
  </si>
  <si>
    <t>Abreu EF, Jung DMH, Christoff AU, Valiati VH, Jansa SA, Percequillo AR. 2021. Systematics of Brucepattersonius Hershkovitz, 1998 (Rodentia, Sigmodontinae): molecular species delimitation and morphological analyses suggest an overestimation in species diversity. Systematics and Biodiversity 19(6): 544-570; Patton JL, Pardiñas UFJ, D’Elía G. (Eds.) 2015. Mammals of South America, Volume 2, Rodents. Chicago and London: University of Chicago Press</t>
  </si>
  <si>
    <t>Abreu EF, Jung DMH, Christoff AU, Valiati VH, Jansa SA, Percequillo AR. 2021. Systematics of Brucepattersonius Hershkovitz, 1998 (Rodentia, Sigmodontinae): molecular species delimitation and morphological analyses suggest an overestimation in species diversity. Systematics and Biodiversity 19(6): 544-570; Abreu-Júnior EF, Percequillo AR. 2019. Small mammals of the Estação Ecológica de Bananal, southeastern Atlantic Forest, Brazil, with description of a new species of Brucepattersonius  (Rodentia, Sigmodontinae). Arquivos de Zoologia 50(1): 1-116</t>
  </si>
  <si>
    <t>Pardiñas UFJ, Geise L, Ventura K, Lessa G. 2016. A new genus for Habrothrix angustidens and Akodon serrensis (Rodentia, Cricetidae): again paleontology meets neontology in the legacy of Lund. Mastozoología Neotropical 23(1): 93-115; Patton JL, Pardiñas UFJ, D’Elía G. (Eds.) 2015. Mammals of South America, Volume 2, Rodents. Chicago and London: University of Chicago Press</t>
  </si>
  <si>
    <t>Quintela FM, Bertuol F, González EM, Cordeiro-Estrela P, Freitas TRO, Gonçalves GL. 2017. A new species of Deltamys Thomas, 1917 (Rodentia: Cricetidae) endemic to the southern Brazilian Araucaria Forest and notes on the expanded phylogeographic scenario of D. kempi. Zootaxa 4294(1): 71-92</t>
  </si>
  <si>
    <t>Ávila-Pires FD. 1972. A new subspecies of Kunsia fronto (Winge, 1888) from Brazil (Rodentia, Cricetidae). Revista Brasileira de Biologia 32(3): 419-422; Patton JL, Pardiñas UFJ, D’Elía G. (Eds.) 2015. Mammals of South America, Volume 2, Rodents. Chicago and London: University of Chicago Press</t>
  </si>
  <si>
    <t>Patton JL, Pardiñas UFJ, D’Elía G. (Eds.) 2015. Mammals of South America, Volume 2, Rodents. Chicago and London: University of Chicago Press; Peçanha WT, Quintela FM, Althoff SL, Oliveira JA, Gonçalves PR, Jung DMH, Christoff AU, Gonçalves GL, Freitas TRO. 2020. Genetic and morphological variation of Oxymycterus (Rodentia: Sigmodontinae) in the Brazilian Atlantic Forest. Journal of Mammalogy 101: 1561-1577.</t>
  </si>
  <si>
    <t>Daptomys</t>
  </si>
  <si>
    <r>
      <rPr>
        <i/>
        <sz val="11"/>
        <color rgb="FF000000"/>
        <rFont val="Calibri"/>
        <family val="2"/>
        <scheme val="minor"/>
      </rPr>
      <t>Daptomys ferreirai</t>
    </r>
    <r>
      <rPr>
        <sz val="11"/>
        <color rgb="FF000000"/>
        <rFont val="Calibri"/>
        <family val="2"/>
        <scheme val="minor"/>
      </rPr>
      <t xml:space="preserve"> (Percequillo, Carmignotto &amp; Silva, 2005)</t>
    </r>
  </si>
  <si>
    <r>
      <rPr>
        <i/>
        <sz val="11"/>
        <color rgb="FF000000"/>
        <rFont val="Calibri"/>
        <family val="2"/>
        <scheme val="minor"/>
      </rPr>
      <t>Daptomys oyapocki</t>
    </r>
    <r>
      <rPr>
        <sz val="11"/>
        <color rgb="FF000000"/>
        <rFont val="Calibri"/>
        <family val="2"/>
        <scheme val="minor"/>
      </rPr>
      <t xml:space="preserve"> Dubost &amp; Petter, 1978</t>
    </r>
  </si>
  <si>
    <t>Braga C, Duda R. 2017. New records and phylogenetic position of Neusticomys ferreirai (Rodentia: Cricetidae) Percequillo, Carmignoto and Silva, 2005 from the Amazon basin, northern Brazil. Mammalia 81(6): 635-639; Patton JL, Pardiñas UFJ, D’Elía G. (Eds.) 2015. Mammals of South America, Volume 2, Rodents. Chicago and London: University of Chicago Press; Salazar-Bravo J, Tinoco N, Zeballos H, Brito J, Arenas-Viveros D, Marín-C D, Ramírez-Fernández JD, Percequillo AR et al. 2023. Systematics and diversification of Ichthyomyini (Cricetidae, Sigmodontinae) revisited: evidence from molecular, morphological, and combined approaches. PeerJ 11: e14319. DOI: 10.7717/peerj.14319.</t>
  </si>
  <si>
    <t>ybyrae</t>
  </si>
  <si>
    <r>
      <rPr>
        <i/>
        <sz val="11"/>
        <color rgb="FF000000"/>
        <rFont val="Calibri"/>
        <family val="2"/>
        <scheme val="minor"/>
      </rPr>
      <t>Rhipidomys ybyrae</t>
    </r>
    <r>
      <rPr>
        <sz val="11"/>
        <color indexed="8"/>
        <rFont val="Calibri"/>
        <family val="2"/>
        <scheme val="minor"/>
      </rPr>
      <t xml:space="preserve"> Lanes &amp; Bonvicino, 2023</t>
    </r>
  </si>
  <si>
    <r>
      <t xml:space="preserve">Lanes RO, Bonvicino CR. 2023. Reevaluation of </t>
    </r>
    <r>
      <rPr>
        <i/>
        <sz val="11"/>
        <color rgb="FF000000"/>
        <rFont val="Calibri"/>
        <family val="2"/>
        <scheme val="minor"/>
      </rPr>
      <t>Rhipidomys emiliae</t>
    </r>
    <r>
      <rPr>
        <sz val="11"/>
        <color rgb="FF000000"/>
        <rFont val="Calibri"/>
        <family val="2"/>
        <scheme val="minor"/>
      </rPr>
      <t xml:space="preserve"> (J.A. Allen 1916) and description of a new </t>
    </r>
    <r>
      <rPr>
        <i/>
        <sz val="11"/>
        <color rgb="FF000000"/>
        <rFont val="Calibri"/>
        <family val="2"/>
        <scheme val="minor"/>
      </rPr>
      <t>Rhipidomys</t>
    </r>
    <r>
      <rPr>
        <sz val="11"/>
        <color rgb="FF000000"/>
        <rFont val="Calibri"/>
        <family val="2"/>
        <scheme val="minor"/>
      </rPr>
      <t xml:space="preserve"> (Rodentia: Cricetidae) species from Amazonia and Cerrado. Zootaxa 5346: 581-597.</t>
    </r>
  </si>
  <si>
    <t>Lanes|Bonvicino</t>
  </si>
  <si>
    <t>Bahia, Goiás, Maranhão, Minas Gerais, Paraíba, Pernambuco, Piauí, Rio Grande Norte, Tocantins</t>
  </si>
  <si>
    <t>Bahia, Ceará, Pernambuco</t>
  </si>
  <si>
    <t>Patton JL, Pardiñas UFJ, D’Elía G. (Eds.) 2015. Mammals of South America, Volume 2, Rodents. Chicago and London: University of Chicago Press; Oliveira CNS, Carvalho RF, Pacheco MACM, Lessa LG. 2017. A new record of Calassomys apicalis (Rodentia, Cricetidae) in the Espinhaço Mountain Range, Brazil. Revista Brasileira de Zoociências 18: 45-50.</t>
  </si>
  <si>
    <t>Oliveira FF, Langguth A. 2004. Pequenos mamíferos (Didelphimorphia e Rodentia) de Paraíba e Pernambuco, Brasil. Revista Nordestina de Biologia 18(2): 19-86; Patton JL, Pardiñas UFJ, D’Elía G. (Eds.) 2015. Mammals of South America, Volume 2, Rodents. Chicago and London: University of Chicago Press; Cherem JJ, Rêgo KMC, Barros LFC, de Sá LGM, Cancelli RR, Guimarães RR, Costa LAR. 2019. Mamíferos da Caatinga de Assú, estado do Rio Grande do Norte, Nordeste do Brasil. Boletim da Sociedade Brasileira de Mastozoologia 86: 171-183; Vieira OQ, Oliveira TG. 2020. Non-volant mammalian species richness in the ecotonal Brazilian midnorth: checklist for Maranhão State. Biota Neotropica 20: e20190912.</t>
  </si>
  <si>
    <t>Patton JL, Pardiñas UFJ, D’Elía G. (Eds.) 2015. Mammals of South America, Volume 2, Rodents. Chicago and London: University of Chicago Press; Allgayer H, Christoff AU, Peters FB, Roth PRO, Jardim MMA, Valiati VH. 2023. Genetic differentiation pattern and evidence of an early speciation process in the genus Reithrodon (Rodentia: Sigmodontinae). Mammalian Biology 103: 161-171.</t>
  </si>
  <si>
    <t>Campos BATP, Percequillo AR, Miranda G, Langguth A. 2022. Two new species of Rhipidomys (Rodentia: Sigmodontinae) from Eastern Brazil, with comments on the taxonomy of the genus. Hystrix, the Italian Journal of Mammalogy. doi:10.4404/hystrix-00443-2021; Cherem JJ, Faria SP, Hadler P. 2022. A diversidade de pequenos mamíferos do Boqueirão da Onça, na Caatinga, revelada pela maior caverna do Brasil, a Toca da Boa Vista. Mastozoología Neotropical 29: e0781.</t>
  </si>
  <si>
    <t>Campos BATP, Percequillo AR, Miranda G, Langguth A. 2022. Two new species of Rhipidomys (Rodentia: Sigmodontinae) from Eastern Brazil, with comments on the taxonomy of the genus. Hystrix, the Italian Journal of Mammalogy. doi:10.4404/hystrix-00443-2021; Patton JL, Pardiñas UFJ, D’Elía G. (Eds.) 2015. Mammals of South America, Volume 2, Rodents. Chicago and London: University of Chicago Press;  Vieira OQ, Oliveira TG. 2020. Non-volant mammalian species richness in the ecotonal Brazilian midnorth: checklist for Maranhão State. Biota Neotropica 20: e20190912; Lanes RO, Bonvicino CR. 2023. Reevaluation of Rhipidomys emiliae (J.A. Allen 1916) and description of a new Rhipidomys (Rodentia: Cricetidae) species from Amazonia and Cerrado. Zootaxa 5346: 581-597.</t>
  </si>
  <si>
    <t>Patton JL, Pardiñas UFJ, D’Elía G. (Eds.) 2015. Mammals of South America, Volume 2, Rodents. Chicago and London: University of Chicago Press; Lanes RO, Bonvicino CR. 2023. Reevaluation of Rhipidomys emiliae (J.A. Allen 1916) and description of a new Rhipidomys (Rodentia: Cricetidae) species from Amazonia and Cerrado. Zootaxa 5346: 581-597.</t>
  </si>
  <si>
    <t>Campos BATP, Percequillo AR, Miranda G, Langguth A. 2022. Two new species of Rhipidomys (Rodentia: Sigmodontinae) from Eastern Brazil, with comments on the taxonomy of the genus. Hystrix, the Italian Journal of Mammalogy. doi:10.4404/hystrix-00443-2021; Lanes RO, Bonvicino CR. 2023. Reevaluation of Rhipidomys emiliae (J.A. Allen 1916) and description of a new Rhipidomys (Rodentia: Cricetidae) species from Amazonia and Cerrado. Zootaxa 5346: 581-597.</t>
  </si>
  <si>
    <t>Lanes RO, Bonvicino CR. 2023. Reevaluation of Rhipidomys emiliae (J.A. Allen 1916) and description of a new Rhipidomys (Rodentia: Cricetidae) species from Amazonia and Cerrado. Zootaxa 5346: 581-597.</t>
  </si>
  <si>
    <t>Patton JL, Pardiñas UFJ, D’Elía G. (Eds.) 2015. Mammals of South America, Volume 2, Rodents. Chicago and London: University of Chicago Press; Machado LF, Passaia MH, Rodrigues FP, Peters FB, Sponchiado J, Valiati VH, Christoff AU. 2015. Molecular phylogenetic position of endangered Wilfredomys within Sigmodontine (Cricetidae) based on mithochondrial and nuclear DNA sequences and comments on Wiedomyini. Zootaxa 3986: 421-434; Stutz NS, Hadler P, Cherem JJ, Pardiñas UFJ. 2020. Small mammal diversity in Semi-deciduous Seasonal Forest of the southernmost Brazilian Pampa: the importance of owl pellets for rapid inventories in human-changing ecosystems. Papéis Avulsos de Zoologia 60: e20206025.</t>
  </si>
  <si>
    <r>
      <t>Gurgel-Filho et al. (2015) descreveu</t>
    </r>
    <r>
      <rPr>
        <i/>
        <sz val="11"/>
        <color rgb="FF000000"/>
        <rFont val="Calibri"/>
        <family val="2"/>
        <scheme val="minor"/>
      </rPr>
      <t xml:space="preserve"> C. mattevii</t>
    </r>
    <r>
      <rPr>
        <sz val="11"/>
        <color rgb="FF000000"/>
        <rFont val="Calibri"/>
        <family val="2"/>
        <scheme val="minor"/>
      </rPr>
      <t xml:space="preserve"> com base em dados próprios e de diferentes estudos que encontraram indivíduos com cariótipo de 2n=66/NF=68, além argumentarem a existência de evidência molecular – ainda não publicada formalmente – indicando o monofiletismo da espécie com amostras dos estados onde esse cariótipo foi encontrado. Este cariótipo é diferente daquele descrito por Geise et al. (2005) para </t>
    </r>
    <r>
      <rPr>
        <i/>
        <sz val="11"/>
        <color rgb="FF000000"/>
        <rFont val="Calibri"/>
        <family val="2"/>
        <scheme val="minor"/>
      </rPr>
      <t>C. expulsus</t>
    </r>
    <r>
      <rPr>
        <sz val="11"/>
        <color rgb="FF000000"/>
        <rFont val="Calibri"/>
        <family val="2"/>
        <scheme val="minor"/>
      </rPr>
      <t xml:space="preserve"> (2N=36/FN=66) em sua localidade típica, Lagoa Santa-MG e de outras espécies de </t>
    </r>
    <r>
      <rPr>
        <i/>
        <sz val="11"/>
        <color rgb="FF000000"/>
        <rFont val="Calibri"/>
        <family val="2"/>
        <scheme val="minor"/>
      </rPr>
      <t>Calomys</t>
    </r>
    <r>
      <rPr>
        <sz val="11"/>
        <color rgb="FF000000"/>
        <rFont val="Calibri"/>
        <family val="2"/>
        <scheme val="minor"/>
      </rPr>
      <t xml:space="preserve"> de grande tamanho (como</t>
    </r>
    <r>
      <rPr>
        <i/>
        <sz val="11"/>
        <color rgb="FF000000"/>
        <rFont val="Calibri"/>
        <family val="2"/>
        <scheme val="minor"/>
      </rPr>
      <t xml:space="preserve"> C. callosus</t>
    </r>
    <r>
      <rPr>
        <sz val="11"/>
        <color rgb="FF000000"/>
        <rFont val="Calibri"/>
        <family val="2"/>
        <scheme val="minor"/>
      </rPr>
      <t xml:space="preserve">, </t>
    </r>
    <r>
      <rPr>
        <i/>
        <sz val="11"/>
        <color rgb="FF000000"/>
        <rFont val="Calibri"/>
        <family val="2"/>
        <scheme val="minor"/>
      </rPr>
      <t>C. cerqueirai</t>
    </r>
    <r>
      <rPr>
        <sz val="11"/>
        <color rgb="FF000000"/>
        <rFont val="Calibri"/>
        <family val="2"/>
        <scheme val="minor"/>
      </rPr>
      <t xml:space="preserve">, </t>
    </r>
    <r>
      <rPr>
        <i/>
        <sz val="11"/>
        <color rgb="FF000000"/>
        <rFont val="Calibri"/>
        <family val="2"/>
        <scheme val="minor"/>
      </rPr>
      <t>C. expulsus</t>
    </r>
    <r>
      <rPr>
        <sz val="11"/>
        <color rgb="FF000000"/>
        <rFont val="Calibri"/>
        <family val="2"/>
        <scheme val="minor"/>
      </rPr>
      <t xml:space="preserve"> e </t>
    </r>
    <r>
      <rPr>
        <i/>
        <sz val="11"/>
        <color rgb="FF000000"/>
        <rFont val="Calibri"/>
        <family val="2"/>
        <scheme val="minor"/>
      </rPr>
      <t>C. tocantinsi</t>
    </r>
    <r>
      <rPr>
        <sz val="11"/>
        <color rgb="FF000000"/>
        <rFont val="Calibri"/>
        <family val="2"/>
        <scheme val="minor"/>
      </rPr>
      <t xml:space="preserve">). Os limites das variações cariotípicas e morfológicas e de outras espécies do grupo ao qual pertence </t>
    </r>
    <r>
      <rPr>
        <i/>
        <sz val="11"/>
        <color rgb="FF000000"/>
        <rFont val="Calibri"/>
        <family val="2"/>
        <scheme val="minor"/>
      </rPr>
      <t>C. mattevii</t>
    </r>
    <r>
      <rPr>
        <sz val="11"/>
        <color rgb="FF000000"/>
        <rFont val="Calibri"/>
        <family val="2"/>
        <scheme val="minor"/>
      </rPr>
      <t xml:space="preserve"> não estão claros. Além disso, existe uma limitação geográfica nos estudos filogenéticos de </t>
    </r>
    <r>
      <rPr>
        <i/>
        <sz val="11"/>
        <color rgb="FF000000"/>
        <rFont val="Calibri"/>
        <family val="2"/>
        <scheme val="minor"/>
      </rPr>
      <t>Calomys</t>
    </r>
    <r>
      <rPr>
        <sz val="11"/>
        <color rgb="FF000000"/>
        <rFont val="Calibri"/>
        <family val="2"/>
        <scheme val="minor"/>
      </rPr>
      <t xml:space="preserve">, bem como a ausência de publicação formal da posição filogenética de </t>
    </r>
    <r>
      <rPr>
        <i/>
        <sz val="11"/>
        <color rgb="FF000000"/>
        <rFont val="Calibri"/>
        <family val="2"/>
        <scheme val="minor"/>
      </rPr>
      <t>C. mattevii</t>
    </r>
    <r>
      <rPr>
        <sz val="11"/>
        <color rgb="FF000000"/>
        <rFont val="Calibri"/>
        <family val="2"/>
        <scheme val="minor"/>
      </rPr>
      <t xml:space="preserve"> dentro do gênero. Dadas as limitações associadas à definição das espécies do grupo de </t>
    </r>
    <r>
      <rPr>
        <i/>
        <sz val="11"/>
        <color rgb="FF000000"/>
        <rFont val="Calibri"/>
        <family val="2"/>
        <scheme val="minor"/>
      </rPr>
      <t>Calomys</t>
    </r>
    <r>
      <rPr>
        <sz val="11"/>
        <color rgb="FF000000"/>
        <rFont val="Calibri"/>
        <family val="2"/>
        <scheme val="minor"/>
      </rPr>
      <t xml:space="preserve"> de maior tamanho (ver Salazar-Bravo, 2015), adotamos aqui as ocorrências já publicadas para estas espécies, além daquelas de </t>
    </r>
    <r>
      <rPr>
        <i/>
        <sz val="11"/>
        <color rgb="FF000000"/>
        <rFont val="Calibri"/>
        <family val="2"/>
        <scheme val="minor"/>
      </rPr>
      <t>C. mattevii</t>
    </r>
    <r>
      <rPr>
        <sz val="11"/>
        <color rgb="FF000000"/>
        <rFont val="Calibri"/>
        <family val="2"/>
        <scheme val="minor"/>
      </rPr>
      <t xml:space="preserve"> publicadas em Gurgel-Filho et al. (2015), já que os limites destas diferentes espécies de </t>
    </r>
    <r>
      <rPr>
        <i/>
        <sz val="11"/>
        <color rgb="FF000000"/>
        <rFont val="Calibri"/>
        <family val="2"/>
        <scheme val="minor"/>
      </rPr>
      <t>Calomys</t>
    </r>
    <r>
      <rPr>
        <sz val="11"/>
        <color rgb="FF000000"/>
        <rFont val="Calibri"/>
        <family val="2"/>
        <scheme val="minor"/>
      </rPr>
      <t xml:space="preserve"> ainda demanda revisões mais abrangentes para resolver as ambiguidades associadas às distribuições de cada táxon. Geise L., Hingst E, Weksler M, Cerqueira R. 1996. A new karyotype of Calomys (Rodentia: Sigmodontinae), with taxonomic considerations. Revista Brasileira de Genética 19(3): 45; Salazar-Bravo J. 2015. Genus Calomys Waterhouse, 1837. In JL Patton, UFJ Pardiñas, &amp; G D’Elíıa (Eds.), Mammals of South America, Vol. 2, Rodents. The University of Chicago Press. pp. 481–507; Gurgel-Filho NM, Feijó A, Langguth A. 2015. Pequenos mamíferos do Ceará (marsupiais, morcegos e roedores sigmodontíneos) com discussão taxonômica de algumas espécies. Revista Nordestina de Biologia 23(2): 3-150.</t>
    </r>
  </si>
  <si>
    <r>
      <t xml:space="preserve">A ocorrência de </t>
    </r>
    <r>
      <rPr>
        <i/>
        <sz val="11"/>
        <color rgb="FF000000"/>
        <rFont val="Calibri"/>
        <family val="2"/>
      </rPr>
      <t>Akodon paranaensis</t>
    </r>
    <r>
      <rPr>
        <sz val="11"/>
        <color rgb="FF000000"/>
        <rFont val="Calibri"/>
        <family val="2"/>
      </rPr>
      <t xml:space="preserve"> para o Estado de São Paulo está suportada pela menção de um voucher (MZUSP 2066) em de Vivo (2011). No entanto, esse exemplar não está presente em outros trabalhos que apresentam dados morfométricos, genéticos e cariotípicos com </t>
    </r>
    <r>
      <rPr>
        <i/>
        <sz val="11"/>
        <color rgb="FF000000"/>
        <rFont val="Calibri"/>
        <family val="2"/>
      </rPr>
      <t>A. parananesis</t>
    </r>
    <r>
      <rPr>
        <sz val="11"/>
        <color rgb="FF000000"/>
        <rFont val="Calibri"/>
        <family val="2"/>
      </rPr>
      <t xml:space="preserve"> (e.g., Christoff et al., 2000; Gonçalves et al., 2007). A amplitude da variação dos caracteres morfológicos nas espécies do grupo </t>
    </r>
    <r>
      <rPr>
        <i/>
        <sz val="11"/>
        <color rgb="FF000000"/>
        <rFont val="Calibri"/>
        <family val="2"/>
      </rPr>
      <t>A. cursor</t>
    </r>
    <r>
      <rPr>
        <sz val="11"/>
        <color rgb="FF000000"/>
        <rFont val="Calibri"/>
        <family val="2"/>
      </rPr>
      <t xml:space="preserve"> e a simpatria entre elas nas regiões Sul e Sudeste do país (como </t>
    </r>
    <r>
      <rPr>
        <i/>
        <sz val="11"/>
        <color rgb="FF000000"/>
        <rFont val="Calibri"/>
        <family val="2"/>
      </rPr>
      <t>A. cursor</t>
    </r>
    <r>
      <rPr>
        <sz val="11"/>
        <color rgb="FF000000"/>
        <rFont val="Calibri"/>
        <family val="2"/>
      </rPr>
      <t xml:space="preserve">, </t>
    </r>
    <r>
      <rPr>
        <i/>
        <sz val="11"/>
        <color rgb="FF000000"/>
        <rFont val="Calibri"/>
        <family val="2"/>
      </rPr>
      <t>A. montensis</t>
    </r>
    <r>
      <rPr>
        <sz val="11"/>
        <color rgb="FF000000"/>
        <rFont val="Calibri"/>
        <family val="2"/>
      </rPr>
      <t xml:space="preserve"> e </t>
    </r>
    <r>
      <rPr>
        <i/>
        <sz val="11"/>
        <color rgb="FF000000"/>
        <rFont val="Calibri"/>
        <family val="2"/>
      </rPr>
      <t>A. paranaensis</t>
    </r>
    <r>
      <rPr>
        <sz val="11"/>
        <color rgb="FF000000"/>
        <rFont val="Calibri"/>
        <family val="2"/>
      </rPr>
      <t>; veja Pardiñas et al., 2015) dificulta a confirmação das identificações sem o auxílio de métodos estatísticos, citogenéticos e/ou moleculares. Desta maneira, a presença da espécie no Estado de São Paulo deve ser vista com cautela. Refs</t>
    </r>
    <r>
      <rPr>
        <b/>
        <sz val="11"/>
        <color rgb="FF000000"/>
        <rFont val="Calibri"/>
        <family val="2"/>
      </rPr>
      <t xml:space="preserve">: </t>
    </r>
    <r>
      <rPr>
        <sz val="11"/>
        <color rgb="FF000000"/>
        <rFont val="Calibri"/>
        <family val="2"/>
      </rPr>
      <t>Christoff AU, Fagundes V, Sbalqueiro IJ, Mattevi MS, Yonenaga-Yassuda Y. 2000. Description of a new species of</t>
    </r>
    <r>
      <rPr>
        <i/>
        <sz val="11"/>
        <color rgb="FF000000"/>
        <rFont val="Calibri"/>
        <family val="2"/>
      </rPr>
      <t xml:space="preserve"> Akodon</t>
    </r>
    <r>
      <rPr>
        <sz val="11"/>
        <color rgb="FF000000"/>
        <rFont val="Calibri"/>
        <family val="2"/>
      </rPr>
      <t xml:space="preserve"> (Rodentia: Sigmodontinae) from southern Brazil. Journal of Mammalogy 81: 838-851; Gonçalves PR, Myers P, Vilela JF, Oliveira JA. 2007. Systematics of species of the </t>
    </r>
    <r>
      <rPr>
        <i/>
        <sz val="11"/>
        <color rgb="FF000000"/>
        <rFont val="Calibri"/>
        <family val="2"/>
      </rPr>
      <t>Akodon</t>
    </r>
    <r>
      <rPr>
        <sz val="11"/>
        <color rgb="FF000000"/>
        <rFont val="Calibri"/>
        <family val="2"/>
      </rPr>
      <t xml:space="preserve"> (Rodentia: Sigmodontinae) in southeastern Brazil and implications for the biogeography of the </t>
    </r>
    <r>
      <rPr>
        <i/>
        <sz val="11"/>
        <color rgb="FF000000"/>
        <rFont val="Calibri"/>
        <family val="2"/>
      </rPr>
      <t>campos de altitude</t>
    </r>
    <r>
      <rPr>
        <sz val="11"/>
        <color rgb="FF000000"/>
        <rFont val="Calibri"/>
        <family val="2"/>
      </rPr>
      <t xml:space="preserve">. Miscellaneous Publications, Museum of Zoology, University of Michigan 197: 1-24; Pardiñas UFJ, Teta P, Alvarado-Serrano D, Geise L, Jayat JP, Ortiz PE, Gonçalves PR, D’Elía G. 2015. Genus </t>
    </r>
    <r>
      <rPr>
        <i/>
        <sz val="11"/>
        <color rgb="FF000000"/>
        <rFont val="Calibri"/>
        <family val="2"/>
      </rPr>
      <t>Akodon</t>
    </r>
    <r>
      <rPr>
        <sz val="11"/>
        <color rgb="FF000000"/>
        <rFont val="Calibri"/>
        <family val="2"/>
      </rPr>
      <t xml:space="preserve"> Meyen, 1833. Pp. 144-204, In: Patton JL, Pardiñas UFJ, D’Elía G (Eds.), Mammals of South America, Volume 2 – Rodents. The University of Chicago Press, Chicago</t>
    </r>
  </si>
  <si>
    <r>
      <t xml:space="preserve">Machado et al. (2016) menciona a ocorrência de </t>
    </r>
    <r>
      <rPr>
        <i/>
        <sz val="11"/>
        <color rgb="FF000000"/>
        <rFont val="Calibri"/>
        <family val="2"/>
      </rPr>
      <t>Bibimys labiosus</t>
    </r>
    <r>
      <rPr>
        <sz val="11"/>
        <color rgb="FF000000"/>
        <rFont val="Calibri"/>
        <family val="2"/>
      </rPr>
      <t xml:space="preserve"> para o Estado de Santa Catarina, porém utiliza como referência dados apresentados em um resumo de evento acadêmico. Desta maneira, a ocorrência da espécie para SC não foi considerada nesta lista. Ref: Machado FS, Lima IJ, Lopes APM, Moura AS, Abreu TCK. 2016. New occurrences and biological aspects to four species of rodents (Mammalia: Cricetidae) from Brazil. Revista Agrogeoambiental 8: 35-51.</t>
    </r>
  </si>
  <si>
    <r>
      <rPr>
        <i/>
        <sz val="11"/>
        <color rgb="FF000000"/>
        <rFont val="Calibri"/>
        <family val="2"/>
        <scheme val="minor"/>
      </rPr>
      <t>Castoria angustidens</t>
    </r>
    <r>
      <rPr>
        <sz val="11"/>
        <color rgb="FF000000"/>
        <rFont val="Calibri"/>
        <family val="2"/>
        <scheme val="minor"/>
      </rPr>
      <t xml:space="preserve"> (Winge, 1887)</t>
    </r>
  </si>
  <si>
    <t>Extinta. Gyldenstolpia fronto é conhecida apenas pelo seu material tipo, restos fósseis coletados em sedimentos do Quaternário, em cavernas da região de Lagoa Santa, MG, no século XIX. Estes restos são provavelmente oriundos do Pleistoceno tardio-Holoceno (Pardiñas et al., 2008). Pardiñas et al. (2008) e Pardiñas e Bezerra (2015) reconhecem ainda uma subespécie para o Chaco argentino, G. fronto chacoensis (Gyldenstolpe, 1932), cujo único espécime conhecido também é o material tipo, coletado em 1896. A ausência de materiais recentes, apesar das extensas coletas realizadas no continente sulamericano desde o século XIX, indica que a espécie G. fronto esteja extinta (Pardiñas et al., 2008; Pardiñas e Bezerra, 2015). Biblio: Pardiñas UFJ, D’Elía G, Teta P. 2008. Una introducción a los mayores sigmodontinos vivientes: revisión de Kunsia Hershkovitz, 1966 y descripción de un nuevo género (Rodentia: Cricetidae). Arquivos do Museu Nacional, Rio de Janeiro 66(3-4): 509-594. Pardiñas UFJ, Bezerra AMR. 2015. Genus Gyldenstolpia Pardiñas, D’Elía, and Teta, 2009. Pp. 222-225, In: Patton JL, Pardiñas UFJ, D’Elía G (Eds.), Mammals of South America, Volume 2 – Rodents. The University of Chicago Press, Chicago.</t>
  </si>
  <si>
    <t>REFERENCIA/COMENTARIO</t>
  </si>
  <si>
    <r>
      <t xml:space="preserve">Trabalhos recentes (Pardiñas et al., 2017; Pardiñas et al., 2018) têm questionado a validade do nome </t>
    </r>
    <r>
      <rPr>
        <i/>
        <sz val="11"/>
        <color rgb="FF000000"/>
        <rFont val="Calibri"/>
        <family val="2"/>
      </rPr>
      <t>lenguarum</t>
    </r>
    <r>
      <rPr>
        <sz val="11"/>
        <color rgb="FF000000"/>
        <rFont val="Calibri"/>
        <family val="2"/>
      </rPr>
      <t xml:space="preserve">, sugerindo manter o nome sob a sinonímia de </t>
    </r>
    <r>
      <rPr>
        <i/>
        <sz val="11"/>
        <color rgb="FF000000"/>
        <rFont val="Calibri"/>
        <family val="2"/>
      </rPr>
      <t>N. lasiurus</t>
    </r>
    <r>
      <rPr>
        <sz val="11"/>
        <color rgb="FF000000"/>
        <rFont val="Calibri"/>
        <family val="2"/>
      </rPr>
      <t xml:space="preserve">, já que sequências de cyt-b do Chaco paraguaio (região da localidade típica de </t>
    </r>
    <r>
      <rPr>
        <i/>
        <sz val="11"/>
        <color rgb="FF000000"/>
        <rFont val="Calibri"/>
        <family val="2"/>
      </rPr>
      <t>lenguarum</t>
    </r>
    <r>
      <rPr>
        <sz val="11"/>
        <color rgb="FF000000"/>
        <rFont val="Calibri"/>
        <family val="2"/>
      </rPr>
      <t xml:space="preserve">) fazem parte da linhagem de </t>
    </r>
    <r>
      <rPr>
        <i/>
        <sz val="11"/>
        <color rgb="FF000000"/>
        <rFont val="Calibri"/>
        <family val="2"/>
      </rPr>
      <t>lasiurus</t>
    </r>
    <r>
      <rPr>
        <sz val="11"/>
        <color rgb="FF000000"/>
        <rFont val="Calibri"/>
        <family val="2"/>
      </rPr>
      <t xml:space="preserve">. No entanto, apesar da hipótese de que o holótipo possa pertencer ao táxon </t>
    </r>
    <r>
      <rPr>
        <i/>
        <sz val="11"/>
        <color rgb="FF000000"/>
        <rFont val="Calibri"/>
        <family val="2"/>
      </rPr>
      <t>N. lasiurus</t>
    </r>
    <r>
      <rPr>
        <sz val="11"/>
        <color rgb="FF000000"/>
        <rFont val="Calibri"/>
        <family val="2"/>
      </rPr>
      <t xml:space="preserve">, Bezerra et al. (2020) aponta a existência de simpatria e sintopia (Campo Novo dos Parecis, MT) entre </t>
    </r>
    <r>
      <rPr>
        <i/>
        <sz val="11"/>
        <color rgb="FF000000"/>
        <rFont val="Calibri"/>
        <family val="2"/>
      </rPr>
      <t>N. lasiurus</t>
    </r>
    <r>
      <rPr>
        <sz val="11"/>
        <color rgb="FF000000"/>
        <rFont val="Calibri"/>
        <family val="2"/>
      </rPr>
      <t xml:space="preserve"> e a linhagem chaquenha frequentemente associada a </t>
    </r>
    <r>
      <rPr>
        <i/>
        <sz val="11"/>
        <color rgb="FF000000"/>
        <rFont val="Calibri"/>
        <family val="2"/>
      </rPr>
      <t>N. lenguarum</t>
    </r>
    <r>
      <rPr>
        <sz val="11"/>
        <color rgb="FF000000"/>
        <rFont val="Calibri"/>
        <family val="2"/>
      </rPr>
      <t xml:space="preserve"> na literatura, bem como a natureza críptica da morfologia dos dois táxons, trazendo mais um elemento de incertezas nas identificações dos espécimes na região de contato entre ambas espécies, bem como na determinação da identidade do holótipo de </t>
    </r>
    <r>
      <rPr>
        <i/>
        <sz val="11"/>
        <color rgb="FF000000"/>
        <rFont val="Calibri"/>
        <family val="2"/>
      </rPr>
      <t>lenguarum</t>
    </r>
    <r>
      <rPr>
        <sz val="11"/>
        <color rgb="FF000000"/>
        <rFont val="Calibri"/>
        <family val="2"/>
      </rPr>
      <t xml:space="preserve">. Desta forma, foi mantido o entendimento de D’Elía et al. (2008) e Pardiñas et al. (2015), no qual o nome </t>
    </r>
    <r>
      <rPr>
        <i/>
        <sz val="11"/>
        <color rgb="FF000000"/>
        <rFont val="Calibri"/>
        <family val="2"/>
      </rPr>
      <t>N. lenguarum</t>
    </r>
    <r>
      <rPr>
        <sz val="11"/>
        <color rgb="FF000000"/>
        <rFont val="Calibri"/>
        <family val="2"/>
      </rPr>
      <t xml:space="preserve"> é utilizado para se referir a essa linhagem de </t>
    </r>
    <r>
      <rPr>
        <i/>
        <sz val="11"/>
        <color rgb="FF000000"/>
        <rFont val="Calibri"/>
        <family val="2"/>
      </rPr>
      <t>Necromys</t>
    </r>
    <r>
      <rPr>
        <sz val="11"/>
        <color rgb="FF000000"/>
        <rFont val="Calibri"/>
        <family val="2"/>
      </rPr>
      <t xml:space="preserve"> das áreas de Chaco e transição com Amazônia e Cerrado do oeste do Brasil. Refs: Bezerra AMR, Castiglia R, Pereira LG, Moreira JC, Bonvicino CR. 2020. Molecular systematics of the genus </t>
    </r>
    <r>
      <rPr>
        <i/>
        <sz val="11"/>
        <color rgb="FF000000"/>
        <rFont val="Calibri"/>
        <family val="2"/>
      </rPr>
      <t>Necromys</t>
    </r>
    <r>
      <rPr>
        <sz val="11"/>
        <color rgb="FF000000"/>
        <rFont val="Calibri"/>
        <family val="2"/>
      </rPr>
      <t xml:space="preserve"> (Rodentia: Cricetidae: Sigmodontinae) reveals two cryptic and syntopic species in western Cerrado of Brazil. Zoologischer Anzeiger 285: 147-158; D’Elía G, Pardiñas UFJ, Jayat JP, Salazar-Bravo J. 2008. Systematics of </t>
    </r>
    <r>
      <rPr>
        <i/>
        <sz val="11"/>
        <color rgb="FF000000"/>
        <rFont val="Calibri"/>
        <family val="2"/>
      </rPr>
      <t>Necromys</t>
    </r>
    <r>
      <rPr>
        <sz val="11"/>
        <color rgb="FF000000"/>
        <rFont val="Calibri"/>
        <family val="2"/>
      </rPr>
      <t xml:space="preserve"> (Rodentia, Cricetidae, Sigmodontinae): species limits and groups, with comments on historical biogeography. Journal of Mammalogy 89: 778-790; Pardiñas UFJ, Libardi GS, Galliari CA. 2018. Localidades típicas de cricétidos en tierras incógnitas: Jesematathla y Waikthlatingmayalwa en el Chaco paraguayo. Mastozoología Neotropical 25: 491-498; Pardiñas UFJ, Myers P, León-Paniagua L, Garza NO, Cook J, Kryštufek B, Haslauer R, Bradley R, Shenbrot G, Patton JL. 2017. Family Cricetidae. Pp. 204-279, In: Wilson DE, Lacher TE, Mittermeier RA (Eds.), Handbook of the mammals of the world: vol. 7: Rodents II. Lynx Ediciones, Barcelona; Pardiñas UFJ, Teta P, Ortiz P, Jayat JP, Salazar-Bravo J. 2015. Genus </t>
    </r>
    <r>
      <rPr>
        <i/>
        <sz val="11"/>
        <color rgb="FF000000"/>
        <rFont val="Calibri"/>
        <family val="2"/>
      </rPr>
      <t>Necromys</t>
    </r>
    <r>
      <rPr>
        <sz val="11"/>
        <color rgb="FF000000"/>
        <rFont val="Calibri"/>
        <family val="2"/>
      </rPr>
      <t xml:space="preserve"> Ameghino, 1889. Pp. 232-247, In: Patton JL, Pardiñas UFJ, D’Elía G (Eds.), Mammals of South America, Volume 2 – Rodents. The University of Chicago Press, Chicago.</t>
    </r>
  </si>
  <si>
    <r>
      <t xml:space="preserve">Quintela et al. (2014) demonstrou que os cariótipos encontrados em espécimes do Paraná, anteriormente considerados </t>
    </r>
    <r>
      <rPr>
        <i/>
        <sz val="11"/>
        <color rgb="FF000000"/>
        <rFont val="Calibri"/>
        <family val="2"/>
      </rPr>
      <t>S. tumidus</t>
    </r>
    <r>
      <rPr>
        <sz val="11"/>
        <color rgb="FF000000"/>
        <rFont val="Calibri"/>
        <family val="2"/>
      </rPr>
      <t xml:space="preserve">, fazem parte, na verdade, de uma nova espécie, </t>
    </r>
    <r>
      <rPr>
        <i/>
        <sz val="11"/>
        <color rgb="FF000000"/>
        <rFont val="Calibri"/>
        <family val="2"/>
      </rPr>
      <t>S. meridionalis</t>
    </r>
    <r>
      <rPr>
        <sz val="11"/>
        <color rgb="FF000000"/>
        <rFont val="Calibri"/>
        <family val="2"/>
      </rPr>
      <t xml:space="preserve">. Desta forma, a ocorrência de </t>
    </r>
    <r>
      <rPr>
        <i/>
        <sz val="11"/>
        <color rgb="FF000000"/>
        <rFont val="Calibri"/>
        <family val="2"/>
      </rPr>
      <t>S. tumidus</t>
    </r>
    <r>
      <rPr>
        <sz val="11"/>
        <color rgb="FF000000"/>
        <rFont val="Calibri"/>
        <family val="2"/>
      </rPr>
      <t xml:space="preserve"> no Brasil fica restrita ao estado do RS. Ref:</t>
    </r>
    <r>
      <rPr>
        <b/>
        <sz val="11"/>
        <color rgb="FF000000"/>
        <rFont val="Calibri"/>
        <family val="2"/>
      </rPr>
      <t xml:space="preserve"> </t>
    </r>
    <r>
      <rPr>
        <sz val="11"/>
        <color rgb="FF000000"/>
        <rFont val="Calibri"/>
        <family val="2"/>
      </rPr>
      <t>Quintela FM, Gonçalves GL, Althoff SL, Sbalqueiro IJ, Oliveira LFB, Freitas TRO. 2014. A new species of swamp rat of the genus Scapteromys Waterhouse, 1837 (Rodentia: Sigmodontinae) endemic to Araucaria angustifolia Forest in Southern Brazil. Zootaxa 3811(2): 207-225.</t>
    </r>
  </si>
  <si>
    <t>Rhagomyini</t>
  </si>
  <si>
    <r>
      <t xml:space="preserve">Recentemente, o gênero </t>
    </r>
    <r>
      <rPr>
        <i/>
        <sz val="11"/>
        <color rgb="FF000000"/>
        <rFont val="Calibri"/>
        <family val="2"/>
      </rPr>
      <t>Rhagomys</t>
    </r>
    <r>
      <rPr>
        <sz val="11"/>
        <color rgb="FF000000"/>
        <rFont val="Calibri"/>
        <family val="2"/>
      </rPr>
      <t xml:space="preserve"> foi alocado numa tribo própria, Rhagomyini (Pardiñas et al., 2022). Ref:  Pardiñas UFJ, Tinoco N, Barbière F, Ronez C, Cañón C, Lessa G, Koch C, Brito J. 2022. Morphological disparity in a hyperdiverse mammal clade: a new morphotype and tribe of Neotropical cricetids. Zoological Journal of the Linnean Society 196: 1013-1038.</t>
    </r>
  </si>
  <si>
    <r>
      <t>Galetti et al. (2022) mencionam a ocorrência de Rhipidomys macrurus para o Estado de São Paulo, mas não foi encontrada a ocorrência da espécie no Estado nas bases de referência mencionadas no texto. Sendo assim, a ocorrência da espécie para São Paulo não foi considerada. Ref:</t>
    </r>
    <r>
      <rPr>
        <b/>
        <sz val="11"/>
        <color rgb="FF000000"/>
        <rFont val="Calibri"/>
        <family val="2"/>
      </rPr>
      <t xml:space="preserve"> </t>
    </r>
    <r>
      <rPr>
        <sz val="11"/>
        <color rgb="FF000000"/>
        <rFont val="Calibri"/>
        <family val="2"/>
      </rPr>
      <t>Galetti M, Carmignotto AP, Percequillo AR, Santos MCO, Ferraz KMPMB, Lima F, Vancine MH, Muylaert RL et al. 2022. Mammals in São Paulo State: diversity, distribution, ecology, and conservation. Biota Neotropica 22 (spe.): e20221363</t>
    </r>
  </si>
  <si>
    <r>
      <t xml:space="preserve">Salazar-Bravo et al. (2023) reconheceu o espécime MZUSP s/n (MTR25579), do Parque Nacional Pacaás Novos (RO), anteriormente identificado como </t>
    </r>
    <r>
      <rPr>
        <i/>
        <sz val="11"/>
        <color rgb="FF000000"/>
        <rFont val="Calibri"/>
        <family val="2"/>
      </rPr>
      <t>D. peruviensis</t>
    </r>
    <r>
      <rPr>
        <sz val="11"/>
        <color rgb="FF000000"/>
        <rFont val="Calibri"/>
        <family val="2"/>
      </rPr>
      <t xml:space="preserve"> (Percequillo et al., 2017), como pertencente a </t>
    </r>
    <r>
      <rPr>
        <i/>
        <sz val="11"/>
        <color rgb="FF000000"/>
        <rFont val="Calibri"/>
        <family val="2"/>
      </rPr>
      <t>D. ferreirai</t>
    </r>
    <r>
      <rPr>
        <sz val="11"/>
        <color rgb="FF000000"/>
        <rFont val="Calibri"/>
        <family val="2"/>
      </rPr>
      <t xml:space="preserve">. Desta forma, fica reconhecida a ocorrência de </t>
    </r>
    <r>
      <rPr>
        <i/>
        <sz val="11"/>
        <color rgb="FF000000"/>
        <rFont val="Calibri"/>
        <family val="2"/>
      </rPr>
      <t>D. ferreirai</t>
    </r>
    <r>
      <rPr>
        <sz val="11"/>
        <color rgb="FF000000"/>
        <rFont val="Calibri"/>
        <family val="2"/>
      </rPr>
      <t xml:space="preserve"> para o Estado de Rondônia e a ocorrência de </t>
    </r>
    <r>
      <rPr>
        <i/>
        <sz val="11"/>
        <color rgb="FF000000"/>
        <rFont val="Calibri"/>
        <family val="2"/>
      </rPr>
      <t>D. peruviensis</t>
    </r>
    <r>
      <rPr>
        <sz val="11"/>
        <color rgb="FF000000"/>
        <rFont val="Calibri"/>
        <family val="2"/>
      </rPr>
      <t xml:space="preserve"> no Brasil deixa de existir. Refs: Percequillo AR, Dalapicolla J, Abreu-Júnior EF, Roth PRO, Ferraz KMPMB, Chiquito EA. 2017. How many species of mammals are there in Brazil? New records of rare rodents (Rodentia: Cricetidae: Sigmodontinae) from Amazonia raise the current known diversity. PeerJ 5: e4071; Salazar-Bravo J, Tinoco N, Zeballos H, Brito J, Arenas-Viveros D, Marín-C D, Ramírez-Fernández JD, Percequillo AR et al. 2023. Systematics and diversification of Ichthyomyini (Cricetidae, Sigmodontinae) revisited: evidence from molecular, morphological, and combined approaches. PeerJ 11: e14319. DOI: 10.7717/peerj.14319.</t>
    </r>
  </si>
  <si>
    <r>
      <t xml:space="preserve">Recentemente, Salazar-Bravo et al. (2023) revisou as relações filogenéticas e caracteres morfológicos da tribo Ichthyomyini e propôs a revalidação do gênero </t>
    </r>
    <r>
      <rPr>
        <i/>
        <sz val="11"/>
        <color rgb="FF000000"/>
        <rFont val="Calibri"/>
        <family val="2"/>
      </rPr>
      <t>Daptomys</t>
    </r>
    <r>
      <rPr>
        <sz val="11"/>
        <color rgb="FF000000"/>
        <rFont val="Calibri"/>
        <family val="2"/>
      </rPr>
      <t xml:space="preserve"> Anthony, 1929, contendo algumas das espécies anteriormente pertecentes ao gênero </t>
    </r>
    <r>
      <rPr>
        <i/>
        <sz val="11"/>
        <color rgb="FF000000"/>
        <rFont val="Calibri"/>
        <family val="2"/>
      </rPr>
      <t>Neusticomys</t>
    </r>
    <r>
      <rPr>
        <sz val="11"/>
        <color rgb="FF000000"/>
        <rFont val="Calibri"/>
        <family val="2"/>
      </rPr>
      <t xml:space="preserve">: </t>
    </r>
    <r>
      <rPr>
        <i/>
        <sz val="11"/>
        <color rgb="FF000000"/>
        <rFont val="Calibri"/>
        <family val="2"/>
      </rPr>
      <t>Daptomys ferreirai</t>
    </r>
    <r>
      <rPr>
        <sz val="11"/>
        <color rgb="FF000000"/>
        <rFont val="Calibri"/>
        <family val="2"/>
      </rPr>
      <t xml:space="preserve">, </t>
    </r>
    <r>
      <rPr>
        <i/>
        <sz val="11"/>
        <color rgb="FF000000"/>
        <rFont val="Calibri"/>
        <family val="2"/>
      </rPr>
      <t>D. oyapocki</t>
    </r>
    <r>
      <rPr>
        <sz val="11"/>
        <color rgb="FF000000"/>
        <rFont val="Calibri"/>
        <family val="2"/>
      </rPr>
      <t xml:space="preserve"> (estas duas de ocorrência no Brasil), </t>
    </r>
    <r>
      <rPr>
        <i/>
        <sz val="11"/>
        <color rgb="FF000000"/>
        <rFont val="Calibri"/>
        <family val="2"/>
      </rPr>
      <t>D. peruviensis</t>
    </r>
    <r>
      <rPr>
        <sz val="11"/>
        <color rgb="FF000000"/>
        <rFont val="Calibri"/>
        <family val="2"/>
      </rPr>
      <t xml:space="preserve">, </t>
    </r>
    <r>
      <rPr>
        <i/>
        <sz val="11"/>
        <color rgb="FF000000"/>
        <rFont val="Calibri"/>
        <family val="2"/>
      </rPr>
      <t>D. mussoi</t>
    </r>
    <r>
      <rPr>
        <sz val="11"/>
        <color rgb="FF000000"/>
        <rFont val="Calibri"/>
        <family val="2"/>
      </rPr>
      <t xml:space="preserve"> e </t>
    </r>
    <r>
      <rPr>
        <i/>
        <sz val="11"/>
        <color rgb="FF000000"/>
        <rFont val="Calibri"/>
        <family val="2"/>
      </rPr>
      <t>D. venezuelae</t>
    </r>
    <r>
      <rPr>
        <sz val="11"/>
        <color rgb="FF000000"/>
        <rFont val="Calibri"/>
        <family val="2"/>
      </rPr>
      <t>. Ref: Salazar-Bravo J, Tinoco N, Zeballos H, Brito J, Arenas-Viveros D, Marín-C D, Ramírez-Fernández JD, Percequillo AR et al. 2023. Systematics and diversification of Ichthyomyini (Cricetidae, Sigmodontinae) revisited: evidence from molecular, morphological, and combined approaches. PeerJ 11: e14319. DOI: 10.7717/peerj.14319.</t>
    </r>
  </si>
  <si>
    <r>
      <t xml:space="preserve">A presença de </t>
    </r>
    <r>
      <rPr>
        <i/>
        <sz val="11"/>
        <color rgb="FF000000"/>
        <rFont val="Calibri"/>
        <family val="2"/>
      </rPr>
      <t>Thalpomys lasiotis</t>
    </r>
    <r>
      <rPr>
        <sz val="11"/>
        <color rgb="FF000000"/>
        <rFont val="Calibri"/>
        <family val="2"/>
      </rPr>
      <t xml:space="preserve"> no Estado de São Paulo é mencionada por Vieira (1955) e replicada em Patton et al. (2015). No entanto, em listas mais recentes com revisão de vouchers e materiais de referência do próprio MZUSP, a presença da espécie não é mencionada para o Estado (de Vivo et al, 2011; Galetti etl al., 2022). Desta forma, a ocorrência da espécie para o Estado de São Paulo não pode ser confirmada e as listas mais recentes não corroboram Vieira (1955). Vieira e Oliveira (2020) mencionam a presença da espécie para o Estado do Maranhão, mas está listada como </t>
    </r>
    <r>
      <rPr>
        <i/>
        <sz val="11"/>
        <color rgb="FF000000"/>
        <rFont val="Calibri"/>
        <family val="2"/>
      </rPr>
      <t>Thalpomys</t>
    </r>
    <r>
      <rPr>
        <sz val="11"/>
        <color rgb="FF000000"/>
        <rFont val="Calibri"/>
        <family val="2"/>
      </rPr>
      <t xml:space="preserve"> cf. </t>
    </r>
    <r>
      <rPr>
        <i/>
        <sz val="11"/>
        <color rgb="FF000000"/>
        <rFont val="Calibri"/>
        <family val="2"/>
      </rPr>
      <t>lasiotis</t>
    </r>
    <r>
      <rPr>
        <sz val="11"/>
        <color rgb="FF000000"/>
        <rFont val="Calibri"/>
        <family val="2"/>
      </rPr>
      <t>, sugerindo a necessidade de confirmação da identificação dos vouchers ao nível de espécie e, portanto, sua ocorrência no Estado não foi incluída nesta versão mais recente da lista. Refs: Galetti M, Carmignotto AP, Percequillo AR, Santos MCO, Ferraz KMPMB, Lima F, Vancine MH, Muylaert RL et al. 2022. Mammals in São Paulo State: diversity, distribution, ecology, and conservation. Biota Neotropica 22 (spe.): e20221363; Patton JL, Pardiñas UFJ, D’Elía G. (Eds.) 2015. Mammals of South America, Volume 2, Rodents. Chicago and London: University of Chicago Press; Vieira CC. 1955. Lista remissiva dos mamíferos do Brasil. Arquivos de Zoologia 8: 341-474; Vieira OQ, Oliveira TG. 2020. Non-volant mammalian species richness in the ecotonal Brazilian midnorth: checklist for Maranhão State. Biota Neotropica 20: e20190912; de Vivo M, Carmignotto AP, Gregorin R, Hingst-Zaher E, Iack-Ximenes GE, Miretzki M, Percequillo AP, Rollo, Jr. MM et al. 2011. Checklist dos mamíferos do Estado de São Paulo, Brasil. Biota Neotropica 11: vol. 1a.</t>
    </r>
  </si>
  <si>
    <r>
      <t>As amostras do leste do MT, norte do PA e MA foram consideradas por Campos et al. (2023) como pertecentes a</t>
    </r>
    <r>
      <rPr>
        <i/>
        <sz val="11"/>
        <color rgb="FF000000"/>
        <rFont val="Calibri"/>
        <family val="2"/>
      </rPr>
      <t xml:space="preserve"> R. emiliae</t>
    </r>
    <r>
      <rPr>
        <sz val="11"/>
        <color rgb="FF000000"/>
        <rFont val="Calibri"/>
        <family val="2"/>
      </rPr>
      <t xml:space="preserve">, com um clado contendo as amostras ao norte (PA, MA) e outro ao sul (MT) no arranjo filogenético. Lanes &amp; Bonvicino (2023) indicam que as amostras do leste do Estado do Mato Grosso se referem à nova espécie, </t>
    </r>
    <r>
      <rPr>
        <i/>
        <sz val="11"/>
        <color rgb="FF000000"/>
        <rFont val="Calibri"/>
        <family val="2"/>
      </rPr>
      <t>R. ybyrae</t>
    </r>
    <r>
      <rPr>
        <sz val="11"/>
        <color rgb="FF000000"/>
        <rFont val="Calibri"/>
        <family val="2"/>
      </rPr>
      <t xml:space="preserve">, e se diferenciam daquelas do norte do Pará e Maranhão, mantidas em </t>
    </r>
    <r>
      <rPr>
        <i/>
        <sz val="11"/>
        <color rgb="FF000000"/>
        <rFont val="Calibri"/>
        <family val="2"/>
      </rPr>
      <t>R. emiliae</t>
    </r>
    <r>
      <rPr>
        <sz val="11"/>
        <color rgb="FF000000"/>
        <rFont val="Calibri"/>
        <family val="2"/>
      </rPr>
      <t xml:space="preserve">. Desta forma, foi adotada a distribuição indicada por Lanes e Bonvicino (2023). Refs: </t>
    </r>
    <r>
      <rPr>
        <b/>
        <sz val="11"/>
        <color rgb="FF000000"/>
        <rFont val="Calibri"/>
        <family val="2"/>
      </rPr>
      <t xml:space="preserve"> </t>
    </r>
    <r>
      <rPr>
        <sz val="11"/>
        <color rgb="FF000000"/>
        <rFont val="Calibri"/>
        <family val="2"/>
      </rPr>
      <t xml:space="preserve">Campos BATP, Percequillo AR, Miranda G, Langguth A. 2022. Two new species of </t>
    </r>
    <r>
      <rPr>
        <i/>
        <sz val="11"/>
        <color rgb="FF000000"/>
        <rFont val="Calibri"/>
        <family val="2"/>
      </rPr>
      <t>Rhipidomys</t>
    </r>
    <r>
      <rPr>
        <sz val="11"/>
        <color rgb="FF000000"/>
        <rFont val="Calibri"/>
        <family val="2"/>
      </rPr>
      <t xml:space="preserve"> (Rodentia: Sigmodontinae) from Eastern Brazil, with comments on the taxonomy of the genus. Hystrix, the Italian Journal of Mammalogy. doi:10.4404/hystrix-00443-2021.; Lanes RO, Bonvicino CR. 2023. Reevaluation of </t>
    </r>
    <r>
      <rPr>
        <i/>
        <sz val="11"/>
        <color rgb="FF000000"/>
        <rFont val="Calibri"/>
        <family val="2"/>
      </rPr>
      <t>Rhipidomys emiliae</t>
    </r>
    <r>
      <rPr>
        <sz val="11"/>
        <color rgb="FF000000"/>
        <rFont val="Calibri"/>
        <family val="2"/>
      </rPr>
      <t xml:space="preserve"> (J.A. Allen 1916) and description of a new </t>
    </r>
    <r>
      <rPr>
        <i/>
        <sz val="11"/>
        <color rgb="FF000000"/>
        <rFont val="Calibri"/>
        <family val="2"/>
      </rPr>
      <t>Rhipidomys</t>
    </r>
    <r>
      <rPr>
        <sz val="11"/>
        <color rgb="FF000000"/>
        <rFont val="Calibri"/>
        <family val="2"/>
      </rPr>
      <t xml:space="preserve"> (Rodentia: Cricetidae) species from Amazonia and Cerrado. Zootaxa 5346: 581-597.</t>
    </r>
  </si>
  <si>
    <t>aritanai</t>
  </si>
  <si>
    <t>Miranda|Nunes|Machado|Farias|Menezes|Ardente|Dos Santos-Filho|Bredin|da Silva</t>
  </si>
  <si>
    <t>Neoeptesicus</t>
  </si>
  <si>
    <r>
      <rPr>
        <i/>
        <sz val="11"/>
        <color rgb="FF000000"/>
        <rFont val="Calibri"/>
        <family val="2"/>
        <scheme val="minor"/>
      </rPr>
      <t xml:space="preserve">Neoeptesicus brasiliensis </t>
    </r>
    <r>
      <rPr>
        <sz val="11"/>
        <color rgb="FF000000"/>
        <rFont val="Calibri"/>
        <family val="2"/>
        <scheme val="minor"/>
      </rPr>
      <t>(Desmarest, 1819)</t>
    </r>
  </si>
  <si>
    <r>
      <rPr>
        <i/>
        <sz val="11"/>
        <color rgb="FF000000"/>
        <rFont val="Calibri"/>
        <family val="2"/>
        <scheme val="minor"/>
      </rPr>
      <t>Neoeptesicus chiriquinus</t>
    </r>
    <r>
      <rPr>
        <sz val="11"/>
        <color rgb="FF000000"/>
        <rFont val="Calibri"/>
        <family val="2"/>
        <scheme val="minor"/>
      </rPr>
      <t xml:space="preserve"> Thomas, 1920</t>
    </r>
  </si>
  <si>
    <r>
      <rPr>
        <i/>
        <sz val="11"/>
        <color rgb="FF000000"/>
        <rFont val="Calibri"/>
        <family val="2"/>
        <scheme val="minor"/>
      </rPr>
      <t>Neoeptesicus diminutus</t>
    </r>
    <r>
      <rPr>
        <sz val="11"/>
        <color rgb="FF000000"/>
        <rFont val="Calibri"/>
        <family val="2"/>
        <scheme val="minor"/>
      </rPr>
      <t xml:space="preserve"> Osgood, 1915</t>
    </r>
  </si>
  <si>
    <r>
      <rPr>
        <i/>
        <sz val="11"/>
        <color rgb="FF000000"/>
        <rFont val="Calibri"/>
        <family val="2"/>
        <scheme val="minor"/>
      </rPr>
      <t>Neoeptesicus furinalis</t>
    </r>
    <r>
      <rPr>
        <sz val="11"/>
        <color rgb="FF000000"/>
        <rFont val="Calibri"/>
        <family val="2"/>
        <scheme val="minor"/>
      </rPr>
      <t xml:space="preserve"> (d'Orbigny &amp; Gervais, 1847)</t>
    </r>
  </si>
  <si>
    <r>
      <rPr>
        <i/>
        <sz val="11"/>
        <color rgb="FF000000"/>
        <rFont val="Calibri"/>
        <family val="2"/>
        <scheme val="minor"/>
      </rPr>
      <t>Neoeptesicus taddeii</t>
    </r>
    <r>
      <rPr>
        <sz val="11"/>
        <color rgb="FF000000"/>
        <rFont val="Calibri"/>
        <family val="2"/>
        <scheme val="minor"/>
      </rPr>
      <t xml:space="preserve"> Miranda, Bernardi &amp; Passos, 2006</t>
    </r>
  </si>
  <si>
    <r>
      <rPr>
        <i/>
        <sz val="11"/>
        <color rgb="FF000000"/>
        <rFont val="Calibri"/>
        <family val="2"/>
        <scheme val="minor"/>
      </rPr>
      <t>Metachirus aritanai</t>
    </r>
    <r>
      <rPr>
        <sz val="11"/>
        <color indexed="8"/>
        <rFont val="Calibri"/>
        <family val="2"/>
        <scheme val="minor"/>
      </rPr>
      <t xml:space="preserve"> Miranda et al., 2023</t>
    </r>
  </si>
  <si>
    <t>ICMBio, 2023. Sistema de Avaliação do Risco de Extinção da Biodiversidade – SALVE. Disponível em: https://salve.icmbio.gov.br/. Acesso em: 21 de dez. de 2023.</t>
  </si>
  <si>
    <r>
      <rPr>
        <i/>
        <sz val="11"/>
        <color rgb="FF000000"/>
        <rFont val="Calibri"/>
        <family val="2"/>
        <scheme val="minor"/>
      </rPr>
      <t>Calomys hummelincki</t>
    </r>
    <r>
      <rPr>
        <sz val="11"/>
        <color rgb="FF000000"/>
        <rFont val="Calibri"/>
        <family val="2"/>
        <scheme val="minor"/>
      </rPr>
      <t xml:space="preserve"> (Husson, 1960)</t>
    </r>
  </si>
  <si>
    <r>
      <t xml:space="preserve">Gardner (1988) relata a obtenção de espécimes no Cerro Neblina, Venezuela, porém a descrição formal é feita em Gardner (1989). Neste trabalho, A. L. Gardner não menciona espécimes de origem brasileira – apenas para o lado venezuelano da região dos tepuis –, mas sugere a presença da espécie no Brasil, dada a proximidade com a fronteira Cerro Neblina/Serra Neblina. Musser &amp; Carleton (2005) reproduzem essa sugestão de Gardner (1989), porém Tribe (1996) menciona que a espécie é conhecida apenas no território venezuelano. Mais tarde, Tribe (2015) também sugere a presença da espécie no Brasil, nas regiões limítrofes com Venezuela. A espécie tem sido mencionada nominalmente em listas de fauna nacionais e compilações (Abreu et al., 2020; Fonseca </t>
    </r>
    <r>
      <rPr>
        <i/>
        <sz val="11"/>
        <color rgb="FF000000"/>
        <rFont val="Calibri"/>
        <family val="2"/>
      </rPr>
      <t>et al.</t>
    </r>
    <r>
      <rPr>
        <sz val="11"/>
        <color rgb="FF000000"/>
        <rFont val="Calibri"/>
        <family val="2"/>
      </rPr>
      <t xml:space="preserve">, 1996; ICMBIO/MMA, 2018; Paglia et al., 2012; Percequillo &amp; Gregorin, 2021; Quintela et al., 2020). No entanto, Paglia et al. (2012) ressaltou que a ocorrência da espécie no norte do Brasil deve ser vista com cautela pois estão associadas à ocorrência em regiões limítrofes e não exatamente dentro do território brasileiro. Por essa razão, </t>
    </r>
    <r>
      <rPr>
        <i/>
        <sz val="11"/>
        <color rgb="FF000000"/>
        <rFont val="Calibri"/>
        <family val="2"/>
      </rPr>
      <t>R. wetzeli</t>
    </r>
    <r>
      <rPr>
        <sz val="11"/>
        <color rgb="FF000000"/>
        <rFont val="Calibri"/>
        <family val="2"/>
      </rPr>
      <t xml:space="preserve"> foi considerada como uma “ocorrência duvidosa” nesta lista</t>
    </r>
  </si>
  <si>
    <r>
      <t xml:space="preserve">Abreu EF, Casali DM, Garbino GST, Loretto D, Loss AC, Marmontel M, Nascimento MC, Oliveira ML, Pavan SE, Tirelli FP. 2020. Lista de Mamíferos do Brasil. Comitê de Taxonomia da Sociedade Brasileira de Mastozoologia (CT-SBMz). Disponível em: &lt;https://www.sbmz.org/mamiferos-do-brasil/&gt;. Acessado em: 13 de abril de 2021; Fonseca GAB, Herrmann G, Leite YLR, Mittermeier RA, Rylands AB, Patton JL. 1996. Lista anotada de mamíferos do Brasil. Occasional Papers in Conservation Biology 4: 1-38; Gardner AL. 1988. The mammals of Parque Nacional Serranía de la Neblina, Territorio Federal Amazonas, Venezuela. Pp. 693-765, In: Brewer-Carias C (Ed.), Cerro de la Neblina: Resultados de la Expedición 1983-1987. Fundación para el Desarrollo de las Ciencias Físicas, Matemáticas y Naturales, Caracas; Gardner AL. 1989. Two new mammals from southern Venezuela and comments on the affinities of the highland fauna of Cerro de la Neblina. Pp. 411-424, In: Redford KH, Eisenberg JF. (Eds.). Advances in Neotropical Mammalogy. The Sandhill Crane Press, Gainesville.; ICMBIO/MMA. 2018. Livro Vermelho da Fauna Brasileira Ameaçada de Extinção, Voume I. Instituto Chico Mendes de Conservação da Biodiversidade, Ministério do Meio Ambiente, Brasília; Musser GG, Carleton MD. 2005. Superfamily Muroidea. Pp. 894-1531, In: Wilson DE, Reeder DM. (Eds.), Mammal species of the world: a taxonomic and geographic reference, 3 ed.. The Johns Hopkins University Press, Baltimore; Pardiñas UFJ, Myers P, León-Paniagua L, Ordóñez Garza N, Cook JA, Kryštufek B, Haslauer R, Bradley RD, Shenbrot GI, Patton JL. 2017. Family Cricetidae (true hamsters, voles, lemmings and New World rats and mice). Pp. 204-279, In: Wilson DE, Lacher Jr TE, Mittermeier RA (Eds.), Handbook of the Mammals of the World, vol. 7, Rodents II. Lynx Edicions, Barcelona; Percequillo AR, Abreu-Júnior EF, Bovendorp RS, Brennand PGDG, Chiquito EA, Correa LS, Godoy LP, Libardi GS, Prado JR, Roth PRO, Salles, VL. 2015. Roedores sigmodontíneos da Amazônia brasileira: composição, distribução geográfica e diagnoses. Pp. 149-186, In: Mendes-Oliveira AC, Miranda, CL (Eds.), Pequenos mamíferos não-voadores da Amazônia brasileira, Série Livros: 2. Sociedade Brasileira de Mastozoologia, Rio de Janeiro; Tribe, CJ. 1996. The Neotropical rodent genus </t>
    </r>
    <r>
      <rPr>
        <i/>
        <sz val="11"/>
        <color rgb="FF000000"/>
        <rFont val="Calibri"/>
        <family val="2"/>
      </rPr>
      <t>Rhipidomys</t>
    </r>
    <r>
      <rPr>
        <sz val="11"/>
        <color rgb="FF000000"/>
        <rFont val="Calibri"/>
        <family val="2"/>
      </rPr>
      <t xml:space="preserve"> (Cricetidae: Sigmodontinae) – a taxonomic revision. Tese PhD. University College London, London; Tribe CJ. 2015. Genus </t>
    </r>
    <r>
      <rPr>
        <i/>
        <sz val="11"/>
        <color rgb="FF000000"/>
        <rFont val="Calibri"/>
        <family val="2"/>
      </rPr>
      <t>Rhipidomys</t>
    </r>
    <r>
      <rPr>
        <sz val="11"/>
        <color rgb="FF000000"/>
        <rFont val="Calibri"/>
        <family val="2"/>
      </rPr>
      <t xml:space="preserve"> Tschudi, 1845. Pp. 583-617, In: Patton, JL, Pardiñas, UFJ, D’Elía, G (Eds.), Mammals of South America, Volume 2, Rodents. The University of Chicago Press, Chicago, London</t>
    </r>
  </si>
  <si>
    <t>Salazar-Bravo J. 2015. Genus Calomys Waterhouse, 1837. In JL Patton, UFJ Pardiñas, &amp; G D’Elíıa (Eds.), Mammals of South America, Vol. 2, Rodents. The University of Chicago Press. pp. 481–507; Peters FB, Roth PRO, Christoff AU. 2013. Primeiro registro documentado de Holochilus brasiliensis (Desmarest, 1819) e Calomys laucha (G. Fischer, 1814) no Estado de Santa Catarina, sul do Brasil. Biotemas, 26: 177-184</t>
  </si>
  <si>
    <t>Caviinae</t>
  </si>
  <si>
    <t>Hydrochoerinae</t>
  </si>
  <si>
    <t>Odocoileini</t>
  </si>
  <si>
    <t>gephyreus</t>
  </si>
  <si>
    <t>Lissodephininae</t>
  </si>
  <si>
    <t>Delphininae</t>
  </si>
  <si>
    <t>Globicephalinae</t>
  </si>
  <si>
    <t>incertae sedis</t>
  </si>
  <si>
    <t>Orcininae</t>
  </si>
  <si>
    <t>Phyllodia</t>
  </si>
  <si>
    <t>Xenoctenes</t>
  </si>
  <si>
    <t>Schizonycteris</t>
  </si>
  <si>
    <r>
      <rPr>
        <i/>
        <sz val="11"/>
        <color rgb="FF000000"/>
        <rFont val="Calibri"/>
        <family val="2"/>
        <scheme val="minor"/>
      </rPr>
      <t>Micronycteris (Micronycteris) megalotis</t>
    </r>
    <r>
      <rPr>
        <sz val="11"/>
        <color rgb="FF000000"/>
        <rFont val="Calibri"/>
        <family val="2"/>
        <scheme val="minor"/>
      </rPr>
      <t xml:space="preserve"> (Gray, 1842)</t>
    </r>
  </si>
  <si>
    <r>
      <rPr>
        <i/>
        <sz val="11"/>
        <color rgb="FF000000"/>
        <rFont val="Calibri"/>
        <family val="2"/>
        <scheme val="minor"/>
      </rPr>
      <t>Micronycteris (Micronycteris) microtis</t>
    </r>
    <r>
      <rPr>
        <sz val="11"/>
        <color rgb="FF000000"/>
        <rFont val="Calibri"/>
        <family val="2"/>
        <scheme val="minor"/>
      </rPr>
      <t xml:space="preserve"> Miller, 1898</t>
    </r>
  </si>
  <si>
    <r>
      <rPr>
        <i/>
        <sz val="11"/>
        <color rgb="FF000000"/>
        <rFont val="Calibri"/>
        <family val="2"/>
        <scheme val="minor"/>
      </rPr>
      <t>Micronycteris (Schizonycteris) minuta</t>
    </r>
    <r>
      <rPr>
        <sz val="11"/>
        <color rgb="FF000000"/>
        <rFont val="Calibri"/>
        <family val="2"/>
        <scheme val="minor"/>
      </rPr>
      <t xml:space="preserve"> (Gervais, 1856)</t>
    </r>
  </si>
  <si>
    <r>
      <rPr>
        <i/>
        <sz val="11"/>
        <color rgb="FF000000"/>
        <rFont val="Calibri"/>
        <family val="2"/>
        <scheme val="minor"/>
      </rPr>
      <t>Micronycteris (Schizonycteris) sanborni</t>
    </r>
    <r>
      <rPr>
        <sz val="11"/>
        <color rgb="FF000000"/>
        <rFont val="Calibri"/>
        <family val="2"/>
        <scheme val="minor"/>
      </rPr>
      <t xml:space="preserve"> Simmons, 1996</t>
    </r>
  </si>
  <si>
    <r>
      <rPr>
        <i/>
        <sz val="11"/>
        <color rgb="FF000000"/>
        <rFont val="Calibri"/>
        <family val="2"/>
        <scheme val="minor"/>
      </rPr>
      <t>Micronycteris (Schizonycteris) schmidtorum</t>
    </r>
    <r>
      <rPr>
        <sz val="11"/>
        <color rgb="FF000000"/>
        <rFont val="Calibri"/>
        <family val="2"/>
        <scheme val="minor"/>
      </rPr>
      <t xml:space="preserve"> Sanborn, 1935</t>
    </r>
  </si>
  <si>
    <r>
      <rPr>
        <i/>
        <sz val="11"/>
        <color rgb="FF000000"/>
        <rFont val="Calibri"/>
        <family val="2"/>
        <scheme val="minor"/>
      </rPr>
      <t>Micronycteris (Xenoctenes) hirsuta</t>
    </r>
    <r>
      <rPr>
        <sz val="11"/>
        <color rgb="FF000000"/>
        <rFont val="Calibri"/>
        <family val="2"/>
        <scheme val="minor"/>
      </rPr>
      <t xml:space="preserve"> (Peters, 1869)</t>
    </r>
  </si>
  <si>
    <r>
      <rPr>
        <i/>
        <sz val="11"/>
        <color rgb="FF000000"/>
        <rFont val="Calibri"/>
        <family val="2"/>
        <scheme val="minor"/>
      </rPr>
      <t>Pteronotus (Phyllodia) alitonus</t>
    </r>
    <r>
      <rPr>
        <sz val="11"/>
        <color rgb="FF000000"/>
        <rFont val="Calibri"/>
        <family val="2"/>
        <scheme val="minor"/>
      </rPr>
      <t xml:space="preserve"> A. Pavan, Bobrowiec &amp; Percequillo, 2018</t>
    </r>
  </si>
  <si>
    <r>
      <rPr>
        <i/>
        <sz val="11"/>
        <color rgb="FF000000"/>
        <rFont val="Calibri"/>
        <family val="2"/>
        <scheme val="minor"/>
      </rPr>
      <t>Pteronotus (Pteronotus) gymnonotus</t>
    </r>
    <r>
      <rPr>
        <sz val="11"/>
        <color rgb="FF000000"/>
        <rFont val="Calibri"/>
        <family val="2"/>
        <scheme val="minor"/>
      </rPr>
      <t xml:space="preserve"> (Wagner, 1843)</t>
    </r>
  </si>
  <si>
    <r>
      <rPr>
        <i/>
        <sz val="11"/>
        <color rgb="FF000000"/>
        <rFont val="Calibri"/>
        <family val="2"/>
        <scheme val="minor"/>
      </rPr>
      <t>Pteronotus (Phyllodia) rubiginosus</t>
    </r>
    <r>
      <rPr>
        <sz val="11"/>
        <color rgb="FF000000"/>
        <rFont val="Calibri"/>
        <family val="2"/>
        <scheme val="minor"/>
      </rPr>
      <t xml:space="preserve"> (Wagner, 1843)</t>
    </r>
  </si>
  <si>
    <t>Thomas  O. 1903. Two new glossophagine bats from Central America. Ann. Mag. Nat. Hist., ser. 7, 11:286–89.</t>
  </si>
  <si>
    <t>Webster WD,  Jones JK. 1987. A new subspecies of Glossophaga commissarisi (Chiroptera: Phyllostomidae) from South America. Occasional Papers-The Museum, Texas Tech University. 109: 1-8.</t>
  </si>
  <si>
    <t>Webster| Jones</t>
  </si>
  <si>
    <t>Amazonas, Amapá, Bahia, Espírito Santo, Goiás, Pará, Pernambuco, Rondônia, Pernambuco</t>
  </si>
  <si>
    <t>Amazonas, Amapá, Maranhão, Pará, Rondônia</t>
  </si>
  <si>
    <t>Pará, Rondônia, Tocantins</t>
  </si>
  <si>
    <t>Amazonas, Amapá, Bahia, Espírito Santo, Pará, Paraíba, Pernambuco, Rondônia</t>
  </si>
  <si>
    <t>Amazonas, Amapá, Pará, Rondônia, São Paulo</t>
  </si>
  <si>
    <t>Alagoas, Amazonas, Amapá, Bahia, Espírito Santo, Maranhão, Minas Gerais, Mato Grosso do Sul, Mato Grosso, Pará, Paraíba, Pernambuco, Rio de Janeiro, São Paulo, Tocantins</t>
  </si>
  <si>
    <t>Amazonas, Amapá, Mato Grosso, Pará, Paraíba, Pernambuco, Rio Grande do Norte, Sergipe</t>
  </si>
  <si>
    <t>Alagoas, Amazonas, Amapá, Bahia, Ceará, Distrito Federal, Espírito Santo, Goiás, Maranhão, Minas Gerais, Mato Grosso do Sul, Mato Grosso, Pará, Paraíba, Pernambuco, Piauí, Paraná, Rio de Janeiro, Rio Grande do Norte, Sergipe, São Paulo, Tocantins</t>
  </si>
  <si>
    <t>Amazonas, Amapá, Bahia, Maranhão, Mato Grosso, Pará, Pernambuco</t>
  </si>
  <si>
    <t>Acre, Alagoas, Amazonas, Amapá, Bahia, Ceará, Espírito Santo, Goiás, Maranhão, Minas Gerais, Mato Grosso do Sul, Mato Grosso, Pará, Paraíba, Pernambuco, Piauí, Rio de Janeiro, Rio Grande do Norte, Rondônia, Roraima, Sergipe, Tocantins</t>
  </si>
  <si>
    <t>Acre, Amazonas, Amapá, Bahia, Ceará, Espírito Santo, Goiás, Maranhão, Minas Gerais, Mato Grosso, Pará, Piauí, Rio de Janeiro, Rondônia, Roraima</t>
  </si>
  <si>
    <t>Amazonas, Maranhão, Pará</t>
  </si>
  <si>
    <t>Acre, Alagoas, Amazonas, Amapá, Ceará, Espírito Santo, Goiás, Maranhão, Minas Gerais, Mato Grosso, Pará, Paraíba, Pernambuco, Rio de Janeiro, Rondônia, Roraima, Sergipe, São Paulo, Tocantins</t>
  </si>
  <si>
    <t xml:space="preserve">Amazonas, Amapá, Bahia, Ceará, Espírito Santo, Distrito Federal, Goiás, Minas Gerais, Pará, Paraíba, Pernambuco, Piauí, Paraná, Rio de Janeiro, Rio Grande do Norte, Santa Catarina, Sergipe, São Paulo, Tocantins </t>
  </si>
  <si>
    <t>Maranhão, Minas Gerais, Mato Grosso, Piauí, Paraná, Rio de Janeiro, Santa Catarina, São Paulo</t>
  </si>
  <si>
    <t>Amazonas, Amapá, Ceará, Espírito Santo, Distrito Federal, Goiás, Maranhão, Mato Grosso do Sul, Mato Grosso,  Pará, Paraíba, Pernambuco, Piauí, Paraná, Rondônia, Sergipe, São Paulo, Tocantins</t>
  </si>
  <si>
    <t>Acre, Amazonas, Bahia, Ceará, Espírito Santo, Minas Gerais, Mato Grosso do Sul, Mato Grosso, Pará, Pernambuco, Piauí, Paraná, Rio de Janeiro, Rondônia, Rio Grande do Sul, São Paulo</t>
  </si>
  <si>
    <t>Amapá, Bahia, Minas Gerais, Pará, São Paulo</t>
  </si>
  <si>
    <t>Alagoas, Amazonas, Distrito Federal, Minas Gerais, Mato Grosso do Sul, Mato Grosso, Pará, Paraíba, Pernambuco, Paraná, Rio de Janeiro, São Paulo</t>
  </si>
  <si>
    <t>Amazonas, Minas Gerais, Paraná, Santa Catarina, São Paulo</t>
  </si>
  <si>
    <t>Amazonas, Goiás, São Paulo, Tocantins</t>
  </si>
  <si>
    <t>Mato Grosso do Sul, Rio Grande do Sul, Santa Catarina</t>
  </si>
  <si>
    <t>Amazonas, Bahia, Maranhão, Minas Gerais, Mato Grosso do Sul, Mato Grosso, Pará, Piauí, Paraná, Rio de Janeiro, Rio Grande do Norte, Rio Grande do Sul, São Paulo</t>
  </si>
  <si>
    <t>Minas Gerais, Rio de Janeiro, Pará, Paraná, Rio Grande do Sul, Santa Catarina, São Paulo</t>
  </si>
  <si>
    <t>Amazonas, Bahia, Ceará, Distrito Federal, Goiás, Maranhão,  Minas Gerais, Mato Grosso do Sul, Mato Grosso, Paraíba, Pernambuco, Piauí, Paraná,  Roraima, São Paulo, Rio Grande do Sul, Tocantins</t>
  </si>
  <si>
    <t>Amazonas, Bahia, Ceará, Minas Gerais, Mato Grosso do Sul, Paraíba, Pernambuco, Rio de Janeiro, São Paulo</t>
  </si>
  <si>
    <t>Bahia, Maranhão, Minas Gerais, Mato Grosso do Sul, São Paulo</t>
  </si>
  <si>
    <t>Bahia, Espírito Santo, Goiás, Minas Gerais, Mato Grosso do Sul, Paraná, Rio de Janeiro, Rio Grande do Sul, Santa Catarina, São Paulo</t>
  </si>
  <si>
    <t>Acre, Alagoas, Amapá, Amazonas, Bahia, Ceará, Distrito Federal, Espírito Santo, Maranhão, Minas Gerais, Mato Grosso do Sul, Mato Grosso, Pará, Paraíba, Pernambuco, Piauí, Paraná, Rio de Janeiro, Rondônia, Roraima, Rio Grande do Sul, Santa Catarina, São Paulo</t>
  </si>
  <si>
    <t>Minas Gerais, Mato Grosso do Sul</t>
  </si>
  <si>
    <t>Acre, Alagoas, Amazonas, Amapá, Bahia, Ceará, Distrito Federal, Goiás, Maranhão, Minas Gerais, Mato Grosso, Mato Grosso do Sul, Pará, Paraíba, Pernambuco, Piauí,  Rondônia, Rio Grande do Norte, Roraima, Tocantins</t>
  </si>
  <si>
    <t xml:space="preserve">Amazonas, Bahia, Ceará, Mato Grosso, Pará, Paraíba, Pernambuco, Piauí, Rio de Janeiro, Rondônia, </t>
  </si>
  <si>
    <t>Distrito Federal, Minas Gerais, Piauí, Paraná, Rio de Janeiro, Rio Grande do Norte, São Paulo</t>
  </si>
  <si>
    <t>Amazonas, Bahia, Ceará, Distrito Federal, Espírito Santo, Maranhão, Minas Gerais, Mato Grosso do Sul, Mato Grosso, Pernambuco, Paraná, Rio de Janeiro, Rio Grande do Sul, Santa Catarina, São Paulo</t>
  </si>
  <si>
    <t xml:space="preserve">Bahia, Espírito Santo, Goiás, Minas Gerais, Mato Grosso do Sul, Pará, Paraná, Rio de Janeiro, Santa Catarina, São Paulo, </t>
  </si>
  <si>
    <t>Acre, Amazonas, Espírito Santo, Goiás, Minas Gerais, Mato Grosso do Sul, Pará, Paraíba, Pernambuco, Rio Grande do Norte, Rio Grande do Sul, Tocantins</t>
  </si>
  <si>
    <t>Amazonas, Amapá, Bahia, Espírito Santo, Minas Gerais, Pará, Pernambuco, Piauí, Paraná, Santa Catarina, São Paulo, Rio Grande do Sul</t>
  </si>
  <si>
    <t>Bahia, Minas Gerais, Mato Grosso do Sul, Paraná, Rio de Janeiro, Roraima, Rio Grande do Sul, Santa Catarina, São Paulo</t>
  </si>
  <si>
    <t>Amazonas, Amapá, Maranhão, Mato Grosso, Pará, Piauí, Rondônia</t>
  </si>
  <si>
    <t xml:space="preserve">Amazonas, Bahia, Ceará, Distrito Federal, Goiás, Mato Grosso, Pará, Paraíba, Pernambuco, Piauí, Rio Grande do Norte, Roraima, Sergipe, </t>
  </si>
  <si>
    <t>Amazonas, Amapá, Mato Grosso, Pará, Paraíba, Pernambuco, Roraima, Sergipe</t>
  </si>
  <si>
    <t>Bahia, Ceará, Distrito Federal, Espírito Santo, Goiás, Minas Gerais, Mato Grosso do Sul, Mato Grosso, Pará, Paraíba, Pernambuco, Piauí, Rio de Janeiro, Rio Grande do Norte, Roraima?, Sergipe, São Paulo</t>
  </si>
  <si>
    <t>Acre, Amazonas, Amapá, Bahia, Ceará, Maranhão, Minas Gerais, Mato Grosso do Sul, Mato Grosso,Pará, Piauí, Paraná, Rio de Janeiro, Roraima, Sergipe, São Paulo, Tocantins</t>
  </si>
  <si>
    <t>Acre, Amazonas, Amapá, Bahia, Ceará, Espírito Santo, Goiás, Minas Gerais, Mato Grosso do Sul, Mato Grosso, Pará, Paraíba, Pernambuco, Piauí, Paraná, Rio de Janeiro, Rio Grande do Norte, Rondônia, Roraima, Rio Grande do Sul, Santa Catarina, Sergipe, São Paulo</t>
  </si>
  <si>
    <t>Acre, Alagoas, Amazonas, Amapá, Bahia, Ceará, Espírito Santo, Goiás, Maranhão, Minas Gerais, Mato Grosso do Sul, Mato Grosso, Pará, Pernambuco, Rio de Janeiro, Rondônia, Roraima, São Paulo</t>
  </si>
  <si>
    <t>Acre, Alagoas, Amazonas, Amapá, Bahia, Ceará, Distrito Federal, Espírito Santo, Goiás, Maranhão, Minas Gerais, Mato Grosso do Sul, Mato Grosso, Pará, Paraíba, Pernambuco, Piauí, Paraná, Rio de Janeiro, Rio Grande do Norte, Rondônia, Roraima, Rio Grande do Sul, Santa Catarina, Sergipe, São Paulo, Tocantins</t>
  </si>
  <si>
    <t>Acre, Alagoas, Amazonas, Amapá, Bahia, Distrito Federal, Espírito Santo, Goiás, Maranhão, Minas Gerais, Mato Grosso do Sul, Mato Grosso, Pará, Paraíba, Pernambuco, Piauí, Paraná, Rio de Janeiro, Rondônia, Rio Grande do Sul, São Paulo, Tocantins</t>
  </si>
  <si>
    <t>Acre, Amazonas, Amapá, Bahia, Ceará, Distrito Federal, Espírito Santo, Goiás, Minas Gerais, Mato Grosso do Sul, Pará, Paraíba, Pernambuco, Piauí, Paraná, Rio de Janeiro, Rio Grande do Norte, Rondônia, Santa Catarina, Sergipe, São Paulo, Tocantins</t>
  </si>
  <si>
    <t>Acre, Alagoas, Amazonas, Bahia, Espírito Santo, Goiás, Minas Gerais, Mato Grosso do Sul, Mato Grosso, Pará, Paraná, Rio de Janeiro, Rio Grande do Sul, Santa Catarina, São Paulo, Tocantins</t>
  </si>
  <si>
    <t>Amapá, Bahia, Ceará, Distrito Federal, Espírito Santo, Goiás, Minas Gerais, Mato Grosso do Sul, Mato Grosso, Pará, Paraíba, Pernambuco, Paraná, Rio de Janeiro, Rio Grande do Norte, Rio Grande do Sul, Santa Catarina, Sergipe, São Paulo, Tocantins</t>
  </si>
  <si>
    <t>Alagoas, Espírito Santo, Minas Gerais, Pernambuco, Sergipe</t>
  </si>
  <si>
    <t>Amazonas, Amapá, Bahia, Espírito Santo, Pará, Rondônia</t>
  </si>
  <si>
    <t xml:space="preserve">Acre, Alagoas, Amazonas, Amapá, Bahia, Ceará, Distrito Federal, Espírito Santo, Goiás, Maranhão, Minas Gerais, Mato Grosso do Sul, Mato Grosso, Pará, Paraíba, Pernambuco, Piauí, Paraná, Rio de Janeiro, Rio Grande do Norte, Rondônia, Roraima, Rio Grande do Sul, Santa Catarina, Sergipe, São Paulo, Tocantins	</t>
  </si>
  <si>
    <t>Distrito Federal, Goiás, Minas Gerais, Mato Grosso, Tocantins</t>
  </si>
  <si>
    <t>Amazonas, Bahia, Espírito Santo, Pará, Rondônia</t>
  </si>
  <si>
    <t>Acre, Amazonas, Amapá, Espírito Santo, Minas Gerais, Pará, Paraná, Rio de Janeiro, Rondônia, Roraima, São Paulo, Tocantins</t>
  </si>
  <si>
    <t>Acre, Alagoas, Amazonas, Amapá, Bahia, Espírito Santo, Pará, Pernambuco, Rio de Janeiro, Rondônia, Roraima, Sergipe, Tocantins</t>
  </si>
  <si>
    <t>Acre, Amazonas, Amapá, Maranhão, Mato Grosso, Pará, Rondônia, Roraima, Tocantins</t>
  </si>
  <si>
    <t>Amazonas, Amapá, Bahia, Espírito Santo, Goiás, Minas Gerais, Mato Grosso do Sul, Mato Grosso, Pará, Pernambuco, Rondônia, Tocantins</t>
  </si>
  <si>
    <t>Distrito Federal, Goiás, Minas Gerais, Mato Grosso do Sul, Mato Grosso, Tocantins</t>
  </si>
  <si>
    <t>Bahia, Pernambuco, Rio Grande do Norte</t>
  </si>
  <si>
    <t>Bahia, Ceará, Paraíba, Rio Grande do Norte, Sergipe</t>
  </si>
  <si>
    <t>Espírito Santo, Rio de Janeiro, São Paulo</t>
  </si>
  <si>
    <t>Bahia, Distrito Federal, Goiás, Minas Gerais, Paraíba, Pernambuco, Piauí, Rio Grande do Norte, Sergipe</t>
  </si>
  <si>
    <t>Acre, Alagoas, Amazonas, Amapá, Bahia, Ceará, Distrito Federal, Espírito Santo, Goiás, Minas Gerais, Mato Grosso do Sul, Mato Grosso, Pará, Paraíba, Pernambuco, Piauí, Rio de Janeiro, Rio Grande do Norte, Rondônia, Roraima, Sergipe, São Paulo, Tocantins</t>
  </si>
  <si>
    <t>Acre, Amazonas, Amapá, Bahia, Espírito Santo, Goiás, Mato Grosso, Pará, Paraná, Rondônia, São Paulo</t>
  </si>
  <si>
    <t>Acre, Amazonas, Amapá, Bahia, Ceará, Distrito Federal, Espírito Santo, Goiás, Maranhão, Minas Gerais, Mato Grosso do Sul, Mato Grosso, Pará, Paraíba, Pernambuco, Piauí, Paraná, Rio de Janeiro, Rio Grande do Norte, Rondônia, Roraima, Santa Catarina, Sergipe, São Paulo, Tocantins</t>
  </si>
  <si>
    <t>Amazonas, Amapá, Bahia, Espírito Santo, Minas Gerais, Mato Grosso, Pará, Rio de Janeiro, Rondônia, São Paulo</t>
  </si>
  <si>
    <t>Acre, Alagoas, Amapá, Bahia, Distrito Federal, Espírito Santo, Goiás, Maranhão, Minas Gerais, Pará, Paraíba, Pernambuco, Rio de Janeiro, Rondônia, Tocantins</t>
  </si>
  <si>
    <t>Amazonas, Bahia, Ceará, Maranhão, Minas Gerais, Mato Grosso do Sul, Paraíba, Pernambuco, Piauí, Rio Grande do Norte, Sergipe, Tocantins</t>
  </si>
  <si>
    <t>Alagoas, Amazonas, Amapá, Bahia, Maranhão, Minas Gerais, Pará, Paraíba, Pernambuco, Rio Grande do Norte, Rondônia, Tocantins</t>
  </si>
  <si>
    <t>Acre, Amazonas, Amapá, Bahia, Espírito Santo, Pará, Piauí, Rio de Janeiro, Rondônia, Roraima</t>
  </si>
  <si>
    <t>Acre, Amazonas, Amapá, Bahia, Espírito Santo, Goiás, Minas Gerais, Mato Grosso do Sul, Mato Grosso, Pará, Paraíba, Paraná, Rio de Janeiro, Sergipe, São Paulo, Tocantins</t>
  </si>
  <si>
    <t>Acre, Amazonas, Amapá, Bahia, Ceará, Espírito Santo, Maranhão, Minas Gerais, Mato Grosso do Sul, Mato Grosso, Pará, Pernambuco, Rio de Janeiro, Rondônia, Roraima, Tocantins</t>
  </si>
  <si>
    <t>Alagoas, Amazonas, Amapá, Bahia, Ceará, Espírito Santo, Goiás, Maranhão, Minas Gerais, Mato Grosso do Sul, Mato Grosso, Pará, Paraíba, Pernambuco, Piauí, Rio de Janeiro, Rio Grande do Norte, Rondônia, Roraima, Sergipe, São Paulo,  Tocantins</t>
  </si>
  <si>
    <t>Amazonas, Amapá, Ceará, Goiás, Maranhão, Minas Gerais, Mato Grosso, Pará, Piauí, Rondônia, Roraima, Tocantins</t>
  </si>
  <si>
    <t>Acre, Alagoas, Amazonas, Amapá, Bahia, Goiás, Maranhão, Mato Grosso do Sul, Mato Grosso, Pará, Paraíba, Pernambuco, Rio de Janeiro, Rondônia, Roraima, Sergipe, Tocantins</t>
  </si>
  <si>
    <t>Acre, Amazonas, Amapá, Bahia, Distrito Federal, Goiás, Maranhão, Minas Gerais, Mato Grosso do Sul, Mato Grosso, Pará, Pernambuco, Piauí, Rio de Janeiro, Rondônia, Sergipe, São Paulo, Tocantins</t>
  </si>
  <si>
    <t>Acre, Alagoas, Amazonas, Amapá, Bahia, Ceará, Distrito Federal, Espírito Santo, Goiás, Maranhão, Minas Gerais, Mato Grosso do Sul, Mato Grosso, Pará, Paraíba, Pernambuco, Piauí, Paraná, Rio de Janeiro, Rio Grande do Norte, Rondônia, Roraima, Sergipe, São Paulo, Tocantins</t>
  </si>
  <si>
    <t>Acre, Alagoas, Amazonas, Amapá, Bahia, Espírito Santo, Goiás, Mato Grosso do Sul, Mato Grosso, Pará, Pernambuco, Rio de Janeiro, Rondônia, Roraima, Tocantins</t>
  </si>
  <si>
    <t>Alagoas, Bahia, Ceará, Espírito Santo, Goiás, Minas Gerais, Mato Grosso do Sul, Mato Grosso, Paraíba, Pernambuco, Piauí, Paraná, Rio de Janeiro, Rio Grande do Norte, Santa Catarina, São Paulo, Tocantins</t>
  </si>
  <si>
    <t>Acre, Alagoas, Amazonas, Amapá, Bahia, Ceará, Espírito Santo, Goiás, Maranhão, Minas Gerais, Mato Grosso, Pará, Paraíba, Pernambuco, Piauí, Rondônia, Roraima, Sergipe</t>
  </si>
  <si>
    <t>Acre, Amazonas, Amapá, Bahia, Ceará, Distrito Federal, Espírito Santo, Goiás, Minas Gerais, Mato Grosso do Sul, Mato Grosso, Pará, Paraíba, Paraná, Rio de Janeiro, Rio Grande do Norte, Rondônia, Rio Grande do Sul, Santa Catarina, São Paulo,</t>
  </si>
  <si>
    <t>Amazonas, Amapá, Bahia, Distrito Federal, Espírito Santo, Goiás, Minas Gerais, Mato Grosso do Sul, Mato Grosso, Piauí, Paraná, Rio de Janeiro, Rondônia, Santa Catarina, São Paulo, Tocantins</t>
  </si>
  <si>
    <t>Acre, Amazonas, Amapá, Mato Grosso do Sul, Mato Grosso, Pará, Piauí, Rondônia, Roraima, Tocantins</t>
  </si>
  <si>
    <t>Acre, Alagoas, Amazonas, Amapá, Bahia, Espírito Santo, Maranhão, Mato Grosso, Pará, Paraíba, Pernambuco, Rondônia, Roraima, Tocantins</t>
  </si>
  <si>
    <t>Amazonas, Amapá, Mato Grosso, Pará, Paraíba, Roraima</t>
  </si>
  <si>
    <t xml:space="preserve">Alagoas, Bahia, Ceará, Distrito Federal, Espírito Santo, Maranhão, Minas Gerais, Mato Grosso do Sul, Mato Grosso, Paraíba, Pernambuco, Paraná, Rio de Janeiro, Rio Grande do Sul, Santa Catarina, Sergipe, São Paulo	</t>
  </si>
  <si>
    <t>Acre, Alagoas, Amazonas, Amapá, Bahia, Ceará, Espírito Santo, Maranhão, Minas Gerais, Mato Grosso, Pará, Paraíba, Pernambuco, Piauí, Paraná, Rio de Janeiro, Rio Grande do Norte, Rondônia, Roraima, Santa Catarina, Sergipe, São Paulo, Tocantins</t>
  </si>
  <si>
    <t>Acre, Alagoas, Amazonas, Amapá, Bahia, Ceará, Distrito Federal, Espírito Santo, Goiás, Maranhão, Minas Gerais, Mato Grosso do Sul, Mato Grosso, Pará, Paraíba, Pernambuco, Piauí, Paraná, Rio de Janeiro, Rio Grande do Norte, Rondônia, Roraima, Santa Catarina, Sergipe, São Paulo, Tocantins</t>
  </si>
  <si>
    <t>Acre, Amazonas, Mato Grosso, Pará, Rondônia, Roraima, Tocantins</t>
  </si>
  <si>
    <t>Acre, Alagoas, Amazonas, Amapá, Bahia, Ceará, Distrito Federal, Espírito Santo, Goiás, Maranhão, Minas Gerais, Mato Grosso do Sul, Mato Grosso, Pará, Paraíba, Pernambuco, Piauí, Paraná, Rio de Janeiro, Rio Grande do Norte, Rondônia, Roraima, Sergipe, São Paulo</t>
  </si>
  <si>
    <t>Amazonas, Amapá, Bahia, Espírito Santo, Maranhão, Mato Grosso, Pará, Piauí, Rondônia, São Paulo</t>
  </si>
  <si>
    <t>Amazonas, Amapá, Ceará, Goiás, Mato Grosso, Pará, Piauí, Rondônia, Tocantins</t>
  </si>
  <si>
    <t>Alagoas, Bahia, Espírito Santo, Goiás, Minas Gerais, Mato Grosso do Sul, Paraíba, Pernambuco, Piauí, Paraná, Rio de Janeiro, Santa Catarina, Sergipe, São Paulo</t>
  </si>
  <si>
    <t>Acre, Amazonas, Amapá, Mato Grosso, Pará, Rondônia</t>
  </si>
  <si>
    <t>Acre, Alagoas, Amazonas, Amapá, Bahia, Ceará, Distrito Federal, Espírito Santo, Goiás, Minas Gerais, Mato Grosso do Sul, Mato Grosso, Pará, Paraíba, Pernambuco, Piauí, Paraná, Rio de Janeiro, Rondônia, Roraima, Sergipe, São Paulo, Tocantins</t>
  </si>
  <si>
    <t>Acre, Amazonas, Amapá, Bahia, Goiás, Mato Grosso, Pará, Rondônia, Roraima</t>
  </si>
  <si>
    <t>Amazonas, Mato Grosso</t>
  </si>
  <si>
    <t>Acre, Amazonas, Amapá, Distrito Federal, Goiás, Mato Grosso, Pará</t>
  </si>
  <si>
    <t>Amazonas, Amapá, Maranhão, Mato Grosso, Pará, Roraima, Sergipe</t>
  </si>
  <si>
    <t>Acre, Alagoas, Amazonas, Amapá, Bahia, Goiás, Minas Gerais, Mato Grosso do Sul, Mato Grosso, Pará, Rondônia, São Paulo</t>
  </si>
  <si>
    <t>Alagoas, Amapá, Bahia, Ceará, Distrito Federal, Espírito Santo, Goiás, Minas Gerais, Mato Grosso do Sul, Mato Grosso, Pará, Paraíba, Pernambuco, Piauí, Paraná, Rio de Janeiro, Rio Grande do Norte, Rio Grande do Sul, Santa Catarina, Sergipe, São Paulo, Tocantins</t>
  </si>
  <si>
    <t>Alagoas, Bahia, Ceará, Espírito Santo, Maranhão, Minas Gerais, Paraíba, Pernambuco, Paraná, Rio de Janeiro, Santa Catarina, Sergipe, São Paulo</t>
  </si>
  <si>
    <t>Alagoas, Bahia, Distrito Federal, Espírito Santo, Minas Gerais, Mato Grosso do Sul, Paraíba, Pernambuco, Paraná, Rio de Janeiro, Rio Grande do Sul, Santa Catarina, São Paulo</t>
  </si>
  <si>
    <t>Acre, Amazonas, Amapá, Bahia, Minas Gerais, Mato Grosso, Pará, Rondônia, São Paulo</t>
  </si>
  <si>
    <t>Acre, Amazonas, Amapá, Ceará, Espírito Santo, Minas Gerais, Mato Grosso, Pará, Pernambuco, Paraíba, Piauí, Rio de Janeiro, Rondônia, Roraima, Sergipe</t>
  </si>
  <si>
    <t>Alagoas, Amazonas, Bahia, Distrito Federal, Espírito Santo, Goiás, Minas Gerais, Mato Grosso do Sul, Pará, Paraná, Rio de Janeiro, Rio Grande do Sul, Santa Catarina, São Paulo</t>
  </si>
  <si>
    <t>Acre, Amazonas, Amapá, Rondônia</t>
  </si>
  <si>
    <t>Acre, Amazonas, Amapá, Maranhão, Pará, Rondônia</t>
  </si>
  <si>
    <t>Acre, Amazonas, Amapá, Bahia, Mato Grosso do Sul, Mato Grosso, Pará, Paraná, Rio de Janeiro, São Paulo</t>
  </si>
  <si>
    <t>Acre, Amazonas, Amapá, Bahia, Ceará, Espírito Santo, Goiás, Maranhão, Mato Grosso, Mato Grosso do Sul, Pará, Pernambuco, Paraná, Rio de Janeiro, Rondônia, Santa Catarina, São Paulo, Tocantins</t>
  </si>
  <si>
    <t>Maranhão, Mato Grosso, Pará, Piauí, Tocantins</t>
  </si>
  <si>
    <t>Amazonas, Bahia, Mato Grosso, Pará, Sergipe</t>
  </si>
  <si>
    <t xml:space="preserve">Amazonas, Amapá, Mato Grosso, Pará, Rio de Janeiro, Rondônia, São Paulo, </t>
  </si>
  <si>
    <t>Acre, Alagoas, Amazonas, Amapá, Bahia, Distrito Federal, Espírito Santo, Goiás, Maranhão, Minas Gerais, Mato Grosso do Sul, Mato Grosso, Pará, Paraíba, Pernambuco, Piauí, Paraná, Rio de Janeiro, Rio Grande do Norte, Rondônia, Roraima, Rio Grande do Sul, Santa Catarina, Sergipe, São Paulo, Tocantins</t>
  </si>
  <si>
    <t>Minas Gerais, Paraná, Rio de Janeiro, São Paulo</t>
  </si>
  <si>
    <t>Alagoas, Bahia, Ceará, Espírito Santo, Goiás, Maranhão, Minas Gerais, Mato Grosso do Sul, Mato Grosso, Paraíba, Pernambuco, Piauí, Rio Grande do Norte, Sergipe, São Paulo, Tocantins</t>
  </si>
  <si>
    <t>Acre, Amazonas, Espírito Santo, Minas Gerais, Mato Grosso do Sul, Pará, Paraná, Rio de Janeiro, Rondônia, Roraima, Rio Grande do Sul, Santa Catarina, São Paulo</t>
  </si>
  <si>
    <t>Acre, Alagoas, Amazonas, Amapá, Bahia, Espírito Santo, Maranhão, Minas Gerais, Mato Grosso do Sul, Mato Grosso, Pará, Paraíba, Pernambuco, Paraná, Rio de Janeiro, Rondônia, Roraima, Rio Grande do Sul, Santa Catarina, Sergipe, São Paulo, Tocantins</t>
  </si>
  <si>
    <t>Bahia, Espírito Santo, Minas Gerais, Paraíba, Pernambuco, Paraná, Rio de Janeiro, Rio Grande do Sul, Santa Catarina, São Paulo</t>
  </si>
  <si>
    <t>Acre, Amazonas, Amapá, Mato Grosso do Sul, Mato Grosso, Pará, Rondônia, Roraima</t>
  </si>
  <si>
    <t>Bahia, Ceará, Distrito Federal, Goiás, Maranhão, Minas Gerais, Mato Grosso, Pará, Paraná, Sergipe, Tocantins</t>
  </si>
  <si>
    <t>Amazonas, Maranhão, Mato Grosso, Paraíba, Pernambuco, Paraná</t>
  </si>
  <si>
    <t>Amazonas, Amapá, Bahia, Distrito Federal, Espírito Santo, Goiás, Minas Gerais, Mato Grosso do Sul, Mato Grosso, Pará, Paraíba, Paraná, Rio de Janeiro, Roraima, Rio Grande do Sul, Santa Catarina, São Paulo, Tocantins</t>
  </si>
  <si>
    <t>Amazonas, Bahia, Minas Gerais, Pará</t>
  </si>
  <si>
    <t>Bahia, Distrito Federal, Espírito Santo, Maranhão, Minas Gerais, Paraná, Rio de Janeiro, Rio Grande do Sul, Santa Catarina, São Paulo, Tocantins</t>
  </si>
  <si>
    <t>Amazonas, Amapá, Bahia, Ceará, Espírito Santo, Goiás, Maranhão, Mato Grosso, Mato Grosso do Sul, Pará, Paraíba, Pernambuco, Piauí, Paraná,  Rio de Janeiro, Rio Grande do Sul, Santa Catarina, São Paulo, Tocantins</t>
  </si>
  <si>
    <t>Paraná, Santa Catarina, São Paulo</t>
  </si>
  <si>
    <t>Bahia, Ceará, Goiás, Maranhão, Mato Grosso, Paraíba</t>
  </si>
  <si>
    <t>Ceará, Espírito Santo, Distrito Federal, Maranhão, Minas Gerais, Mato Grosso, Piauí, Paraná, Rio de Janeiro, Rio Grande do Sul, Santa Catarina, São Paulo</t>
  </si>
  <si>
    <t xml:space="preserve">Amazonas, Minas Gerais, Pará,  Pernambuco, Paraná, Roraima, Rio Grande do Sul, Santa Catarina, </t>
  </si>
  <si>
    <t>Minas Gerais, Mato Grosso do Sul, Mato Grosso, Piauí, Paraná, Rio de Janeiro, Rio Grande do Sul, Santa Catarina, São Paulo</t>
  </si>
  <si>
    <t>Acre, Amazonas, Bahia, Ceará, Distrito Federal, Espírito Santo, Minas Gerais, Mato Grosso do Sul, Mato Grosso, Pará, Paraíba, Pernambuco, Piauí, Paraná, Rio de Janeiro, Rio Grande do Sul, Santa Catarina, São Paulo</t>
  </si>
  <si>
    <t>Acre, Alagoas, Amazonas, Amapá, Bahia, Ceará, Distrito Federal, Espírito Santo, Goiás, Minas Gerais, Mato Grosso do Sul, Mato Grosso, Pará, Paraíba, Piauí, Paraná, Rio de Janeiro, Rio Grande do Sul, Santa Catarina, São Paulo</t>
  </si>
  <si>
    <t>Alagoas, Ceará, Maranhão, Paraíba, Piauí, Pernambuco</t>
  </si>
  <si>
    <t>Piauí, Tocantins</t>
  </si>
  <si>
    <t>Bahia, Maranhão, Mato Grosso, Mato Grosso do Sul, Minas Gerais, Piauí, São Paulo</t>
  </si>
  <si>
    <r>
      <rPr>
        <i/>
        <sz val="11"/>
        <color rgb="FF000000"/>
        <rFont val="Calibri"/>
        <family val="2"/>
        <scheme val="minor"/>
      </rPr>
      <t>Euryoryzomys cerqueirai</t>
    </r>
    <r>
      <rPr>
        <sz val="11"/>
        <color rgb="FF000000"/>
        <rFont val="Calibri"/>
        <family val="2"/>
        <scheme val="minor"/>
      </rPr>
      <t xml:space="preserve"> Percequillo &amp; Weksler, 2023</t>
    </r>
  </si>
  <si>
    <t>Percequillo AR, Weksler M. 2023. Systematics of the genus Euryoryzomys Weksler et al., 2006 (Rodentia: Cricetidae): integrative analysis reveals a new species from north-eastern Brazil. Zoological Journal of the Linnean Society 199:594-632.</t>
  </si>
  <si>
    <t>Percequillo|Weksler</t>
  </si>
  <si>
    <t>Ceará, Paraíba</t>
  </si>
  <si>
    <t>Goiás, Minas Gerais, Pará, Piauí, São Paulo, Tocantins</t>
  </si>
  <si>
    <t>Prado JR, Knowles LL, Percequillo AR. 2021. A new species of South America marsh rat (Holochilus, Cricetidae) from northeastern Brazil. Journal of Mammalogy, XX(X):1–19; Prado JR, Knowles LL, Percequillo AR. 2021.  New species boundaries and the diversification history of marsh rat taxa clarify historical connections among ecologically and geographically distinct wetlands of South America. Molecular Phylogenetics and Evolution 155: 16992.  doi.org/10.1016/j.ympev.2020.106992.</t>
  </si>
  <si>
    <t xml:space="preserve"> Carmignotto AP, Aires CC. 2011. Mamíferos não voadores da Estação Ecológica Serra Geral do Tocantins. Biota Neotropical 11(1): 313–328; Patton JL, Pardiñas UFJ, D’Elía G. (Eds.) 2015. Mammals of South America, Volume 2, Rodents. Chicago and London: University of Chicago Press.</t>
  </si>
  <si>
    <t>Amapá, Amazonas, Maranhão, Mato Grosso, Mato Grosso do Sul, Minas Gerais, Pará, Roraima, São Paulo, Tocantins</t>
  </si>
  <si>
    <t>Weksler M, Geise L, Cerqueira R. 1999. A new species of Oryzomys (Rodentia, Sigmodontinae) from southeast Brazil, with comments on the classification of the O. capito species group. Zool. J. Linn. Soc. 125:445– 62.</t>
  </si>
  <si>
    <t>Brennand PGG, Langguth A, Percequillo AR. 2013. The genus Hylaeamys Weksler, Percequillo, and Voss 2006 (Rodentia: Cricetidae:Sigmodontinae) in the Brazilian Atlantic Forest: geographic variation and species definition. Journal of Mammalogy 94(6): 1346-1363; Patton JL, Pardiñas UFJ, D’Elía G. (Eds.) 2015. Mammals of South America, Volume 2, Rodents. Chicago and London: University of Chicago Press.</t>
  </si>
  <si>
    <t>Acre, Amapá, Amazonas, Goiás, Mato Grosso, Pará, Rondônia, Roraima</t>
  </si>
  <si>
    <t>Patton JL, Pardiñas UFJ, D’Elía G. (Eds.) 2015. Mammals of South America, Volume 2, Rodents. Chicago and London: University of Chicago Press; Moreira CN, Ventura K, Percequillo AR, Yonenaga-Yassuda Y. 2020. A review on the cytogenetics of the tribe Oryzomyini (Rodentia: Cricetidae: Sigmodontinae), with the description of new karyotypes. Zootaxa 4876(1):1-111.</t>
  </si>
  <si>
    <t>Alagoas, Bahia, Pernambuco, Paraíba</t>
  </si>
  <si>
    <t>Acre, Amapá, Amazonas, Bahia, Goiás, Maranhão, Mato Grosso, Mato Grosso do Sul, Pará, Paraíba, Pernambuco, Piauí, Rondônia, Roraima, Tocantins</t>
  </si>
  <si>
    <t>Andrades-Miranda J, Oliveira LFB, Zanchin NIT, Mattevi MS. 2001. Chromosomal description of the rodent genera Oecomys and Nectomys from Brazil. Acta Theriologica 46(3): 269–278; Patton JL, Pardiñas UFJ, D’Elía G. (Eds.) 2015. Mammals of South America, Volume 2, Rodents. Chicago and London: University of Chicago Press.</t>
  </si>
  <si>
    <t>Amazônia, Pantanal</t>
  </si>
  <si>
    <t>Amazonas, Maranhão, Mato Grosso, Mato Grosso do Sul, Pará, Piauí, Tocantins</t>
  </si>
  <si>
    <t>Thomas O. 1904 (apresentado em 3 de novembro de 1903). On the Mammals collected by Mr, A, Robert at Chapada*, Matto Grosso (Percy Sladen Expedition to Central Brazil). Proceedings of the Zoologgical Society of London, vol. 2, part. 2: 232-244.</t>
  </si>
  <si>
    <t>Alagoas, Bahia, Distrito Federal, Espírito Santo, Goiás, Mato Grosso do Sul, Minas Gerais, Paraíba, Paraná, Rio de Janeiro, Santa Catarina, São Paulo, Tocantins</t>
  </si>
  <si>
    <t>Amapá, Pará, Tocantins</t>
  </si>
  <si>
    <t>Bahia, Distrito Federal, Goiás, Minas Gerais, Mato Grosso, Mato Grosso do Sul</t>
  </si>
  <si>
    <t>Alagoas, Bahia, Ceará, Goiás, Maranhão, Rio Grande do Norte, Pernambuco, Tocantins</t>
  </si>
  <si>
    <t>Patton JL, Pardiñas UFJ, D’Elía G. (Eds.) 2015. Mammals of South America, Volume 2, Rodents. Chicago and London: University of Chicago Press; Cherem JJ, Rêgo KMC, Barros LFC, de Sá LGM, Cancelli RR, Guimarães RR, Costa LAR. 2019. Mamíferos da Caatinga de Assú, estado do Rio Grande do Norte, Nordeste do Brasil. Boletim da Sociedade Brasileira de Mastozoologia 86: 171-183; Di-Nizzo CB, Lazar A, Cunha-Filho CA et al. 2024. Species limits in Wiedomys (Cricetidae: Sigmodontinae) reinforce the South American São Francisco River as a biogeographic barrier. Journal of Mammalogy (advance access), doi: 10.1093/jmammal/gyae129.</t>
  </si>
  <si>
    <t>Patton JL, Pardiñas UFJ, D’Elía G. (Eds.) 2015. Mammals of South America, Volume 2, Rodents. Chicago and London: University of Chicago Press;  Vieira OQ, Oliveira TG. 2020. Non-volant mammalian species richness in the ecotonal Brazilian midnorth: checklist for Maranhão State. Biota Neotropica 20: e20190912; Di-Nizzo CB, Lazar A, Cunha-Filho CA et al. 2024. Species limits in Wiedomys (Cricetidae: Sigmodontinae) reinforce the South American São Francisco River as a biogeographic barrier. Journal of Mammalogy (advance access), doi: 10.1093/jmammal/gyae129.</t>
  </si>
  <si>
    <t>jamari</t>
  </si>
  <si>
    <r>
      <t>Oecomys jamari</t>
    </r>
    <r>
      <rPr>
        <sz val="11"/>
        <color rgb="FF000000"/>
        <rFont val="Calibri"/>
        <family val="2"/>
        <scheme val="minor"/>
      </rPr>
      <t xml:space="preserve"> Saldanha et al. 2023</t>
    </r>
  </si>
  <si>
    <t>Saldanha J, Semedo TBF, Mendonça RFB, Lima-Silva LG, Messias MR, Sampaio I, Brandão MV, Rossi RV. 2023. Unveiling hidden diversity of Oecomys (Rodentia: Cricetidae) from Brazilian Central Amazonia: description of a new species and new lineages. Systematics and Biodiversity 21(1): 2259037.</t>
  </si>
  <si>
    <t>Saldanha|Semedo|Mendonça|Lima-Silva|Messias|Sampaio|Brandão|Rossi</t>
  </si>
  <si>
    <t>Pará, Rondônia</t>
  </si>
  <si>
    <r>
      <rPr>
        <i/>
        <sz val="11"/>
        <color rgb="FF000000"/>
        <rFont val="Calibri"/>
        <family val="2"/>
        <scheme val="minor"/>
      </rPr>
      <t>Necromys lasiurus</t>
    </r>
    <r>
      <rPr>
        <sz val="11"/>
        <color rgb="FF000000"/>
        <rFont val="Calibri"/>
        <family val="2"/>
        <scheme val="minor"/>
      </rPr>
      <t xml:space="preserve"> (Lund, 1840)</t>
    </r>
  </si>
  <si>
    <t>Minas Gerais, Mato Grosso do Sul, Paraná, Rio de Janeiro, Rio Grande do Sul, Santa Catarina, São Paulo</t>
  </si>
  <si>
    <t>Brandão MV, Percequillo AR, D’Elía G, Paresque R, Carmignotto AP. 2021. A new species of Akodon Meyen, 1833 (Rodentia: Cricetidae: Sigmodontinae) endemic from the Brazilian Cerrado. Journal of Mammalogy 102(1): 101-122; Patton JL, Pardiñas UFJ, D’Elía G. (Eds.) 2015. Mammals of South America, Volume 2, Rodents. Chicago and London: University of Chicago Press; Rieger TT, Langguth A, Weimer T. 1995. Allozymic characterization and evolutionary relationships in the Brazilian Akodon cursor species group (Rodentia-Cricetidae). Rev. Bras. Gen. 33:283-295.</t>
  </si>
  <si>
    <t>Gonçalves J, Teixeira BR, Olifiers N, Lucio CS, Riski LL, Costa-Neto SF, Lemos ERS, Bonvicino CR, D’Andrea PS. 2016. A survey of small mammals in the Atlantic Forest of the northwestern region of Rio de Janeiro state. Oecologia Australis 20(4): 492-500; Patton JL, Pardiñas UFJ, D’Elía G. (Eds.) 2015. Mammals of South America, Volume 2, Rodents. Chicago and London: University of Chicago Press; Cherem JJ, Hadler P, Stutz NS, Pardiñas UFJ. 2018. Pequenos mamíferos (Didelphimorphia, Chiroptera e Rodentia) em egagropilos de Tyto furcata (coruja-das-igrejas) (Aves, Tytonidae) do sul do Brasil. Biotemas 31(3): 43-58; Brandão MV, Garbino GST, Semedo TBF, Feijó A, Nascimento FO, Fernandes-Ferreira H, Rossi RV, Dalponte J et al. 2019. Mammals of Mato Grosso, Brazil: annotated species list and historical review. Mastozoología Neotropical 26: 263-307.</t>
  </si>
  <si>
    <t>Leite YLR &amp; Loss AC. 2015. Genus Phyllomys Lund, 1839. In JL Patton, UFJ Pardiñas, &amp; G D’Elíıa (Eds.), Mammals of South America, Vol. 2, Rodents. The University of Chicago Press. pp. 915–928. Abreu-Junior EF, Percequilo AR, Geise L, Leite YLR, Loss AC. 2018. Unveiling the identity of Kerr’s Atlantic tree rat, Phyllomys kerri (Rodentia, Echimyidae). Mammalian Biology 91: 57-70; Lima-Silva et al. 2024. Updated list of mammals of the Island of Santa Catarina, southern Brazil. Zoologia (Curitiba) 41:e23102.</t>
  </si>
  <si>
    <t>Dezembro 2024</t>
  </si>
  <si>
    <t>Bahia, Goiás, Minas Gerais, Mato Grosso, Mato Grosso do Sul, Paraná, Rio de Janeiro, Rio Grande do Sul, Santa Catarina, São Paulo, Tocantins</t>
  </si>
  <si>
    <t>jequitiba</t>
  </si>
  <si>
    <r>
      <rPr>
        <i/>
        <sz val="11"/>
        <color rgb="FF000000"/>
        <rFont val="Calibri"/>
        <family val="2"/>
        <scheme val="minor"/>
      </rPr>
      <t>Rhagomys jequitiba</t>
    </r>
    <r>
      <rPr>
        <sz val="11"/>
        <color indexed="8"/>
        <rFont val="Calibri"/>
        <family val="2"/>
        <scheme val="minor"/>
      </rPr>
      <t xml:space="preserve"> Bonvicino et al., 2024</t>
    </r>
  </si>
  <si>
    <t>Bonvicino CR, Pires C, Lanes RO, Faria MB. 2024. The rare rodent genus Rhagomys (Rodentia, Sigmodontinae): biogeographical patterns and description of a new species. Mammal Research. 10.1007/s13364-024-00766-x</t>
  </si>
  <si>
    <t>NA</t>
  </si>
  <si>
    <t>Luna|Patterson</t>
  </si>
  <si>
    <t>Bonvicino|Pires|Lanes|Faria</t>
  </si>
  <si>
    <t>tatu-galinha</t>
  </si>
  <si>
    <r>
      <rPr>
        <i/>
        <sz val="11"/>
        <color rgb="FF000000"/>
        <rFont val="Calibri"/>
        <family val="2"/>
        <scheme val="minor"/>
      </rPr>
      <t>Dasypus (Dasypus) guianensis</t>
    </r>
    <r>
      <rPr>
        <sz val="11"/>
        <color indexed="8"/>
        <rFont val="Calibri"/>
        <family val="2"/>
        <scheme val="minor"/>
      </rPr>
      <t xml:space="preserve"> Barthe et al., 2024</t>
    </r>
  </si>
  <si>
    <t>Barthe M, Rancilhac L, Arteaga MC, Feijó A, Tilak MK, Justy F, Loughry WJ, McDonough CM, de Thoisy B, Catzeflis F, Billet G, Hautier L, Nabholz B, Delsuc F. 2024. Exon capture museomics deciphers the nine-banded armadillo species complex and identifies a new species endemic to the Guiana Shield. Systematic Biology: syae027.</t>
  </si>
  <si>
    <t>Barthe|Rancilhac|Arteaga|Feijó|Tilak|Justy|Loughry|McDonough|de Thoisy|Catzeflis|Billet|Hautier|Nabholz|Delsuc</t>
  </si>
  <si>
    <t>Alagoas, Amapá, Amazonas, Bahia, Ceará, Distrito Federal, Espírito Santo, Goiás, Maranhão, Mato Grosso, Mato Grosso do Sul, Minas Gerais, Pará, Paraíba, Paraná, Pernambuco, Piauí, Rio de Janeiro, Rio Grande do Norte, Rio Grande do Sul, Rondônia, Santa Catarina, São Paulo, Sergipe, Tocantins</t>
  </si>
  <si>
    <r>
      <t xml:space="preserve">Gardner AL. 2008. Magnorder Xenarthra Cope, 1889. Pp. 127-177. In AL Gardner (Ed.), Mammals of South America, Vol. 1, Marsupials, Xenarthrans, Shrews and Bats. The University of Chicago Press, Chicago; Santos PM, Bocchiglieri A, Chiarello AG, Paglia AP, Moreira A et al.  2019. Neotropical xenarthrans: a data set of occurrence of xenarthran species in the neotropics 100 (7): 1-122; </t>
    </r>
    <r>
      <rPr>
        <sz val="11"/>
        <color rgb="FFFF0000"/>
        <rFont val="Calibri"/>
        <family val="2"/>
        <scheme val="minor"/>
      </rPr>
      <t>Margarido, MP, Carvalho Jr EA, Endo W, Lopes AMC, &amp; Miranda FR. 2023. Xenarthra richness and activity pattern in the Brazilian Amazon. Mammalian Biology 103(2): 215-225.</t>
    </r>
  </si>
  <si>
    <t>Feijó A, Anacleto TC. 2021. Taxonomic revision of the genus Cabassous McMurtrie, 1831 (Cingulata: Chlamyphoridae), with revalidation of Cabassous squamicaudis (Lund, 1845). Zootaxa 4974 (1): 47-78; Margarido, MP, Carvalho Jr EA, Endo W, Lopes AMC, &amp; Miranda FR. 2023. Xenarthra richness and activity pattern in the Brazilian Amazon. Mammalian Biology 103(2): 215-225.</t>
  </si>
  <si>
    <r>
      <t xml:space="preserve">Kitchener et al. (2017) consideram </t>
    </r>
    <r>
      <rPr>
        <i/>
        <sz val="11"/>
        <color rgb="FF000000"/>
        <rFont val="Calibri"/>
        <family val="2"/>
        <scheme val="minor"/>
      </rPr>
      <t>L. munoai</t>
    </r>
    <r>
      <rPr>
        <sz val="11"/>
        <color rgb="FF000000"/>
        <rFont val="Calibri"/>
        <family val="2"/>
        <scheme val="minor"/>
      </rPr>
      <t xml:space="preserve"> como subespécie de </t>
    </r>
    <r>
      <rPr>
        <i/>
        <sz val="11"/>
        <color rgb="FF000000"/>
        <rFont val="Calibri"/>
        <family val="2"/>
        <scheme val="minor"/>
      </rPr>
      <t>L. braccatus</t>
    </r>
    <r>
      <rPr>
        <sz val="11"/>
        <color rgb="FF000000"/>
        <rFont val="Calibri"/>
        <family val="2"/>
        <scheme val="minor"/>
      </rPr>
      <t xml:space="preserve">, </t>
    </r>
    <r>
      <rPr>
        <i/>
        <sz val="11"/>
        <color rgb="FF000000"/>
        <rFont val="Calibri"/>
        <family val="2"/>
        <scheme val="minor"/>
      </rPr>
      <t>L. b. munoai</t>
    </r>
    <r>
      <rPr>
        <sz val="11"/>
        <color rgb="FF000000"/>
        <rFont val="Calibri"/>
        <family val="2"/>
        <scheme val="minor"/>
      </rPr>
      <t xml:space="preserve">. Entretanto, Nascimento et al. (2020) sugeriram que </t>
    </r>
    <r>
      <rPr>
        <i/>
        <sz val="11"/>
        <color rgb="FF000000"/>
        <rFont val="Calibri"/>
        <family val="2"/>
        <scheme val="minor"/>
      </rPr>
      <t>Leopardus braccatus</t>
    </r>
    <r>
      <rPr>
        <sz val="11"/>
        <color rgb="FF000000"/>
        <rFont val="Calibri"/>
        <family val="2"/>
        <scheme val="minor"/>
      </rPr>
      <t xml:space="preserve"> e </t>
    </r>
    <r>
      <rPr>
        <i/>
        <sz val="11"/>
        <color rgb="FF000000"/>
        <rFont val="Calibri"/>
        <family val="2"/>
        <scheme val="minor"/>
      </rPr>
      <t>L. munoai</t>
    </r>
    <r>
      <rPr>
        <sz val="11"/>
        <color rgb="FF000000"/>
        <rFont val="Calibri"/>
        <family val="2"/>
        <scheme val="minor"/>
      </rPr>
      <t xml:space="preserve"> sejam tratadas como espécies distintas. Além disso, o estudo de Martínez-Lanfranco e González (2022) sugere que  o nome L. munoai foi proposto depois de fasciatus (1923) usado por Larrañaga. Mas Nascimento et al. (2021) observam que Larrañaga (1929) descreveu formalmente o pajeros do Azara (1802), assim Felis fasciatus Larrañaga, 1929 é um sinônimo-júnior de Felis pajeros Desmarest, 1816, não de L. munoai.Para mais detalhes veja: Kitchener, A. C., Breitenmoser-Würsten, C., Eizirik, E., Gentry, A., Werdelin L., Wilting, A., Yamaguchi, N. et al. 2017. A Revised Taxonomy of the Felidae. The Final Report of the Cat Classification Task Force of the IUCN/SSC Cat Specialist Group. </t>
    </r>
    <r>
      <rPr>
        <i/>
        <sz val="11"/>
        <color rgb="FF000000"/>
        <rFont val="Calibri"/>
        <family val="2"/>
        <scheme val="minor"/>
      </rPr>
      <t>Cat News</t>
    </r>
    <r>
      <rPr>
        <sz val="11"/>
        <color rgb="FF000000"/>
        <rFont val="Calibri"/>
        <family val="2"/>
        <scheme val="minor"/>
      </rPr>
      <t xml:space="preserve">, no. Special Issue 11: 80. / Nascimento, F. O., Cheng J., &amp; Feijó, A. 2020. Taxonomic revision of the pampas cat </t>
    </r>
    <r>
      <rPr>
        <i/>
        <sz val="11"/>
        <color rgb="FF000000"/>
        <rFont val="Calibri"/>
        <family val="2"/>
        <scheme val="minor"/>
      </rPr>
      <t>Leopardus colocola</t>
    </r>
    <r>
      <rPr>
        <sz val="11"/>
        <color rgb="FF000000"/>
        <rFont val="Calibri"/>
        <family val="2"/>
        <scheme val="minor"/>
      </rPr>
      <t xml:space="preserve"> complex (Carnivora: Felidae): an integrative approach, </t>
    </r>
    <r>
      <rPr>
        <i/>
        <sz val="11"/>
        <color rgb="FF000000"/>
        <rFont val="Calibri"/>
        <family val="2"/>
        <scheme val="minor"/>
      </rPr>
      <t>Zoological Journal of the Linnean Society</t>
    </r>
    <r>
      <rPr>
        <sz val="11"/>
        <color rgb="FF000000"/>
        <rFont val="Calibri"/>
        <family val="2"/>
        <scheme val="minor"/>
      </rPr>
      <t xml:space="preserve"> zlaa043.</t>
    </r>
  </si>
  <si>
    <t>tyleriana</t>
  </si>
  <si>
    <t>arinatai</t>
  </si>
  <si>
    <r>
      <rPr>
        <i/>
        <sz val="11"/>
        <color rgb="FF000000"/>
        <rFont val="Calibri"/>
        <family val="2"/>
        <scheme val="minor"/>
      </rPr>
      <t>Didelphis aurita</t>
    </r>
    <r>
      <rPr>
        <sz val="11"/>
        <color rgb="FF000000"/>
        <rFont val="Calibri"/>
        <family val="2"/>
        <scheme val="minor"/>
      </rPr>
      <t xml:space="preserve"> Wied-Neuwied, 1826</t>
    </r>
  </si>
  <si>
    <r>
      <rPr>
        <i/>
        <sz val="11"/>
        <color rgb="FF000000"/>
        <rFont val="Calibri"/>
        <family val="2"/>
        <scheme val="minor"/>
      </rPr>
      <t>Marmosa (Marmosa) waterhousei</t>
    </r>
    <r>
      <rPr>
        <sz val="11"/>
        <color rgb="FF000000"/>
        <rFont val="Calibri"/>
        <family val="2"/>
        <scheme val="minor"/>
      </rPr>
      <t xml:space="preserve"> (Tomes, 1860)</t>
    </r>
  </si>
  <si>
    <r>
      <rPr>
        <i/>
        <sz val="11"/>
        <color rgb="FF000000"/>
        <rFont val="Calibri"/>
        <family val="2"/>
        <scheme val="minor"/>
      </rPr>
      <t>Marmosa (Micoureus) paraguayana</t>
    </r>
    <r>
      <rPr>
        <sz val="11"/>
        <color rgb="FF000000"/>
        <rFont val="Calibri"/>
        <family val="2"/>
        <scheme val="minor"/>
      </rPr>
      <t xml:space="preserve"> Tate, 1931</t>
    </r>
  </si>
  <si>
    <r>
      <t xml:space="preserve">Monodelphis (Mygalodelphys) peruviana </t>
    </r>
    <r>
      <rPr>
        <sz val="11"/>
        <color rgb="FF000000"/>
        <rFont val="Calibri"/>
        <family val="2"/>
        <scheme val="minor"/>
      </rPr>
      <t>(Osgood, 1913)</t>
    </r>
  </si>
  <si>
    <r>
      <rPr>
        <i/>
        <sz val="11"/>
        <color rgb="FF000000"/>
        <rFont val="Calibri"/>
        <family val="2"/>
        <scheme val="minor"/>
      </rPr>
      <t>Monodelphis (Mygalodelphys) ronaldi</t>
    </r>
    <r>
      <rPr>
        <sz val="11"/>
        <color rgb="FF000000"/>
        <rFont val="Calibri"/>
        <family val="2"/>
        <scheme val="minor"/>
      </rPr>
      <t xml:space="preserve"> Solari, 2004</t>
    </r>
  </si>
  <si>
    <r>
      <rPr>
        <i/>
        <sz val="11"/>
        <color rgb="FF000000"/>
        <rFont val="Calibri"/>
        <family val="2"/>
        <scheme val="minor"/>
      </rPr>
      <t>Marmosops</t>
    </r>
    <r>
      <rPr>
        <sz val="11"/>
        <color rgb="FF000000"/>
        <rFont val="Calibri"/>
        <family val="2"/>
        <scheme val="minor"/>
      </rPr>
      <t xml:space="preserve"> (</t>
    </r>
    <r>
      <rPr>
        <i/>
        <sz val="11"/>
        <color rgb="FF000000"/>
        <rFont val="Calibri"/>
        <family val="2"/>
        <scheme val="minor"/>
      </rPr>
      <t>Sciophanes</t>
    </r>
    <r>
      <rPr>
        <sz val="11"/>
        <color rgb="FF000000"/>
        <rFont val="Calibri"/>
        <family val="2"/>
        <scheme val="minor"/>
      </rPr>
      <t xml:space="preserve">) </t>
    </r>
    <r>
      <rPr>
        <i/>
        <sz val="11"/>
        <color rgb="FF000000"/>
        <rFont val="Calibri"/>
        <family val="2"/>
        <scheme val="minor"/>
      </rPr>
      <t>marina</t>
    </r>
    <r>
      <rPr>
        <sz val="11"/>
        <color rgb="FF000000"/>
        <rFont val="Calibri"/>
        <family val="2"/>
        <scheme val="minor"/>
      </rPr>
      <t xml:space="preserve"> Ferreira et al., 2020</t>
    </r>
  </si>
  <si>
    <r>
      <rPr>
        <i/>
        <sz val="11"/>
        <color rgb="FF000000"/>
        <rFont val="Calibri"/>
        <family val="2"/>
        <scheme val="minor"/>
      </rPr>
      <t>Marmosops</t>
    </r>
    <r>
      <rPr>
        <sz val="11"/>
        <color rgb="FF000000"/>
        <rFont val="Calibri"/>
        <family val="2"/>
        <scheme val="minor"/>
      </rPr>
      <t xml:space="preserve"> (</t>
    </r>
    <r>
      <rPr>
        <i/>
        <sz val="11"/>
        <color rgb="FF000000"/>
        <rFont val="Calibri"/>
        <family val="2"/>
        <scheme val="minor"/>
      </rPr>
      <t>Sciophanes</t>
    </r>
    <r>
      <rPr>
        <sz val="11"/>
        <color rgb="FF000000"/>
        <rFont val="Calibri"/>
        <family val="2"/>
        <scheme val="minor"/>
      </rPr>
      <t xml:space="preserve">) </t>
    </r>
    <r>
      <rPr>
        <i/>
        <sz val="11"/>
        <color rgb="FF000000"/>
        <rFont val="Calibri"/>
        <family val="2"/>
        <scheme val="minor"/>
      </rPr>
      <t>woodalli</t>
    </r>
    <r>
      <rPr>
        <sz val="11"/>
        <color rgb="FF000000"/>
        <rFont val="Calibri"/>
        <family val="2"/>
        <scheme val="minor"/>
      </rPr>
      <t xml:space="preserve"> (Pine, 1981)</t>
    </r>
  </si>
  <si>
    <r>
      <rPr>
        <i/>
        <sz val="11"/>
        <rFont val="Calibri"/>
        <family val="2"/>
        <scheme val="minor"/>
      </rPr>
      <t>Marmosa (Marmosa) tyleriana</t>
    </r>
    <r>
      <rPr>
        <sz val="11"/>
        <rFont val="Calibri"/>
        <family val="2"/>
        <scheme val="minor"/>
      </rPr>
      <t xml:space="preserve"> Tate, 1931</t>
    </r>
  </si>
  <si>
    <r>
      <rPr>
        <i/>
        <sz val="11"/>
        <color rgb="FF000000"/>
        <rFont val="Calibri"/>
        <family val="2"/>
        <scheme val="minor"/>
      </rPr>
      <t>Metachirus aritanai</t>
    </r>
    <r>
      <rPr>
        <sz val="11"/>
        <color rgb="FF000000"/>
        <rFont val="Calibri"/>
        <family val="2"/>
        <scheme val="minor"/>
      </rPr>
      <t xml:space="preserve"> Miranda, Nunes, Machado, Farias, Menezes, Ardente, Dos Santos-Filho, Bredin &amp; da Silva, 2023</t>
    </r>
  </si>
  <si>
    <t>Pavan SE. 2019. A revision of the Monodelphis glirina group (Didelphidae: Marmosini), with a description of a new species from Roraima, Brazil. Journal of Mammalogy 100: 103-117. https://doi.org/10.1093/jmammal/gyy165</t>
  </si>
  <si>
    <t>Miranda CL, Nunes MS, Machado AF, Farias IP, Menezes FH, Ardente, NC, Dos Santos-Filho M, Bredin YK, da Silva, MNF. A new species of jupati, genus Metachirus Burmeister 1854 (Didelphimorphia, Didelphidae) for the Brazilian Amazon. Mammalia, 2023. https://doi.org/10.1515/mammalia-2021-0176</t>
  </si>
  <si>
    <t>Acre, Alagoas, Amapá, Amazonas, Bahia, Ceará, Espírito Santo, Goiás, Maranhão, Minas Gerais, Mato Grosso, Mato Grosso do Sul, Pará, Paraíba, Paraná, Pernambuco, Piauí, Rio de Janeiro, Rio Grande do Norte, Rondonia, Roraima, Santa Catarina, São Paulo, Sergipe, Tocantins</t>
  </si>
  <si>
    <t>Acre, Amapá, Amazonas, Bahia, Distrito Federal, Espírito Santo, Goiás, Maranhão, Mato Grosso, Mato Grosso do Sul, Minas Gerais, Pará, Paraná, Rio de Janeiro, Rio Grande do Sul, Rondônia, Santa Catarina, São Paulo, Tocantins</t>
  </si>
  <si>
    <t>Acre, Amazonas, Mato Grosso, Pará</t>
  </si>
  <si>
    <t>Acre, Alagoas, Bahia, Ceará, Distrito Federal, Goiás, Maranhão, Mato Grosso, Mato Grosso do Sul, Minas Gerais, Pará, Paraiba, Paraná, Pernambuco, Piauí, Rio Grande do Norte, Rio Grande do Sul, Rondônia, Santa Catarina, São Paulo, Sergipe, Tocantins</t>
  </si>
  <si>
    <t>Acre, Amazonas, Goiás, Mato Grosso, Mato Grosso do Sul, Pará, Rondônia, Tocantins</t>
  </si>
  <si>
    <t>Amapá, Amazonas, Maranhão, Pará, Roraima</t>
  </si>
  <si>
    <t>Alagoas, Amapá, Amazonas, Bahia, Ceará, Espírito Santo, Goiás, Maranhão, Mato Grosso, Mato Grosso do Sul, Pará, Paraíba, Pernambuco, Piauí, Rondônia, Roraima, Tocantins</t>
  </si>
  <si>
    <t>Amapá, Pará, Alagoas, Amazonas, Bahia, Ceará, Goiás, Maranhão, Mato Grosso, Paraíba, Pernambuco, Piauí, Rondônia, Roraima, Tocantins</t>
  </si>
  <si>
    <t xml:space="preserve">Espírito Santo, Minas Gerais, Paraná, Rio de Janeiro, Rio Grande do Sul, Santa Catarina, São Paulo, </t>
  </si>
  <si>
    <t>Bahia, Ceará, Distrito Federal, Espírito Santo, Goiás, Maranhão, Minas Gerais, Pará, Pernambuco, Rio de Janeiro, São Paulo, Sergipe</t>
  </si>
  <si>
    <t>Cerrado, Mata Atlântica, Amazonia</t>
  </si>
  <si>
    <t>Acre, Alagoas, Amazonas, Bahia, Espírito Santo, Maranhão, Mato Grosso, Mato Grosso do Sul, Minas Gerais, Pará, Paraná, Pernambuco, Rio de Janeiro, Rondônia, Rorâima, Santa Catarina, São Paulo, Sergipe</t>
  </si>
  <si>
    <t>Amapá, Mato Grosso, Pará, Rondônia, Tocantins</t>
  </si>
  <si>
    <t>Acre, Amazonas, Mato Grosso, Mato Grosso do Sul</t>
  </si>
  <si>
    <t>Acre, Amazonas, Mato Grosso, Para, Rondonia, Roraima</t>
  </si>
  <si>
    <t>Bahia, Distrito Federal, Goiás, Maranhão, Mato Grosso, Minas Gerais, Pernambuco, Piauí, Rondônia, Tocantins</t>
  </si>
  <si>
    <t>Amazônia, Cerrado, Caatinga</t>
  </si>
  <si>
    <t>sim</t>
  </si>
  <si>
    <t>Caramaschi, FP. 2005. Variação geográfica em Caluromys philander (Linnaeus, 1758) no Brasil (Didelphimorphia: Didelphidae). Dissertação de Mestrado, Rio de Janeiro; Gardner AL. 2008. Genus Caluromys Allen, 1900. Pp. 3-11. In AL Gardner (Ed.), Mammals of South America, Vol. 1, Marsupials, Xenarthrans, Shrews and Bats. The University of Chicago Press, Chicago; da Silva CR, Martins ACM, de Castro IJ, Bernard E, Cardoso EM, Lima DS, Gregorin R, Rossi RV, Percequillo AR, Castro KC. 2013. Mammals of Amapá State, Eastern Brazilian Amazonia: a revised taxonomic list with comments on species distributions. Mammalia 77(4): 1-16; Voss RS, Fleck DW, Jansa SA. 2019. Mammalian diversity and Matses ethnomammalogy in Amazonian Peru. Part 3: Marsupials (Didelphimorphia). Bulletin of the American Museum of Natural History 432: 1-87; Rocha RG, Ferreira E, Costa BMA, Martins ICM, Leite YLR, Costa LP, Fonseca C. 2011. Small mammals of the mid-Araguaia River in central Brazil, with the description of a new species of climbing rat. Zootaxa 2789: 1-34. Disponível em: https://www.researchgate.net/publication/232711345; Percequillo A.R., Simões D.R., Alteff E.F., Abreu Junior E.F., Libardi G.S., Gomes I.B.S.R., Prado J.R., Coragem J.T., Silveira L.F., Storti  L.F., Turci L.C.B, Bernardes M.L., Brennand P.G.G., Bovendorp R.S (2011). Em: Marçal, A. S., Gomes, I. B. S. R., &amp; Coragem, J. T (organizadores): UHE Santo Antônio: guia das espécies de fauna resgatadas. Scriba Comunicação Corporativa, São Paulo.</t>
  </si>
  <si>
    <t>Melo GL, Sponchiado J. 2012. Distribuição geográfica dos marsupiais no Brasil. In: CÁRCERES, N.C. (Ed.) Os marsupiais do Brasil: biologia, ecologia e conservação. 2ª Ed. Campo Grande: Editora UFMS. p.93-110; Faria MB, Oliveira JA, Bonvicino CR. 2013. Filogeografia de populações brasileiras de Marmosa (Marmosa) murina (Didelphimorphia, Didelphidae). Revista Nordestina de Biologia 21: 27–52; Astúa, D. 2015. Family Didelphidae (Opossums); pp. 70−186, in: D. E. Wilson, and R.A. Mittermeier (eds). Handbook of the Mammals of the World, Volume 5, Monotremes and Marsupials. Barcelona: Lynx Editions; Araujo R da S, Bobrowiec PED, de Moura RT, Magnusson WE (2023) The impact of a run-of-the-river hydroelectric dam on a non-volant small-mammal assemblage in Brazilian Amazonia. Austral Ecol 48:143–157. https://doi.org/10.1111/aec.13257; Terassini, F A (2010). Levantamento de carrapatos, seus hospedeiros e agentes infecciosos associados, na Estação Ecológica Samuel, Rondônia, Brasil. Tese de Mestrado USP; Percequillo A.R., Simões D.R., Alteff E.F., Abreu Junior E.F., Libardi G.S., Gomes I.B.S.R., Prado J.R., Coragem J.T., Silveira L.F., Storti  L.F., Turci L.C.B, Bernardes M.L., Brennand P.G.G., Bovendorp R.S (2011). Em: Marçal, A. S., Gomes, I. B. S. R., &amp; Coragem, J. T (organizadores): UHE Santo Antônio: guia das espécies de fauna resgatadas. Scriba Comunicação Corporativa, São Paulo.</t>
  </si>
  <si>
    <t>Faria, M. B., Oliveira, J. A. D., &amp; Bonvicino, C. R. (2013). Filogeografia de populações brasileiras de Marmosa (Marmosa) murina (Didelphimorphia, Didelphidae)</t>
  </si>
  <si>
    <t>Voss RS, Giarla TC, Díaz-Nieto JF, Jansa SA. 2020. A revision of the didelphid marsupial genus Marmosa. Part 2. Species of the rapposa group (subgenus Micoureus). Bulletin of the American Museum of Natural History, 439: 1-60; Silva LGL, Ferreira DC, and Rossi RV. 2019. Species diversity of Marmosa subgenus Micoureus (Didelphimorphia, Didelphidae) and taxonomic evaluation of the white bellied woolly mouse opossum Marmosa constantiae. Zoological Journal of the Linnean Society 187: 240-277; Abreu-Júnior, EF, Brennand PGG &amp; Percequillo AR. 2017. Diversidade de mamíferos do baixo Rio Jufari, Roraima, Brasil. Papéis Avulsos de Zoologia 57: 37–55; Gurgel-Filho NM, Feijó A, Langguth A. 2015. Pequenos mamíferos do Ceará (marsupiais, morcegos e roedores sigmodontíneos) com discussão taxonômica de algumas espécies. Revista Nordestina de Biologia 23(2): 1-150; Papi B, Dos santos R H, Semedo T B., Moura A J, Carmo, É D, &amp; Lopes, W. (2020) Pequenos Mamíferos Não-Voadores. Em: Fauna de vertebrados do entorno da Estrada de Ferro Carajás. cap, 6, 173-187; Vieira, O. Q., &amp; Oliveira, T. G. D. (2020). Non-volant mammalian species richness in the ecotonal Brazilian midnorth: checklist for Maranhão State. Biota Neotropica, 20, e20190912; 
Povoa, M. M., De Souza, A. A., Naiff, R. D., Arias, J. R., Naiff, M. F., Biancardi, C. B., &amp; Miles, M. A. (1984). Chagas' disease in the Amazon Basin IV: Host records of Trypanosoma cruzi zymodemes in the States of Amazonas and Rondonia, Brazil. Annals of Tropical Medicine &amp; Parasitology, 78(5), 479-487.</t>
  </si>
  <si>
    <t xml:space="preserve">Voss RS, Giarla TC, Díaz-Nieto JF, Jansa SA. 2020. A revision of the didelphid marsupial genus Marmosa. Part 2. Species of the rapposa group (subgenus Micoureus). Bulletin of the American Museum of Natural History, 439: 1-60; Lima-Silva B., Jorge J. Cherem and Paula Ribeiro-Souza et al. Updated list of mammals of the Island of Santa Catarina, southern Brazil. Zoologia (Curitiba). 2024. Vol. 41. DOI: 10.1590/s1984-4689.v41.e23102 </t>
  </si>
  <si>
    <t>Bonvicino, C. R., Lazar, A., Povill, C., Caramaschi, F. P., de Freitas, T. P., Crisóstomo, C. F., ... &amp; D’Andrea, P. S. (2022). Phylogeny of Didelphid marsupials (Didelphimorphia) from Acre, western Amazonia. Mammalian Biology, 102(5), 1997-2015.</t>
  </si>
  <si>
    <t>Voss RS, Fleck DW, Jansa SA. 2019. Mammalian diversity and Matses ethnomammalogy in Amazonian Peru. Part 3: Marsupials (Didelphimorphia). Bulletin of the American Museum of Natural History 432:1-87; Miranda CL, Nunes MS, Machado AF, Farias IP, Menezes FH, Ardente, NC, Dos Santos-Filho M, Bredin YK, da Silva, MNF. A new species of jupati, genus Metachirus Burmeister 1854 (Didelphimorphia, Didelphidae) for the Brazilian Amazon. Mammalia, 2023. https://doi.org/10.1515/mammalia-2021-0176; Papi B, Dos santos R H, Semedo T B., Moura A J, Carmo, É D, &amp; Lopes, W. (2020). Pequenos Mamíferos Não-Voadores. Em: Fauna de vertebrados do entorno da Estrada de Ferro Carajás. cap, 6, 173-187.</t>
  </si>
  <si>
    <t>Voss RS, Fleck DW, Jansa SA. 2019. Mammalian diversity and Matses ethnomammalogy in Amazonian Peru. Part 3: Marsupials (Didelphimorphia). Bulletin of the American Museum of Natural History 432:1-87; Miranda CL, Nunes MS, Machado AF, Farias IP, Menezes FH, Ardente, NC, Dos Santos-Filho M, Bredin YK, da Silva, MNF. A new species of jupati, genus Metachirus Burmeister 1854 (Didelphimorphia, Didelphidae) for the Brazilian Amazon. Mammalia, 2023. https://doi.org/10.1515/mammalia-2021-0176</t>
  </si>
  <si>
    <t>Brandão MV, da Rocha PA, Dantas SP, Pascoal W. 2014. New records of the elusive marsupial Gracilinanus emiliae (Didelphimorphia, Didelphidae) from the brazilian amazon basin and a range extension for the species. Mastozoología Neotropical, 21:325-330; da Silva CR, Martins ACM, de Castro IJ, Bernard E, Cardoso EM, Lima DS, Gregorin R, Rossi RV, Percequillo AR, Castro KC. 2013. Mammals of Amapá State, Eastern Brazilian Amazonia: a revised taxonomic list with comments on species distributions. Mammalia 77(4): 1-16; Brandão MV, Garbino GST, Semedo TBF, Feijó A, Nascimento FO, Fernandes-Ferreira H, Rossi RV, Dalponte J, Carmignotto AP. 2019. Mammals of Mato Grosso, Brazil: annotated species list and historical review. Mastozoología Neotropical, 26:263-307; PortalBio</t>
  </si>
  <si>
    <t xml:space="preserve">Díaz-Nieto JF, Jansa SA, Voss RS. 2016. DNA sequencing reveals unexpected Recent diversity and an ancient dichotomy in the American marsupial genus Marmosops (Didelphidae: Thylamyini). Zoological Journal of the Linnean Society 176: 914-940; Cárceres NC, Ferreira VL, Carmignotto, AP. 2007. The occurrence of the mouse opossum Marmosops ocellatus (Marsupialia, Didelphidae) in western Brazil. Mammalian Biology 72:45-48; Semedo TBF, Rossi RV, Júnior TSS. 2012. New records of the Spectacled Slender Opossum Marmosops ocellatus (Didelphimorphia, Didelphidae) with comments on its geographic distribution limits. Mammalia 77: 223-229; Botelho A. L. M., et al.,. 2023. Evaluating the efficiency of different sampling techniques to survey 638 non-flying small mammals in the Amazon. Mammal Research.; Bonvicino, C. R., Lazar, A., Povill, C., Caramaschi, F. P., de Freitas, T. P., Crisóstomo, C. F., ... &amp; D’Andrea, P. S. (2022). Phylogeny of Didelphid marsupials (Didelphimorphia) from Acre, western Amazonia. Mammalian Biology, 102(5), 1997-2015; da Silva, CR.2016. Diversidade, variabilidade genética e aspectos filogeográficos de pequenos mamíferos não voadores do estado do Amapá. Tese de Doutorado INPA. </t>
  </si>
  <si>
    <t>Díaz-Nieto JF, Jansa SA, Voss RS. 2016. DNA sequencing reveals unexpected Recent diversity and an ancient dichotomy in the American marsupial genus Marmosops (Didelphidae: Thylamyini). Zoological Journal of the Linnean Society 176: 914-940; Díaz-Nieto JF, Voss RS. 2016. A Revision of the Didelphid Marsupial Genus Marmosops, Part 1. Species of the Subgenus Sciophanes. Bulletin of the American Museum of Natural History 402: 1-70; Abreu-Júnior EF, de Freitas MA, Lapenta MJ, Venâncio NM, de França DPF, Percequillo AR. 2016. Marsupials and rodents (Didelphimorphia and Rodentia) of upper Rio Acre, with new data on Oxymycterus inca Thomas, 1900 from Brazil. Check List 12 (1956): 1-16; Terassini, F A (2010). Levantamento de carrapatos, seus hospedeiros e agentes infecciosos associados, na Estação Ecológica Samuel, Rondônia, Brasil. Tese de Mestrado USP; Abreu-Júnior E. F.,,P. G. de G. Brennand, and A. R. Peercequillo,. 2017. Diversidade de mamíferos 253 do baixo Rio Jufari, Roraima, Brasil. Papéis Avulsos de Zoologia 57:37–55; Leite (2006). Comunidade de pequenos mamíferos em um mosaico de plantações de eucalipto, florestas primárias e secundárias na Amazônia Oriental. Tese de Mestrado INPA.</t>
  </si>
  <si>
    <t>Carmignotto AP, Monfort T. 2006. Taxonomy and distribution of the Brazilian species of Thylamys (Didelphimorphia: Didelphidae). Mammalia, v. 70, p. 126-144, 2006; Palma A, Vieira EM. 2012. O gênero Thylamys: avanços e lacunas no conhecimento. In Marsupiais do Brasil: Avanços em Evolução, Biologia e Ecologia. Ed.: Nilton C. Cáceres. (pp.259-273). Edition: 2nd. Publisher: UFPR; Vieira, O. Q., &amp; Oliveira, T. G. D. (2020). Non-volant mammalian species richness in the ecotonal Brazilian midnorth: checklist for Maranhão State. Biota Neotropica, 20, e20190912.</t>
  </si>
  <si>
    <t>Gardner AL. 2008. Genus Caluromys Allen, 1900. Pp. 3-11. In AL Gardner (Ed.), Mammals of South America, Vol. 1, Marsupials, Xenarthrans, Shrews and Bats. The University of Chicago Press, Chicago; Fonseca R, Astúa D. 2015. Geographic variation in Caluromys derbianus and Caluromys lanatus (Didelphimorphia: Didelphidae). Zoologia 32(2): 109-122; Voss RS, Fleck DW, Jansa SA. 2019. Mammalian diversity and Matses ethnomammalogy in Amazonian Peru. Part 3: Marsupials (Didelphimorphia). Bulletin of the American Museum of Natural History 432: 1-87;  Astúa, D. 2015. Family Didelphidae (Opossums); pp. 70−186, in: D. E. Wilson, and R.A. Mittermeier (eds). Handbook of the Mammals of the World, Volume 5, Monotremes and Marsupials. Barcelona: Lynx Editions; Melo GL, Sponchiado J. 2012. Distribuição geográfica dos marsupiais no Brasil. In: Cárceres NC (Ed.) Os marsupiais do Brasil: biologia, ecologia e conservação. 2ª Ed. Campo Grande: Editora UFMS. p.93-110; GBif (voucher MVZ193432)</t>
  </si>
  <si>
    <t>Stein BR, Patton JL. 2008. Genus Chironectes Illiger, 1811. Pp. 14-17. In AL Gardner (Ed.), Mammals of South America, Vol. 1, Marsupials, Xenarthrans, Shrews and Bats. The University of Chicago Press, Chicago; da Silva CR, Martins ACM, de Castro IJ, Bernard E, Cardoso EM, Lima DS, Gregorin R, Rossi RV, Percequillo AR, Castro KC. 2013. Mammals of Amapá State, Eastern Brazilian Amazonia: a revised taxonomic list with comments on species distributions. Mammalia 77(4): 1-16; Brandão MV, Garbino GST, Godoy LP, da Silvia LA, Pascoal W. 2015. New records of Chironectes minimus (Zimmermann, 1870) (Didelphimorphia, Didelphidae) from central Brazil, with comments on its distribution pattern. Mammalia 79(3): 363-368; Ardente N, Gettinger D, Fonseca R, Bergallo HG, Martins-Hatano F. 2013. Mammalia, Didelphimorphia, Didelphidae, Glironia venusta Thomas, 1912 and Chironectes minimus (Zimmermann, 1780): Distribution extension for eastern Amazonia; SALVE</t>
  </si>
  <si>
    <t>Cerqueira R, Tribe C. 2008. Genus Didelphis Linnaeus, 1758. Pp. 17‑25, in Gardner A (Ed), Mammals of South America Vol. 1. Marsupials, xenartrans, shrews and bats. Chicago University Press, Chicago; Carceres NC, Weber MM, Melo GL, Meloro C, Sponchiado J, Carvalho RS, Bubadué JM. 2016. Which Factors Determine Spatial Segregation in the South American Opossums (Didelphis aurita and D. albiventris)? An Ecological Niche Modelling and Geometric Morphometrics Approach. PLoS ONE 11(6): e0157723. doi:10.1371/journal.pone.0157723; Marinho PH, Bezerra D, Antongiovanni M, Fonseca CR, Venticinque EM. 2018. Mamíferos de médio e grande porte da Caatinga do Rio Grande do Norte, nordeste do Brasil. Mastozoología Neotropical, 25: 345-362, https://doi.org/10.31687/saremMN.18.25.2.0.15; Nunes MRT, Barbosa TFS, Casseb LMN, Neto JPN, Segura NO, Monteiro HAO, Pinto EV, Casseb SM, Chiang JO, Martins LC, Medeiros DBA, Vasconcelos PFC. 2009. Eco-epidemiologia dos arbovírus na áera de influência da rodovia Cuiabá-Santarém (BR 163), Estado do Pará, Brasil. Rio de Janeiro. Cadernos de Saúde Pública, 25: 2583-2602. Available from: &lt;https://doi.org/10.1590/ S0102-311X2009001200006&gt;; Percequillo A.R., Simões D.R., Alteff E.F., Abreu Junior E.F., Libardi G.S., Gomes I.B.S.R., Prado J.R., Coragem J.T., Silveira L.F., Storti  L.F., Turci L.C.B, Bernardes M.L., Brennand P.G.G., Bovendorp R.S (2011). Em: Marçal, A. S., Gomes, I. B. S. R., &amp; Coragem, J. T (organizadores): UHE Santo Antônio: guia das espécies de fauna resgatadas. Scriba Comunicação Corporativa, São Paulo; Costa e Silva et al 2021; Silva, A. L. C., Roper, J. J., &amp; Machado, R. A. (2022). Vertebrates road kills along a highway between two cities in the western Brazilian Amazon. Natureza Online, 20(1), 61-77.</t>
  </si>
  <si>
    <t>Astúa, D. 2015. Family Didelphidae (Opossums); pp. 70−186, in: D. E. Wilson, and R.A. Mittermeier (eds). Handbook of the Mammals of the World, Volume 5, Monotremes and Marsupials. Barcelona: Lynx Editions; Voss RS, Díaz-Nieto JF, Jansa SA. 2018. A revision of Philander (Marsupialia: Didelphidae), part 1: P. quica, P. canus, and a new species from Amazonia. American Museum Novitates 3891: 1-70; Araujo R da S, Bobrowiec PED, de Moura RT, Magnusson WE (2023) The impact of a run-of-the-river hydroelectric dam on a non-volant small-mammal assemblage in Brazilian Amazonia. Austral Ecol 48:143–157. https://doi.org/10.1111/aec.13257</t>
  </si>
  <si>
    <t>Voss RS, Díaz-Nieto JF, Jansa SA. 2018. A revision of Philander (Marsupialia: Didelphidae), part 1: P. quica, P. canus, and a new species from Amazonia. American Museum Novitates 3891: 1-70; Papi B, Dos santos R H, Semedo T B., Moura A J, Carmo, É D, &amp; Lopes, W. (2020) Pequenos Mamíferos Não-Voadores. Em: Fauna de vertebrados do entorno da Estrada de Ferro Carajás. cap, 6, 173-187; Vieira, O. Q., &amp; Oliveira, T. G. D. (2020). Non-volant mammalian species richness in the ecotonal Brazilian midnorth: checklist for Maranhão State. Biota Neotropica, 20, e20190912</t>
  </si>
  <si>
    <t xml:space="preserve">Pavan SE, Voss RS. 2016. A Revised Subgeneric Classification of Short-tailed Opossums (Didelphidae: Monodelphis). American Museum Novitates 3868: 1-44; Papi B, Dos santos R H, Semedo T B., Moura A J, Carmo, É D, &amp; Lopes, W. (2020) Pequenos Mamíferos Não-Voadores. Em: Fauna de vertebrados do entorno da Estrada de Ferro Carajás. cap, 6, 173-187; Vieira, O. Q., &amp; Oliveira, T. G. D. (2020). Non-volant mammalian species richness in the ecotonal Brazilian midnorth: checklist for Maranhão State. Biota Neotropica, 20, e20190912.
</t>
  </si>
  <si>
    <t>Pavan SE, Mendes-Oliveira AC , Voss RS. 2017. A new species of Monodelphis (Didelphimorphia: Didelphidae) from the Brazilian Amazon. American Museum Novitates 3872: 1-20; Achilles, G. R., Kautzmann, R. P., Chagas, H. D. F., Pereira-Silva, J. W., Almeida, J. F., Fonseca, F. R., ... &amp; Ríos-Velásquez, C. M. (2021). Presence of trypanosomatids, with emphasis on Leishmania, in Rodentia and Didelphimorphia mammals of a rural settlement in the central Amazon region. Memórias do Instituto Oswaldo Cruz, 116, e200427; Silva C. E., R. A. de Andrade, É. M. S. de Souza,E. S. Eler, M. N. F. da Silva, and E. Feldberg. 2017. Comparative cytogenetics of some marsupial species (Didelphimorphia, Didelphidae) from the Amazon basin. Comparative Cytogenetics 11:703–725.</t>
  </si>
  <si>
    <r>
      <t xml:space="preserve">Silva et al. (2020) registraram quatro espécimes (SISTAP- M 245; SISTAP- M 343; SISTAP- M 344; SISTAP-M 345) de </t>
    </r>
    <r>
      <rPr>
        <i/>
        <sz val="11"/>
        <color rgb="FF000000"/>
        <rFont val="Calibri"/>
        <family val="2"/>
        <scheme val="minor"/>
      </rPr>
      <t>Gracilinanus</t>
    </r>
    <r>
      <rPr>
        <sz val="11"/>
        <color rgb="FF000000"/>
        <rFont val="Calibri"/>
        <family val="2"/>
        <scheme val="minor"/>
      </rPr>
      <t xml:space="preserve"> cf. </t>
    </r>
    <r>
      <rPr>
        <i/>
        <sz val="11"/>
        <color rgb="FF000000"/>
        <rFont val="Calibri"/>
        <family val="2"/>
        <scheme val="minor"/>
      </rPr>
      <t>peruanus</t>
    </r>
    <r>
      <rPr>
        <sz val="11"/>
        <color rgb="FF000000"/>
        <rFont val="Calibri"/>
        <family val="2"/>
        <scheme val="minor"/>
      </rPr>
      <t xml:space="preserve"> para municípios de Aveiro e Santarém (margem do Rio Tapajós), PA. Entretanto, conforme ressaltado pelos próprios autores a identificação específica ainda carece de confirmação. Pela distribuição das espécies do gênerto, é mais provável que se trate de </t>
    </r>
    <r>
      <rPr>
        <i/>
        <sz val="11"/>
        <color rgb="FF000000"/>
        <rFont val="Calibri"/>
        <family val="2"/>
        <scheme val="minor"/>
      </rPr>
      <t>Gracilinanus emiliae</t>
    </r>
    <r>
      <rPr>
        <sz val="11"/>
        <color rgb="FF000000"/>
        <rFont val="Calibri"/>
        <family val="2"/>
        <scheme val="minor"/>
      </rPr>
      <t>; Silva, C. E. F. E., Souza, É. M. S. D., Eler, E. S., Silva, M. N. F. D., &amp; Feldberg, E. 2020. Comparison of the heterochromatin and telomeric sequences distribuition in chromosomes of 11 species of Amazonian marsupials (Didelphimorphia; Didelphidae). Genetics and Molecular Biology, 43(2), e20190357.</t>
    </r>
  </si>
  <si>
    <r>
      <t xml:space="preserve">Os espécimes listados como </t>
    </r>
    <r>
      <rPr>
        <i/>
        <sz val="11"/>
        <color rgb="FF000000"/>
        <rFont val="Calibri"/>
        <family val="2"/>
        <scheme val="minor"/>
      </rPr>
      <t>Marmosops ocellatus</t>
    </r>
    <r>
      <rPr>
        <sz val="11"/>
        <color rgb="FF000000"/>
        <rFont val="Calibri"/>
        <family val="2"/>
        <scheme val="minor"/>
      </rPr>
      <t xml:space="preserve"> para o estado do Acre por Bonvicino et al. (2022) agrupam na linhagem "Juruá" de Diaz-Nieto et al. (2016), que é indicada como distinta de </t>
    </r>
    <r>
      <rPr>
        <i/>
        <sz val="11"/>
        <color rgb="FF000000"/>
        <rFont val="Calibri"/>
        <family val="2"/>
        <scheme val="minor"/>
      </rPr>
      <t>M. ocellatus</t>
    </r>
    <r>
      <rPr>
        <sz val="11"/>
        <color rgb="FF000000"/>
        <rFont val="Calibri"/>
        <family val="2"/>
        <scheme val="minor"/>
      </rPr>
      <t xml:space="preserve"> sensu stricto, mas grupo irmão da espécie. Os demais registros de </t>
    </r>
    <r>
      <rPr>
        <i/>
        <sz val="11"/>
        <color rgb="FF000000"/>
        <rFont val="Calibri"/>
        <family val="2"/>
        <scheme val="minor"/>
      </rPr>
      <t>Marmosops ocellatus</t>
    </r>
    <r>
      <rPr>
        <sz val="11"/>
        <color rgb="FF000000"/>
        <rFont val="Calibri"/>
        <family val="2"/>
        <scheme val="minor"/>
      </rPr>
      <t xml:space="preserve"> para a Amazônia, incluindo os de Botelho et al. (2023) para o estado do Acre e da Silva (2016) para o estado do Amazonas, provavelmente se enquadram na mesma linhagem irmã de </t>
    </r>
    <r>
      <rPr>
        <i/>
        <sz val="11"/>
        <color rgb="FF000000"/>
        <rFont val="Calibri"/>
        <family val="2"/>
        <scheme val="minor"/>
      </rPr>
      <t>ocellatus</t>
    </r>
    <r>
      <rPr>
        <sz val="11"/>
        <color rgb="FF000000"/>
        <rFont val="Calibri"/>
        <family val="2"/>
        <scheme val="minor"/>
      </rPr>
      <t xml:space="preserve">. Na pendência de um nome formal para tal linhagem, essas populacoes estao aqui listadas como parte da distribuição de </t>
    </r>
    <r>
      <rPr>
        <i/>
        <sz val="11"/>
        <color rgb="FF000000"/>
        <rFont val="Calibri"/>
        <family val="2"/>
        <scheme val="minor"/>
      </rPr>
      <t>Marmosops ocellatus</t>
    </r>
    <r>
      <rPr>
        <sz val="11"/>
        <color rgb="FF000000"/>
        <rFont val="Calibri"/>
        <family val="2"/>
        <scheme val="minor"/>
      </rPr>
      <t>, que é o taxon disponivel filogeneticamente mais próximo. Díaz-Nieto JF, Jansa SA, Voss RS. 2016. DNA sequencing reveals unexpected Recent diversity and an ancient dichotomy in the American marsupial genus Marmosops (Didelphidae: Thylamyini). Zoological Journal of the Linnean Society 176: 914-940; Bonvicino, C. R., Lazar, A., Povill, C., Caramaschi, F. P., de Freitas, T. P., Crisóstomo, C. F., ... &amp; D’Andrea, P. S. (2022). Phylogeny of Didelphid marsupials (Didelphimorphia) from Acre, western Amazonia. Mammalian Biology, 102(5), 1997-2015; Botelho ALM, D’Andrea PS, Crisóstomo CF, et al (2023) Evaluating the efficiency of different sampling techniques to survey non-flying small mammals in the Amazon. Mammal Res. https://doi.org/10.1007/s13364-023-00711-4; da Silva, CR. (2016). Diversidade, variabilidade genética e aspectos filogeográficos de pequenos mamíferos não voadores do estado do Amapá. Tese de Doutorado INPA.</t>
    </r>
  </si>
  <si>
    <r>
      <t xml:space="preserve">Seguindo os trabalhos recentes de Voss et al. (2019) e Miranda et al. (2023), </t>
    </r>
    <r>
      <rPr>
        <i/>
        <sz val="11"/>
        <color rgb="FF000000"/>
        <rFont val="Calibri"/>
        <family val="2"/>
        <scheme val="minor"/>
      </rPr>
      <t>Metachirus nudicaudatus</t>
    </r>
    <r>
      <rPr>
        <sz val="11"/>
        <color rgb="FF000000"/>
        <rFont val="Calibri"/>
        <family val="2"/>
        <scheme val="minor"/>
      </rPr>
      <t xml:space="preserve"> se restringe ao nordeste da Amazonia. No Brasil, unicos registros confirmados são para o estado do Amapá e leste do Pará ao norte do Rio Amazonas (localidade de Oriximiná, por Miranda et al. 2023). Enquanto uma revisão para o grupo está pendende, demais registros da Amazonia (a maior parte deles listadas como </t>
    </r>
    <r>
      <rPr>
        <i/>
        <sz val="11"/>
        <color rgb="FF000000"/>
        <rFont val="Calibri"/>
        <family val="2"/>
        <scheme val="minor"/>
      </rPr>
      <t>Metachirus nudicaudatus</t>
    </r>
    <r>
      <rPr>
        <sz val="11"/>
        <color rgb="FF000000"/>
        <rFont val="Calibri"/>
        <family val="2"/>
        <scheme val="minor"/>
      </rPr>
      <t xml:space="preserve">, publicados antes dos trabalhos de Voss e Miranda et al.) não podem ser re-alocadas com confiança, incluindo registros para estados do Acre, Amazonas, Maranhão, Mato Grosso, Pará, Rondônia e Roraima. Tais registros possivelmente se enquadram nas linhagens </t>
    </r>
    <r>
      <rPr>
        <i/>
        <sz val="11"/>
        <color rgb="FF000000"/>
        <rFont val="Calibri"/>
        <family val="2"/>
        <scheme val="minor"/>
      </rPr>
      <t>Metachirus</t>
    </r>
    <r>
      <rPr>
        <sz val="11"/>
        <color rgb="FF000000"/>
        <rFont val="Calibri"/>
        <family val="2"/>
        <scheme val="minor"/>
      </rPr>
      <t xml:space="preserve"> “sp” de Miranda et al. (2023), que correspondem a potenciais novas espécies filogeneticamente próximas a </t>
    </r>
    <r>
      <rPr>
        <i/>
        <sz val="11"/>
        <color rgb="FF000000"/>
        <rFont val="Calibri"/>
        <family val="2"/>
        <scheme val="minor"/>
      </rPr>
      <t>Metachirus myosurus</t>
    </r>
    <r>
      <rPr>
        <sz val="11"/>
        <color rgb="FF000000"/>
        <rFont val="Calibri"/>
        <family val="2"/>
        <scheme val="minor"/>
      </rPr>
      <t xml:space="preserve">. Na pendência de um nome formal para tais linhagens, esses registros estao aqui considerados sob o complexo </t>
    </r>
    <r>
      <rPr>
        <i/>
        <sz val="11"/>
        <color rgb="FF000000"/>
        <rFont val="Calibri"/>
        <family val="2"/>
        <scheme val="minor"/>
      </rPr>
      <t>Metachirus myosurus</t>
    </r>
    <r>
      <rPr>
        <sz val="11"/>
        <color rgb="FF000000"/>
        <rFont val="Calibri"/>
        <family val="2"/>
        <scheme val="minor"/>
      </rPr>
      <t xml:space="preserve">, que é o taxon disponivel filogeneticamente mais próximo. Os registros de </t>
    </r>
    <r>
      <rPr>
        <i/>
        <sz val="11"/>
        <color rgb="FF000000"/>
        <rFont val="Calibri"/>
        <family val="2"/>
        <scheme val="minor"/>
      </rPr>
      <t>Metachirus</t>
    </r>
    <r>
      <rPr>
        <sz val="11"/>
        <color rgb="FF000000"/>
        <rFont val="Calibri"/>
        <family val="2"/>
        <scheme val="minor"/>
      </rPr>
      <t xml:space="preserve"> para o interflúvio Xingu-Tocantins (listados como </t>
    </r>
    <r>
      <rPr>
        <i/>
        <sz val="11"/>
        <color rgb="FF000000"/>
        <rFont val="Calibri"/>
        <family val="2"/>
        <scheme val="minor"/>
      </rPr>
      <t>M. nudicaudatus</t>
    </r>
    <r>
      <rPr>
        <sz val="11"/>
        <color rgb="FF000000"/>
        <rFont val="Calibri"/>
        <family val="2"/>
        <scheme val="minor"/>
      </rPr>
      <t xml:space="preserve">, antes do trabalho de Miranda et al. que descreve a espécie </t>
    </r>
    <r>
      <rPr>
        <i/>
        <sz val="11"/>
        <color rgb="FF000000"/>
        <rFont val="Calibri"/>
        <family val="2"/>
        <scheme val="minor"/>
      </rPr>
      <t>M. aritanai</t>
    </r>
    <r>
      <rPr>
        <sz val="11"/>
        <color rgb="FF000000"/>
        <rFont val="Calibri"/>
        <family val="2"/>
        <scheme val="minor"/>
      </rPr>
      <t xml:space="preserve">) possivelmente se enquadram em </t>
    </r>
    <r>
      <rPr>
        <i/>
        <sz val="11"/>
        <color rgb="FF000000"/>
        <rFont val="Calibri"/>
        <family val="2"/>
        <scheme val="minor"/>
      </rPr>
      <t>Metachirus aritanai</t>
    </r>
    <r>
      <rPr>
        <sz val="11"/>
        <color rgb="FF000000"/>
        <rFont val="Calibri"/>
        <family val="2"/>
        <scheme val="minor"/>
      </rPr>
      <t xml:space="preserve"> de Miranda et al (2023), e estão tentativamente reconhecidos como tal, enquanto um trabalho completo de revisão que atualize tais registros não está disponivel. Voss RS, Fleck DW, Jansa SA. 2019. Mammalian diversity and Matses ethnomammalogy in Amazonian Peru. Part 3: Marsupials (Didelphimorphia). Bulletin of the American Museum of Natural History 432:1-87; Miranda CL, Nunes MS, Machado AF, Farias IP, Menezes FH, Ardente, NC, Dos Santos-Filho M, Bredin YK, da Silva, MNF. A new species of jupati, genus Metachirus Burmeister 1854 (Didelphimorphia, Didelphidae) for the Brazilian Amazon. Mammalia, 2023. https://doi.org/10.1515/mammalia-2021-0176.</t>
    </r>
  </si>
  <si>
    <r>
      <t xml:space="preserve">Guimaraes et al. (2021) reportam que </t>
    </r>
    <r>
      <rPr>
        <i/>
        <sz val="11"/>
        <color rgb="FF000000"/>
        <rFont val="Calibri"/>
        <family val="2"/>
        <scheme val="minor"/>
      </rPr>
      <t>Marmosops marina</t>
    </r>
    <r>
      <rPr>
        <sz val="11"/>
        <color rgb="FF000000"/>
        <rFont val="Calibri"/>
        <family val="2"/>
        <scheme val="minor"/>
      </rPr>
      <t xml:space="preserve"> é composto por três clados distintos (referidos como Tapajós East bank (TAP-E), Tapajós West bank (TAPW), e Xingu West bank (XIN-W)). A referencia restringe </t>
    </r>
    <r>
      <rPr>
        <i/>
        <sz val="11"/>
        <color rgb="FF000000"/>
        <rFont val="Calibri"/>
        <family val="2"/>
        <scheme val="minor"/>
      </rPr>
      <t>M. marina</t>
    </r>
    <r>
      <rPr>
        <sz val="11"/>
        <color rgb="FF000000"/>
        <rFont val="Calibri"/>
        <family val="2"/>
        <scheme val="minor"/>
      </rPr>
      <t xml:space="preserve"> ao interfluvio Xingu-Tapajós, mas essa medida deixa a populacao a oeste do Tapajós ("Tapajós West Bank") sem nome. Sendo assim, aqui foi seguida a resolucao de Ferreira et al (2020), com o nome </t>
    </r>
    <r>
      <rPr>
        <i/>
        <sz val="11"/>
        <color rgb="FF000000"/>
        <rFont val="Calibri"/>
        <family val="2"/>
        <scheme val="minor"/>
      </rPr>
      <t>M. marina</t>
    </r>
    <r>
      <rPr>
        <sz val="11"/>
        <color rgb="FF000000"/>
        <rFont val="Calibri"/>
        <family val="2"/>
        <scheme val="minor"/>
      </rPr>
      <t xml:space="preserve"> aplicado também para a margem esquerda do Tapajós, até que um tratamento taxonômico formal seja efetuado e a espécie putativa ao oeste do Tapajós tenha um nome disponivel. Ferreira C, Mendes de Oliveira AC, Lima-Silva LG, Rossi RV. 2020. Taxonomic review of the slender mouse opossums of the “Parvidens” group from Brazil (Didelphimorphia: Didelphidae: Marmosops), with description of a new species 4890 (2): 201-233; Guimarães RR, Rocha RG, Loss AC, Mendes-Oliveira AC, Patterson BD, Costa LP. 2021. Morphological and molecular discordance in the taxonomic rearrangement of the Marmosops pinheiroi complex (Marsupialia: Didelphidae). Systematics and Biodiversity 0(0): 1-12</t>
    </r>
  </si>
  <si>
    <r>
      <rPr>
        <i/>
        <sz val="11"/>
        <color rgb="FF000000"/>
        <rFont val="Calibri"/>
        <family val="2"/>
        <scheme val="minor"/>
      </rPr>
      <t>Marmosa (Marmosa) tyleriana</t>
    </r>
    <r>
      <rPr>
        <sz val="11"/>
        <color rgb="FF000000"/>
        <rFont val="Calibri"/>
        <family val="2"/>
        <scheme val="minor"/>
      </rPr>
      <t xml:space="preserve"> Tate, 1931</t>
    </r>
  </si>
  <si>
    <t>melini</t>
  </si>
  <si>
    <r>
      <rPr>
        <i/>
        <sz val="11"/>
        <color rgb="FF000000"/>
        <rFont val="Calibri"/>
        <family val="2"/>
        <scheme val="minor"/>
      </rPr>
      <t>Molossus melini</t>
    </r>
    <r>
      <rPr>
        <sz val="11"/>
        <color rgb="FF000000"/>
        <rFont val="Calibri"/>
        <family val="2"/>
        <scheme val="minor"/>
      </rPr>
      <t xml:space="preserve"> Montani et al. 2021</t>
    </r>
  </si>
  <si>
    <t>Montani ME, Tomasco IH, Barberis IM, Romano MC, Barquez RM, Díaz MM. 2021. A new species of Molossus (Chiroptera: Molossidae) from Argentina. Journal of Mammalogy, 102(5), 1426-1442.</t>
  </si>
  <si>
    <t>Montani|Tomasco| Barberis| Romano| Barquez| Díaz</t>
  </si>
  <si>
    <t>Paraná</t>
  </si>
  <si>
    <t>Olímpio APM, Lima, ACL, Mendes, SB, Natividade, BD, Fraga, EC, Barros, MC, Sampaio I. 2024. Molossusmelini Montani et al. 2021 (Chiroptera, Molossidae) in Brazil: new insights for distribuition, morphology and genetics. Biodiversity Data Journal. https://doi.org/10.3897/BDJ.12.e114261</t>
  </si>
  <si>
    <r>
      <rPr>
        <i/>
        <sz val="11"/>
        <color rgb="FF000000"/>
        <rFont val="Calibri"/>
        <family val="2"/>
        <scheme val="minor"/>
      </rPr>
      <t>Molossus melini</t>
    </r>
    <r>
      <rPr>
        <sz val="11"/>
        <color indexed="8"/>
        <rFont val="Calibri"/>
        <family val="2"/>
        <scheme val="minor"/>
      </rPr>
      <t xml:space="preserve"> Montani et al., 2021</t>
    </r>
  </si>
  <si>
    <t>ehrhardti</t>
  </si>
  <si>
    <t>Felten H. 1956. Eine neue Unterart von Trachops cirrhosus (Mammalia, Chiroptera) aus Brasilien. Senckenbergiana Biologica 37: 369–370.</t>
  </si>
  <si>
    <t>Felten</t>
  </si>
  <si>
    <t>Fonseca BDS, Soto-Centeno JA, Simmons NB, Ditchfield AD, Leite YL. 2024. A species complex in the iconic frog-eating bat Trachops cirrhosus (Chiroptera, Phyllostomidae) with high variation in the heart of the neotropics. American Museum Novitates, 2024(4021), 1-27.</t>
  </si>
  <si>
    <r>
      <rPr>
        <i/>
        <sz val="11"/>
        <color rgb="FF000000"/>
        <rFont val="Calibri"/>
        <family val="2"/>
        <scheme val="minor"/>
      </rPr>
      <t>Trachops ehrhardti</t>
    </r>
    <r>
      <rPr>
        <sz val="11"/>
        <color indexed="8"/>
        <rFont val="Calibri"/>
        <family val="2"/>
        <scheme val="minor"/>
      </rPr>
      <t xml:space="preserve"> Felten, 1956</t>
    </r>
  </si>
  <si>
    <t>Espírito Santo, Minas Gerais, Paraná, Santa Catarina, São Paulo</t>
  </si>
  <si>
    <t>Acre, Alagoas, Amazonas, Amapá, Bahia, Ceará, Distrito Federal, Goiás, Maranhão, Minas Gerais, Mato Grosso, Pará, Paraíba, Pernambuco, Piauí, Rio Grande do Norte, Rondônia, Roraima, Sergipe, Tocantins</t>
  </si>
  <si>
    <r>
      <rPr>
        <i/>
        <sz val="11"/>
        <color rgb="FF000000"/>
        <rFont val="Calibri"/>
        <family val="2"/>
        <scheme val="minor"/>
      </rPr>
      <t>Trachops ehrhardti</t>
    </r>
    <r>
      <rPr>
        <sz val="11"/>
        <color rgb="FF000000"/>
        <rFont val="Calibri"/>
        <family val="2"/>
        <scheme val="minor"/>
      </rPr>
      <t xml:space="preserve"> Felten, 1956</t>
    </r>
  </si>
  <si>
    <r>
      <rPr>
        <i/>
        <sz val="11"/>
        <color rgb="FF000000"/>
        <rFont val="Calibri"/>
        <family val="2"/>
        <scheme val="minor"/>
      </rPr>
      <t>Ateles belzebuth</t>
    </r>
    <r>
      <rPr>
        <sz val="11"/>
        <color rgb="FF000000"/>
        <rFont val="Calibri"/>
        <family val="2"/>
        <scheme val="minor"/>
      </rPr>
      <t xml:space="preserve"> É. Geoffroy, 1806</t>
    </r>
  </si>
  <si>
    <r>
      <rPr>
        <i/>
        <sz val="11"/>
        <color rgb="FF000000"/>
        <rFont val="Calibri"/>
        <family val="2"/>
        <scheme val="minor"/>
      </rPr>
      <t>Ateles marginatus</t>
    </r>
    <r>
      <rPr>
        <sz val="11"/>
        <color rgb="FF000000"/>
        <rFont val="Calibri"/>
        <family val="2"/>
        <scheme val="minor"/>
      </rPr>
      <t xml:space="preserve"> É. Geoffroy, 1809</t>
    </r>
  </si>
  <si>
    <r>
      <rPr>
        <i/>
        <sz val="11"/>
        <color rgb="FF000000"/>
        <rFont val="Calibri"/>
        <family val="2"/>
        <scheme val="minor"/>
      </rPr>
      <t>Brachyteles arachnoides</t>
    </r>
    <r>
      <rPr>
        <sz val="11"/>
        <color rgb="FF000000"/>
        <rFont val="Calibri"/>
        <family val="2"/>
        <scheme val="minor"/>
      </rPr>
      <t xml:space="preserve"> (É. Geoffroy, 1806)</t>
    </r>
  </si>
  <si>
    <r>
      <rPr>
        <i/>
        <sz val="11"/>
        <color rgb="FF000000"/>
        <rFont val="Calibri"/>
        <family val="2"/>
        <scheme val="minor"/>
      </rPr>
      <t>Brachyteles hypoxanthus</t>
    </r>
    <r>
      <rPr>
        <sz val="11"/>
        <color rgb="FF000000"/>
        <rFont val="Calibri"/>
        <family val="2"/>
        <scheme val="minor"/>
      </rPr>
      <t xml:space="preserve"> (Wied, 1820)</t>
    </r>
  </si>
  <si>
    <r>
      <rPr>
        <i/>
        <sz val="11"/>
        <color rgb="FF000000"/>
        <rFont val="Calibri"/>
        <family val="2"/>
        <scheme val="minor"/>
      </rPr>
      <t>Alouatta belzebul</t>
    </r>
    <r>
      <rPr>
        <sz val="11"/>
        <color indexed="8"/>
        <rFont val="Calibri"/>
        <family val="2"/>
        <scheme val="minor"/>
      </rPr>
      <t xml:space="preserve"> (Linnaeus, 1766)</t>
    </r>
  </si>
  <si>
    <r>
      <rPr>
        <i/>
        <sz val="11"/>
        <color rgb="FF000000"/>
        <rFont val="Calibri"/>
        <family val="2"/>
        <scheme val="minor"/>
      </rPr>
      <t>Alouatta caraya</t>
    </r>
    <r>
      <rPr>
        <sz val="11"/>
        <color indexed="8"/>
        <rFont val="Calibri"/>
        <family val="2"/>
        <scheme val="minor"/>
      </rPr>
      <t xml:space="preserve"> (Humboldt, 1812)</t>
    </r>
  </si>
  <si>
    <r>
      <rPr>
        <i/>
        <sz val="11"/>
        <color rgb="FF000000"/>
        <rFont val="Calibri"/>
        <family val="2"/>
        <scheme val="minor"/>
      </rPr>
      <t>Alouatta discolor</t>
    </r>
    <r>
      <rPr>
        <sz val="11"/>
        <color indexed="8"/>
        <rFont val="Calibri"/>
        <family val="2"/>
        <scheme val="minor"/>
      </rPr>
      <t xml:space="preserve"> (Spix, 1823)</t>
    </r>
  </si>
  <si>
    <r>
      <rPr>
        <i/>
        <sz val="11"/>
        <color rgb="FF000000"/>
        <rFont val="Calibri"/>
        <family val="2"/>
        <scheme val="minor"/>
      </rPr>
      <t>Alouatta guariba</t>
    </r>
    <r>
      <rPr>
        <sz val="11"/>
        <color indexed="8"/>
        <rFont val="Calibri"/>
        <family val="2"/>
        <scheme val="minor"/>
      </rPr>
      <t xml:space="preserve"> (Humboldt, 1812)</t>
    </r>
  </si>
  <si>
    <r>
      <rPr>
        <i/>
        <sz val="11"/>
        <color rgb="FF000000"/>
        <rFont val="Calibri"/>
        <family val="2"/>
        <scheme val="minor"/>
      </rPr>
      <t>Alouatta juara</t>
    </r>
    <r>
      <rPr>
        <sz val="11"/>
        <color indexed="8"/>
        <rFont val="Calibri"/>
        <family val="2"/>
        <scheme val="minor"/>
      </rPr>
      <t xml:space="preserve"> Elliot, 1910</t>
    </r>
  </si>
  <si>
    <r>
      <rPr>
        <i/>
        <sz val="11"/>
        <color rgb="FF000000"/>
        <rFont val="Calibri"/>
        <family val="2"/>
        <scheme val="minor"/>
      </rPr>
      <t>Alouatta macconnelli</t>
    </r>
    <r>
      <rPr>
        <sz val="11"/>
        <color indexed="8"/>
        <rFont val="Calibri"/>
        <family val="2"/>
        <scheme val="minor"/>
      </rPr>
      <t xml:space="preserve"> Elliot, 1910</t>
    </r>
  </si>
  <si>
    <r>
      <rPr>
        <i/>
        <sz val="11"/>
        <color rgb="FF000000"/>
        <rFont val="Calibri"/>
        <family val="2"/>
        <scheme val="minor"/>
      </rPr>
      <t>Alouatta nigerrima</t>
    </r>
    <r>
      <rPr>
        <sz val="11"/>
        <color indexed="8"/>
        <rFont val="Calibri"/>
        <family val="2"/>
        <scheme val="minor"/>
      </rPr>
      <t xml:space="preserve"> Lönnberg, 1941</t>
    </r>
  </si>
  <si>
    <r>
      <rPr>
        <i/>
        <sz val="11"/>
        <color rgb="FF000000"/>
        <rFont val="Calibri"/>
        <family val="2"/>
        <scheme val="minor"/>
      </rPr>
      <t>Alouatta puruensis</t>
    </r>
    <r>
      <rPr>
        <sz val="11"/>
        <color indexed="8"/>
        <rFont val="Calibri"/>
        <family val="2"/>
        <scheme val="minor"/>
      </rPr>
      <t xml:space="preserve"> Lönnberg, 1941</t>
    </r>
  </si>
  <si>
    <r>
      <rPr>
        <i/>
        <sz val="11"/>
        <color rgb="FF000000"/>
        <rFont val="Calibri"/>
        <family val="2"/>
        <scheme val="minor"/>
      </rPr>
      <t>Alouatta seniculus</t>
    </r>
    <r>
      <rPr>
        <sz val="11"/>
        <color indexed="8"/>
        <rFont val="Calibri"/>
        <family val="2"/>
        <scheme val="minor"/>
      </rPr>
      <t xml:space="preserve"> (Linnaeus, 1766)</t>
    </r>
  </si>
  <si>
    <r>
      <rPr>
        <i/>
        <sz val="11"/>
        <color rgb="FF000000"/>
        <rFont val="Calibri"/>
        <family val="2"/>
        <scheme val="minor"/>
      </rPr>
      <t>Ateles chamek</t>
    </r>
    <r>
      <rPr>
        <sz val="11"/>
        <color indexed="8"/>
        <rFont val="Calibri"/>
        <family val="2"/>
        <scheme val="minor"/>
      </rPr>
      <t xml:space="preserve"> (Humboldt, 1812)</t>
    </r>
  </si>
  <si>
    <r>
      <rPr>
        <i/>
        <sz val="11"/>
        <color rgb="FF000000"/>
        <rFont val="Calibri"/>
        <family val="2"/>
        <scheme val="minor"/>
      </rPr>
      <t>Ateles paniscus</t>
    </r>
    <r>
      <rPr>
        <sz val="11"/>
        <color indexed="8"/>
        <rFont val="Calibri"/>
        <family val="2"/>
        <scheme val="minor"/>
      </rPr>
      <t xml:space="preserve"> (Linnaeus, 1758)</t>
    </r>
  </si>
  <si>
    <r>
      <rPr>
        <i/>
        <sz val="11"/>
        <color rgb="FF000000"/>
        <rFont val="Calibri"/>
        <family val="2"/>
        <scheme val="minor"/>
      </rPr>
      <t>Aotus infulatus</t>
    </r>
    <r>
      <rPr>
        <sz val="11"/>
        <color indexed="8"/>
        <rFont val="Calibri"/>
        <family val="2"/>
        <scheme val="minor"/>
      </rPr>
      <t xml:space="preserve"> (Kuhl, 1820)</t>
    </r>
  </si>
  <si>
    <r>
      <rPr>
        <i/>
        <sz val="11"/>
        <color rgb="FF000000"/>
        <rFont val="Calibri"/>
        <family val="2"/>
        <scheme val="minor"/>
      </rPr>
      <t>Aotus nancymae</t>
    </r>
    <r>
      <rPr>
        <sz val="11"/>
        <color indexed="8"/>
        <rFont val="Calibri"/>
        <family val="2"/>
        <scheme val="minor"/>
      </rPr>
      <t xml:space="preserve"> Hershkovitz, 1983</t>
    </r>
  </si>
  <si>
    <r>
      <rPr>
        <i/>
        <sz val="11"/>
        <color rgb="FF000000"/>
        <rFont val="Calibri"/>
        <family val="2"/>
        <scheme val="minor"/>
      </rPr>
      <t>Aotus nigriceps</t>
    </r>
    <r>
      <rPr>
        <sz val="11"/>
        <color indexed="8"/>
        <rFont val="Calibri"/>
        <family val="2"/>
        <scheme val="minor"/>
      </rPr>
      <t xml:space="preserve"> Dollman, 1909</t>
    </r>
  </si>
  <si>
    <r>
      <rPr>
        <i/>
        <sz val="11"/>
        <color rgb="FF000000"/>
        <rFont val="Calibri"/>
        <family val="2"/>
        <scheme val="minor"/>
      </rPr>
      <t>Aotus vociferans</t>
    </r>
    <r>
      <rPr>
        <sz val="11"/>
        <color indexed="8"/>
        <rFont val="Calibri"/>
        <family val="2"/>
        <scheme val="minor"/>
      </rPr>
      <t xml:space="preserve"> (Spix, 1823)</t>
    </r>
  </si>
  <si>
    <r>
      <rPr>
        <i/>
        <sz val="11"/>
        <color rgb="FF000000"/>
        <rFont val="Calibri"/>
        <family val="2"/>
        <scheme val="minor"/>
      </rPr>
      <t>Callimico goeldii</t>
    </r>
    <r>
      <rPr>
        <sz val="11"/>
        <color indexed="8"/>
        <rFont val="Calibri"/>
        <family val="2"/>
        <scheme val="minor"/>
      </rPr>
      <t xml:space="preserve"> (Thomas, 1904)</t>
    </r>
  </si>
  <si>
    <r>
      <rPr>
        <i/>
        <sz val="11"/>
        <color rgb="FF000000"/>
        <rFont val="Calibri"/>
        <family val="2"/>
        <scheme val="minor"/>
      </rPr>
      <t>Callithrix aurita</t>
    </r>
    <r>
      <rPr>
        <sz val="11"/>
        <color rgb="FF000000"/>
        <rFont val="Calibri"/>
        <family val="2"/>
        <scheme val="minor"/>
      </rPr>
      <t xml:space="preserve"> (É. Geoffroy in Humboldt 1812)</t>
    </r>
  </si>
  <si>
    <r>
      <rPr>
        <i/>
        <sz val="11"/>
        <color rgb="FF000000"/>
        <rFont val="Calibri"/>
        <family val="2"/>
        <scheme val="minor"/>
      </rPr>
      <t>Callithrix flaviceps</t>
    </r>
    <r>
      <rPr>
        <sz val="11"/>
        <color indexed="8"/>
        <rFont val="Calibri"/>
        <family val="2"/>
        <scheme val="minor"/>
      </rPr>
      <t xml:space="preserve"> (Thomas, 1903)</t>
    </r>
  </si>
  <si>
    <r>
      <rPr>
        <i/>
        <sz val="11"/>
        <color rgb="FF000000"/>
        <rFont val="Calibri"/>
        <family val="2"/>
        <scheme val="minor"/>
      </rPr>
      <t>Callithrix geoffroyi</t>
    </r>
    <r>
      <rPr>
        <sz val="11"/>
        <color indexed="8"/>
        <rFont val="Calibri"/>
        <family val="2"/>
        <scheme val="minor"/>
      </rPr>
      <t xml:space="preserve"> (É. Geoffroy in Humboldt 1812)</t>
    </r>
  </si>
  <si>
    <r>
      <rPr>
        <i/>
        <sz val="11"/>
        <color rgb="FF000000"/>
        <rFont val="Calibri"/>
        <family val="2"/>
        <scheme val="minor"/>
      </rPr>
      <t>Callithrix jacchus</t>
    </r>
    <r>
      <rPr>
        <sz val="11"/>
        <color indexed="8"/>
        <rFont val="Calibri"/>
        <family val="2"/>
        <scheme val="minor"/>
      </rPr>
      <t xml:space="preserve"> (Linnaeus, 1758)</t>
    </r>
  </si>
  <si>
    <r>
      <rPr>
        <i/>
        <sz val="11"/>
        <color rgb="FF000000"/>
        <rFont val="Calibri"/>
        <family val="2"/>
        <scheme val="minor"/>
      </rPr>
      <t>Callithrix kuhlii</t>
    </r>
    <r>
      <rPr>
        <sz val="11"/>
        <color indexed="8"/>
        <rFont val="Calibri"/>
        <family val="2"/>
        <scheme val="minor"/>
      </rPr>
      <t xml:space="preserve"> Coimbra-Filho, 1985</t>
    </r>
  </si>
  <si>
    <r>
      <rPr>
        <i/>
        <sz val="11"/>
        <color rgb="FF000000"/>
        <rFont val="Calibri"/>
        <family val="2"/>
        <scheme val="minor"/>
      </rPr>
      <t>Callithrix penicillata</t>
    </r>
    <r>
      <rPr>
        <sz val="11"/>
        <color rgb="FF000000"/>
        <rFont val="Calibri"/>
        <family val="2"/>
        <scheme val="minor"/>
      </rPr>
      <t xml:space="preserve"> (É. Geoffroy in Humboldt 1812)</t>
    </r>
  </si>
  <si>
    <r>
      <rPr>
        <i/>
        <sz val="11"/>
        <color rgb="FF000000"/>
        <rFont val="Calibri"/>
        <family val="2"/>
        <scheme val="minor"/>
      </rPr>
      <t>Cebuella niveiventris</t>
    </r>
    <r>
      <rPr>
        <sz val="11"/>
        <color indexed="8"/>
        <rFont val="Calibri"/>
        <family val="2"/>
        <scheme val="minor"/>
      </rPr>
      <t xml:space="preserve"> Lönnberg, 1940</t>
    </r>
  </si>
  <si>
    <r>
      <rPr>
        <i/>
        <sz val="11"/>
        <color rgb="FF000000"/>
        <rFont val="Calibri"/>
        <family val="2"/>
        <scheme val="minor"/>
      </rPr>
      <t>Cebuella pygmaea</t>
    </r>
    <r>
      <rPr>
        <sz val="11"/>
        <color indexed="8"/>
        <rFont val="Calibri"/>
        <family val="2"/>
        <scheme val="minor"/>
      </rPr>
      <t xml:space="preserve"> (Spix, 1823)</t>
    </r>
  </si>
  <si>
    <r>
      <rPr>
        <i/>
        <sz val="11"/>
        <color rgb="FF000000"/>
        <rFont val="Calibri"/>
        <family val="2"/>
        <scheme val="minor"/>
      </rPr>
      <t>Leontopithecus caissara</t>
    </r>
    <r>
      <rPr>
        <sz val="11"/>
        <color indexed="8"/>
        <rFont val="Calibri"/>
        <family val="2"/>
        <scheme val="minor"/>
      </rPr>
      <t xml:space="preserve"> Lorini &amp; Persson, 1990</t>
    </r>
  </si>
  <si>
    <r>
      <rPr>
        <i/>
        <sz val="11"/>
        <color rgb="FF000000"/>
        <rFont val="Calibri"/>
        <family val="2"/>
        <scheme val="minor"/>
      </rPr>
      <t>Leontopithecus chrysomelas</t>
    </r>
    <r>
      <rPr>
        <sz val="11"/>
        <color indexed="8"/>
        <rFont val="Calibri"/>
        <family val="2"/>
        <scheme val="minor"/>
      </rPr>
      <t xml:space="preserve"> (Kuhl, 1820)</t>
    </r>
  </si>
  <si>
    <r>
      <rPr>
        <i/>
        <sz val="11"/>
        <color rgb="FF000000"/>
        <rFont val="Calibri"/>
        <family val="2"/>
        <scheme val="minor"/>
      </rPr>
      <t>Leontopithecus chrysopygus</t>
    </r>
    <r>
      <rPr>
        <sz val="11"/>
        <color indexed="8"/>
        <rFont val="Calibri"/>
        <family val="2"/>
        <scheme val="minor"/>
      </rPr>
      <t xml:space="preserve"> (Mikan, 1823)</t>
    </r>
  </si>
  <si>
    <r>
      <rPr>
        <i/>
        <sz val="11"/>
        <color rgb="FF000000"/>
        <rFont val="Calibri"/>
        <family val="2"/>
        <scheme val="minor"/>
      </rPr>
      <t>Leontopithecus rosalia</t>
    </r>
    <r>
      <rPr>
        <sz val="11"/>
        <color indexed="8"/>
        <rFont val="Calibri"/>
        <family val="2"/>
        <scheme val="minor"/>
      </rPr>
      <t xml:space="preserve"> (Linnaeus, 1766)</t>
    </r>
  </si>
  <si>
    <r>
      <rPr>
        <i/>
        <sz val="11"/>
        <color rgb="FF000000"/>
        <rFont val="Calibri"/>
        <family val="2"/>
        <scheme val="minor"/>
      </rPr>
      <t>Mico acariensis</t>
    </r>
    <r>
      <rPr>
        <sz val="11"/>
        <color rgb="FF000000"/>
        <rFont val="Calibri"/>
        <family val="2"/>
        <scheme val="minor"/>
      </rPr>
      <t xml:space="preserve"> (M. Roosmalen, T. Roosmalen, Mittermeier &amp; Rylands, 2000)</t>
    </r>
  </si>
  <si>
    <r>
      <rPr>
        <i/>
        <sz val="11"/>
        <color rgb="FF000000"/>
        <rFont val="Calibri"/>
        <family val="2"/>
        <scheme val="minor"/>
      </rPr>
      <t>Mico argentatus</t>
    </r>
    <r>
      <rPr>
        <sz val="11"/>
        <color indexed="8"/>
        <rFont val="Calibri"/>
        <family val="2"/>
        <scheme val="minor"/>
      </rPr>
      <t xml:space="preserve"> (Linnaeus, 1771)</t>
    </r>
  </si>
  <si>
    <r>
      <rPr>
        <i/>
        <sz val="11"/>
        <color rgb="FF000000"/>
        <rFont val="Calibri"/>
        <family val="2"/>
        <scheme val="minor"/>
      </rPr>
      <t>Mico chrysoleucos</t>
    </r>
    <r>
      <rPr>
        <sz val="11"/>
        <color indexed="8"/>
        <rFont val="Calibri"/>
        <family val="2"/>
        <scheme val="minor"/>
      </rPr>
      <t xml:space="preserve"> (Wagner, 1842)</t>
    </r>
  </si>
  <si>
    <r>
      <rPr>
        <i/>
        <sz val="11"/>
        <color rgb="FF000000"/>
        <rFont val="Calibri"/>
        <family val="2"/>
        <scheme val="minor"/>
      </rPr>
      <t>Mico emiliae</t>
    </r>
    <r>
      <rPr>
        <sz val="11"/>
        <color indexed="8"/>
        <rFont val="Calibri"/>
        <family val="2"/>
        <scheme val="minor"/>
      </rPr>
      <t xml:space="preserve"> (Thomas, 1920)</t>
    </r>
  </si>
  <si>
    <r>
      <rPr>
        <i/>
        <sz val="11"/>
        <color rgb="FF000000"/>
        <rFont val="Calibri"/>
        <family val="2"/>
        <scheme val="minor"/>
      </rPr>
      <t>Mico humeralife</t>
    </r>
    <r>
      <rPr>
        <sz val="11"/>
        <color rgb="FF000000"/>
        <rFont val="Calibri"/>
        <family val="2"/>
        <scheme val="minor"/>
      </rPr>
      <t>r (É. Geoffroy in Humboldt 1812)</t>
    </r>
  </si>
  <si>
    <r>
      <rPr>
        <i/>
        <sz val="11"/>
        <color rgb="FF000000"/>
        <rFont val="Calibri"/>
        <family val="2"/>
        <scheme val="minor"/>
      </rPr>
      <t>Mico humilis</t>
    </r>
    <r>
      <rPr>
        <sz val="11"/>
        <color rgb="FF000000"/>
        <rFont val="Calibri"/>
        <family val="2"/>
        <scheme val="minor"/>
      </rPr>
      <t xml:space="preserve"> (M. Roosmalen, T. Roosmalen, Mittermeier &amp; Fonseca, 1998)</t>
    </r>
  </si>
  <si>
    <r>
      <rPr>
        <i/>
        <sz val="11"/>
        <color rgb="FF000000"/>
        <rFont val="Calibri"/>
        <family val="2"/>
        <scheme val="minor"/>
      </rPr>
      <t>Mico intermedius</t>
    </r>
    <r>
      <rPr>
        <sz val="11"/>
        <color indexed="8"/>
        <rFont val="Calibri"/>
        <family val="2"/>
        <scheme val="minor"/>
      </rPr>
      <t xml:space="preserve"> (Hershkovitz, 1977)</t>
    </r>
  </si>
  <si>
    <r>
      <rPr>
        <i/>
        <sz val="11"/>
        <color rgb="FF000000"/>
        <rFont val="Calibri"/>
        <family val="2"/>
        <scheme val="minor"/>
      </rPr>
      <t>Mico leucippe</t>
    </r>
    <r>
      <rPr>
        <sz val="11"/>
        <color indexed="8"/>
        <rFont val="Calibri"/>
        <family val="2"/>
        <scheme val="minor"/>
      </rPr>
      <t xml:space="preserve"> Thomas, 1922</t>
    </r>
  </si>
  <si>
    <r>
      <rPr>
        <i/>
        <sz val="11"/>
        <color rgb="FF000000"/>
        <rFont val="Calibri"/>
        <family val="2"/>
        <scheme val="minor"/>
      </rPr>
      <t>Mico marcai</t>
    </r>
    <r>
      <rPr>
        <sz val="11"/>
        <color indexed="8"/>
        <rFont val="Calibri"/>
        <family val="2"/>
        <scheme val="minor"/>
      </rPr>
      <t xml:space="preserve"> (Alperin, 1993)</t>
    </r>
  </si>
  <si>
    <r>
      <rPr>
        <i/>
        <sz val="11"/>
        <color rgb="FF000000"/>
        <rFont val="Calibri"/>
        <family val="2"/>
        <scheme val="minor"/>
      </rPr>
      <t>Mico mauesi</t>
    </r>
    <r>
      <rPr>
        <sz val="11"/>
        <color indexed="8"/>
        <rFont val="Calibri"/>
        <family val="2"/>
        <scheme val="minor"/>
      </rPr>
      <t xml:space="preserve"> (Mittermeier, Schwartz &amp; Ayres, 1992)</t>
    </r>
  </si>
  <si>
    <r>
      <rPr>
        <i/>
        <sz val="11"/>
        <color rgb="FF000000"/>
        <rFont val="Calibri"/>
        <family val="2"/>
        <scheme val="minor"/>
      </rPr>
      <t>Mico melanurus</t>
    </r>
    <r>
      <rPr>
        <sz val="11"/>
        <color rgb="FF000000"/>
        <rFont val="Calibri"/>
        <family val="2"/>
        <scheme val="minor"/>
      </rPr>
      <t xml:space="preserve"> (É. Geoffroy in Humboldt 1812)</t>
    </r>
  </si>
  <si>
    <r>
      <rPr>
        <i/>
        <sz val="11"/>
        <color rgb="FF000000"/>
        <rFont val="Calibri"/>
        <family val="2"/>
        <scheme val="minor"/>
      </rPr>
      <t>Mico munduruku</t>
    </r>
    <r>
      <rPr>
        <sz val="11"/>
        <color indexed="8"/>
        <rFont val="Calibri"/>
        <family val="2"/>
        <scheme val="minor"/>
      </rPr>
      <t xml:space="preserve"> Costa-Araújo, Farias &amp; Hrbek, 2019</t>
    </r>
  </si>
  <si>
    <r>
      <rPr>
        <i/>
        <sz val="11"/>
        <color rgb="FF000000"/>
        <rFont val="Calibri"/>
        <family val="2"/>
        <scheme val="minor"/>
      </rPr>
      <t>Mico nigriceps</t>
    </r>
    <r>
      <rPr>
        <sz val="11"/>
        <color indexed="8"/>
        <rFont val="Calibri"/>
        <family val="2"/>
        <scheme val="minor"/>
      </rPr>
      <t xml:space="preserve"> (Ferrari &amp; Lopes, 1992)</t>
    </r>
  </si>
  <si>
    <r>
      <rPr>
        <i/>
        <sz val="11"/>
        <color rgb="FF000000"/>
        <rFont val="Calibri"/>
        <family val="2"/>
        <scheme val="minor"/>
      </rPr>
      <t>Mico rondoni</t>
    </r>
    <r>
      <rPr>
        <sz val="11"/>
        <color rgb="FF000000"/>
        <rFont val="Calibri"/>
        <family val="2"/>
        <scheme val="minor"/>
      </rPr>
      <t xml:space="preserve"> Ferrari, Sena, M. Schneider, Silva-Jr., 2010</t>
    </r>
  </si>
  <si>
    <r>
      <rPr>
        <i/>
        <sz val="11"/>
        <color rgb="FF000000"/>
        <rFont val="Calibri"/>
        <family val="2"/>
        <scheme val="minor"/>
      </rPr>
      <t xml:space="preserve">Mico saterei </t>
    </r>
    <r>
      <rPr>
        <sz val="11"/>
        <color indexed="8"/>
        <rFont val="Calibri"/>
        <family val="2"/>
        <scheme val="minor"/>
      </rPr>
      <t>(Silva-Jr. &amp; Noronha, 1998)</t>
    </r>
  </si>
  <si>
    <t>sagui-anão, soim, sagui</t>
  </si>
  <si>
    <t>sagui-de-marca</t>
  </si>
  <si>
    <t>guariba, guariba-da-caatinga, guariba-de-mãos-vermelhas</t>
  </si>
  <si>
    <t>sagui-da-serra-escuro, sagui</t>
  </si>
  <si>
    <t>sagui-da-serra-claro, sagui</t>
  </si>
  <si>
    <t>sagui-da-cara-branca, sagui</t>
  </si>
  <si>
    <t>sagui-de-tufo-branco, sagui</t>
  </si>
  <si>
    <t>sagui-de-wied, sagui</t>
  </si>
  <si>
    <t>sagui-de-tufos-pretos, mico-estrela, sagui</t>
  </si>
  <si>
    <t>mico-leãozinho, sagui-leãozinho, sagui-pigmeu, sagui</t>
  </si>
  <si>
    <t>mico-leão-da-cara-preta, mico</t>
  </si>
  <si>
    <t>mico-leão-da-cara-dourada, sauí-uma, mico</t>
  </si>
  <si>
    <t>mico-leão-preto, sauí-preto, mico</t>
  </si>
  <si>
    <t>mico-leão-dourado, sauimpiranga, mico</t>
  </si>
  <si>
    <t>sagui-argênteo, sauim-branco, soim, suim, xuim</t>
  </si>
  <si>
    <t>sagui-branco-e-dourado-de-tufos, sauim-branco, soim, suim</t>
  </si>
  <si>
    <t>sagui-do-rio-aripuanã</t>
  </si>
  <si>
    <t>sagui-branco-de-orelha-nua</t>
  </si>
  <si>
    <t>sagui-dos-saterê, sauim-de-cara-branca, sauim-branco</t>
  </si>
  <si>
    <t>sagui-do-rio-acari, soim, suim</t>
  </si>
  <si>
    <t xml:space="preserve">sagui-do-rio-maués, sagui-de-maués </t>
  </si>
  <si>
    <t>sagui-dos-munduruku</t>
  </si>
  <si>
    <t>sagui-de-schneider</t>
  </si>
  <si>
    <t>Linnaeus, C. 1766. Systema Naturae per regna tria naturae, secundum classes, ordines, genera, species, cum characteribus, differentiis, synonymis, locis. 12th edition. Vol. 1. Laurentius Salvius, Holmiae.</t>
  </si>
  <si>
    <t>Humboldt, A. 1812. Tableau synoptique des singes de l’Ameriqe. Pp. 353–363. In: Humboldt A, Bonpland A (Eds.), Recueil d'observations de zoologie et d'anatomie comparée, faites dans l'océan Atlantique, dans l'intérieur du nouveau continent et dans la mer du sud pendant les années 1799, 1800, 1801, 1802 et 1803, Premier volume. Schoell and Dufous, Paris.</t>
  </si>
  <si>
    <t>Spix, J. B. 1823. Simiarum et Vespertilionum Brasiliensum: species novae, ou, histoire naturelle des espèces nouvelles de singes et de chauves-souris, observées et recueillies pendant le voyage dans l'intérieur du Brésil éxécute par ordre de SM Le Roi de Bavière dans les années 1817, 1818, 1819, 1820. Typis Francisci Seraphici Hübschmanni, Monachii.</t>
  </si>
  <si>
    <t>Elliot, D. G. 1910. VIII.—Descriptions of new species of monkeys of the genera Galago, Cebus, Alouatta, and Cercopithecus. Annals and Magazine of Natural History, Series 8 5(25): 77-83.</t>
  </si>
  <si>
    <t>Lönnberg, E. 1941. Notes on members of the genera Alouatta and Aotus. Arkive fur Zoologi 33A(10): 1–44.</t>
  </si>
  <si>
    <t>Elliot, D. G. 1912. New species of monkeys of the genera Seniocebus, Alouatta, and Aotus. Bulletin of the American Museum of Natural History 31: 31-33.</t>
  </si>
  <si>
    <t>St.-Hilaire, É. G. 1806. Memoire sur les singes a main imparfaite ou les ateles. Annales du Muséum d'histoire naturelle 7: 260–273.</t>
  </si>
  <si>
    <t>St.-Hilaire, É. G. 1809. Description de deux Singes d’Amérique, sous les Noms d’Ateles arachnoides et d’Ateles marginatus. Annales du Muséum d'histoire naturelle Paris 13: 89-97.</t>
  </si>
  <si>
    <t>Linnaeus, C. 1758. Systema Naturae per regna tria naturae, secundum classes, ordines, genera, species, cum characteribus, differentiis, synonymis, locis. 10th edition. Vol. 1. Laurentius Salvius, Holmiae.</t>
  </si>
  <si>
    <t>Wied-Neuwied, M. A. P. 1820. Reise nach Brasilien in den Jahre 1815 bis 1817. H.L.Brönner, Frankfurt.</t>
  </si>
  <si>
    <t xml:space="preserve">Humboldt, A. 1811. Sur les singes qui habitent les rives de l'Orénoque, du Cassiquiare et du Rio Negro. Pp. 305–335. In: Humboldt A, Bonpland A (Eds.), Recueil d'observations de zoologie et d'anatomie comparée, faites dans l'océan Atlantique, dans l'intérieur du nouveau continent et dans la mer du sud pendant les années 1799, 1800, 1801, 1802 et 1803, Premier volume. Schoell and Dufous, Paris. </t>
  </si>
  <si>
    <t>Kuhl, H. 1820. Beitrage zur Zoologie und vergleichenden Anatomie. Hermann, Frankfurt am Main.</t>
  </si>
  <si>
    <t>Hershkovitz, P. 1983. Two new species of night monkeys, genus Aotus (Cebidae, Platyrrhini): a preliminary report on Aotus taxonomy. American journal of primatology 4(3): 209-43.</t>
  </si>
  <si>
    <t>Dollman, G. 1909. XXIV.—Six new species of Aotus. Annals and Magazine of Natural History, Series 8 4(21): 199-204.</t>
  </si>
  <si>
    <t>Thomas, O. 1904. XXVII.—New Callithrix, Midas, Felis, Rhipidomys, and Proechimys from Brazil and Ecuador. Annals and Magazine of Natural History, Series 7 14(81): 188-196.</t>
  </si>
  <si>
    <t>Humboldt, A., Bonpland, A. 1811. Voyage de Humboldt et Bonpland,  deuxième partie. Observations de zoologie et anatomie comparée. Premier volume. Paris: Schoell &amp; Dufour.</t>
  </si>
  <si>
    <t>Thomas, O. 1903. XVIII.—Notes on neotropical mammals of the genera Felis, Hapale, Oryzomys, Akodon, and Ctenomys, with descriptions of new species. Annals and Magazine of Natural History, Series 7 12(68): 234-243.</t>
  </si>
  <si>
    <t>Coimbra-Filho, A. F. 1985. Espécies ameaçadas de extinção: Sagüi-de-Wied Callithrix kuhlii (Wied, 1926). FBCN/Informativo Rio de Janeiro 9(4): 5.</t>
  </si>
  <si>
    <t>Lönnberg, E. 1940. Notes on marmosets. Arkiv för Zoologi 32A(10): 1–22.</t>
  </si>
  <si>
    <t>Mikan, J. C. 1823. Delectus florae et faunae Brasiliensis: jussu et auspiciis Francisci I, Austriae imperatoris investigate, Vol. 3. Sumptubus auctoris, Vindobonae.</t>
  </si>
  <si>
    <t>Roosmalen, M. G. M., Roosmalen, T., Mittermeier, R. A., Rylands, A. B. 2000. Two new species of marmoset, genus Callithrix Erxleben, 1777 (Callitrichidae, Primates), from the Tapajós/Madeira interfluvium, south central Amazonia, Brazil. Neotropical Primates 8(1): 2–18.</t>
  </si>
  <si>
    <t>Linnaeus, C. 1771. Mantissa Plantarum Altera. Generum editionis VI et specierum editionis II. Laurentius Salvius, Holmiae.</t>
  </si>
  <si>
    <t>Wagner, J. A. 1842. Diagnosen neuer Arten brasilischer Säugthiere. Archiv für Naturgeschichte 8(1): 356-362.</t>
  </si>
  <si>
    <t>Roosmalen, M. G. M., Roosmalen, T., Mittermeier, R. A., Fonseca, G. A. B. 1998. A new and distinctive species of marmoset (Callitrichidae, Primates) from the lower Rio Aripuanã, state of Amazonas, central Brazilian Amazonia. Goeldiana Zoologia 22: 1-27.</t>
  </si>
  <si>
    <t>Hershkovitz, P. 1977. Living new world monkeys (Platyrrhini). University of Chicago Press, Chicago.</t>
  </si>
  <si>
    <t>Thomas, O. 1922. XX.—On the systematic arrangement of the Marmosets. Annals and Magazine of Natural History, Series 9 9(50): 196-199.</t>
  </si>
  <si>
    <t>Alperin, R. 1993. Callithrix argentata (Linnaeus, 1771): considerações taxonômicas e descrição de subespécie nova. Boletim do Museu do Paraense Emílio Goeldi, Serie Zoologia 9(2): 317-328.</t>
  </si>
  <si>
    <t>Costa-Araújo, R., Melo, F. R., Canale, G. R., Hernández-Rangel, S. M., Messias, M. R., Rossi, R. V., Silva, F. E., Silva, M. N. F., Nash, S. D., Boubli, J. P., Farias, I. P., Hrbek, T. 2019. The Munduruku marmoset: a new monkey species from southern Amazonia. PeerJ 7(7019): 1-18. https://doi.org/10.7717/peerj.7019.</t>
  </si>
  <si>
    <t>Thomas, O. 1920. On mammals from the lower Amazons in the Goeldi Museum, Para. Annals and Magazine of Natural History, Series 9 6(33):266-283.</t>
  </si>
  <si>
    <t>Mittermeier, R. A., Schwarz, M., Ayres, J. M. 1992. A new species of marmoset, genus Callithrix Erxleben, 1777 (Callitrichidae, Primates), from the Rio Maues region, state of Amazonas, Central Brazilian Amazonia. Goeldiana Zoologia 14: 1-7.</t>
  </si>
  <si>
    <t>Ferrari, S. F., Lopes, M. A. 1992. A New Species of Marmoset, Genus Callithrix Erxleben, 1777 (Callitrichidae, Primates), from Western Brazilian Amazônia. Goeldiana Zoologia 12: 1-13.</t>
  </si>
  <si>
    <t>Ferrari, S. F., Sena, L., Schneider, M. P., Silva-Jr, J. 2010. Rondon’s marmoset, Mico rondoni sp. n., from southwestern Brazilian Amazonia. International Journal of Primatology 31(5): 693-714.</t>
  </si>
  <si>
    <t>Silva-Jr., J., Noronha, M. D. 1998. On a new species of Bare-Eared Marmoset, Genus Callithrix Erxleben, 1977, from Central Amazonia, Brazil (Primates: Callitrichidae). Goeldiana Zoologia 21: 1:28.</t>
  </si>
  <si>
    <t>Costa-Araújo, R., Boubli, J. P., Rossi, R. V., Canale, G. R., Melo, F. R., Bertuol, F., Silva, F. E., Silva, D. A., Nash, S. D., Sampaio, I., Farias, I. P., Hrbek, T. 2021. An integrative analysis uncovers a new, pseudo-cryptic species of Amazonian marmoset (Primates: Callitrichidae: Mico) from the arc of deforestation. Scientific Reports, 11(1), 1-13</t>
  </si>
  <si>
    <t xml:space="preserve">É. Geoffroy </t>
  </si>
  <si>
    <t>É. Geoffroy</t>
  </si>
  <si>
    <t>08-10</t>
  </si>
  <si>
    <t>6-9</t>
  </si>
  <si>
    <t>6-11</t>
  </si>
  <si>
    <t>Costa-Araújo|Melo|Canale|Hernández-Rangel|Messias|Rossi|F. E. Silva|M. N. F. Silva|Nash|Boubli|Farias|Hrbek</t>
  </si>
  <si>
    <t>4-6</t>
  </si>
  <si>
    <t>694-707</t>
  </si>
  <si>
    <t>6-17</t>
  </si>
  <si>
    <t>Ferrari|Sena|M. Schneider|Silva-Jr.</t>
  </si>
  <si>
    <t>Silva-Jr.|Noronha</t>
  </si>
  <si>
    <t>Costa-Araújo|Silva-Jr.|Boubli|Rossi|Hrbek|Farias</t>
  </si>
  <si>
    <t>Amazonas, Mato Grosso, Mato Grosso do Sul, Rondônia</t>
  </si>
  <si>
    <t>Alagoas, Ceará, Maranhão, Paraíba, Piauí, Rio Grande do Norte</t>
  </si>
  <si>
    <t>Bahia, Distrito Federal, Goiás, Maranhão, Mato Grosso do Sul, Minas Gerais, Piauí, São Paulo, Tocantins</t>
  </si>
  <si>
    <t>de la Torre, S., Calouro, A.M., Wallace, R.B., Mollinedo, J.M., Messias, M.R. &amp; Valença-Montenegro, M.M. 2021. Cebuella niveiventris (amended version of 2020 assessment). The IUCN Red List of Threatened Species 2021: e.T136865A191707236. https://dx.doi.org/10.2305/IUCN.UK.2021-1.RLTS.T136865A191707236.en. Accessed on 11 November 2024.</t>
  </si>
  <si>
    <t>de la Torre, S., Shanee, S., Palacios, E., Calouro, A.M., Messias, M.R. &amp; Valença-Montenegro, M.M. 2021. Cebuella pygmaea (amended version of 2021 assessment). The IUCN Red List of Threatened Species 2021: e.T136926A200203263. https://dx.doi.org/10.2305/IUCN.UK.2021-2.RLTS.T136926A200203263.en. Accessed on 11 November 2024.</t>
  </si>
  <si>
    <t>Ludwig, G., Nascimento, A.T.A., Miranda, J.M.D., Martins, M., Jerusalinsky, L. &amp; Mittermeier, R.A. 2021. Leontopithecus caissara. The IUCN Red List of Threatened Species 2021: e.T11503A206547044. https://dx.doi.org/10.2305/IUCN.UK.2021-3.RLTS.T11503A206547044.en. Accessed on 12 November 2024.</t>
  </si>
  <si>
    <t>Mittermeier, R.A. &amp; Röhe, F. 2021. Callibella humilis (amended version of 2018 assessment). The IUCN Red List of Threatened Species 2021: e.T41584A191706209. https://dx.doi.org/10.2305/IUCN.UK.2021-1.RLTS.T41584A191706209.en. Accessed on 12 November 2024.</t>
  </si>
  <si>
    <t>Costa-Araújo, R., Melo, F. R., Canale, G. R., Hernández-Rangel, S. M., Messias, M. R., Rossi, R. V., Silva, F. E., Silva, M. N. F., Nash, S. D., Boubli, J. P., Farias, I. P., Hrbek, T. 2019. The Munduruku marmoset: a new monkey species from southern Amazonia. PeerJ 7: e7019.  https://doi.org/10.7717/peerj.7019.</t>
  </si>
  <si>
    <t>Fialho, M.S., Jerusalinsky, L., Ferreira, J.G., Pinto, T., Laroque, P.O., Cortes-Ortíz, L. &amp; Freire Filho, R. 2021. Alouatta ululata. The IUCN Red List of Threatened Species 2021: e.T918A190435652. https://dx.doi.org/10.2305/IUCN.UK.2021-1.RLTS.T918A190435652.en. Accessed on 11 November 2024.</t>
  </si>
  <si>
    <t>Melo, F.R., Port-Carvalho, M., Pereira, D.G., Ruiz-Miranda, C.R., Ferraz, D.S., Bicca-Marques, J.C., Jerusalinsky, L., Oliveira, L.C., Valença-Montenegro, M.M., Valle, R.R., da Cunha, R.G.T. &amp; Mittermeier, R.A. 2021. Callithrix aurita (amended version of 2020 assessment). The IUCN Red List of Threatened Species 2021: e.T3570A191700629. https://dx.doi.org/10.2305/IUCN.UK.2021-1.RLTS.T3570A191700629.en. Accessed on 11 November 2024.</t>
  </si>
  <si>
    <t>Melo, F.R., Hilário, R.R., Ferraz, D.S., Pereira, D.G., Bicca-Marques, J.C., Jerusalinsky, L., Mittermeier, R.A., Ruiz-Miranda, C.R., Oliveira, L. &amp; Valença-Montenegro, M.M. 2021. Callithrix flaviceps (amended version of 2020 assessment). The IUCN Red List of Threatened Species 2021: e.T3571A191700879. https://dx.doi.org/10.2305/IUCN.UK.2021-1.RLTS.T3571A191700879.en. Accessed on 11 November 2024.</t>
  </si>
  <si>
    <t>Melo, F.R., Pereira, D.G., Kierulff, M.C.M., Bicca-Marques, J.C. &amp; Mittermeier, R.A. 2021. Callithrix geoffroyi (amended version of 2018 assessment). The IUCN Red List of Threatened Species 2021: e.T3572A191701212. https://dx.doi.org/10.2305/IUCN.UK.2021-1.RLTS.T3572A191701212.en. Accessed on 11 November 2024.</t>
  </si>
  <si>
    <t>Valle, R.R., Ruiz-Miranda, C.R., Pereira, D.G., Rímoli, J., Bicca-Marques, J.C., Jerusalinsky, L., Valença-Montenegro, M.M. &amp; Mittermeier, R.A. 2021. Callithrix penicillata (amended version of 2018 assessment). The IUCN Red List of Threatened Species 2021: e.T41519A191705321. https://dx.doi.org/10.2305/IUCN.UK.2021-1.RLTS.T41519A191705321.en. Accessed on 11 November 2024.</t>
  </si>
  <si>
    <t>Costa-Araújo, R., Bergamasco, G., Roos, C., Farias, I. P., Hrbek, T. 2023. Notes on the distribution and habitat use of marmosets (Callitrichidae: Mico) from south-central Amazonia. Primate Biology 10 (2): 7-11. https://doi.org/10.5194/pb-10-7-2023.</t>
  </si>
  <si>
    <t>Costa-Araújo, R., Silva-Jr., J. S., Boubli, J., Rossi, R., Canale, G. R., Melo, F., Bertuol, F., Silva, F. E., Silva, D. A., Nash, S. D., Sampaio, I., Farias, I. P., Hrbek, T. 2021. An integrative analysis uncovers a new, pseudo-cryptic species of Amazonian marmoset (Primates: Callitrichidae: Mico) from the arc of deforestation. Scientific Reports 11: 15665.  https://doi.org/10.1038/s41598-021-93943-w.</t>
  </si>
  <si>
    <t>Silva, F. E., Bizri, H. R., Gonçalves, J. R., Lísley, P. L., Costa-Araújo, R., Lima, I. J., Tavares, A. S., Santana, M. I., Franco, C. L. B., Boubli, J. P. 2020. The Roosevelt–Rondon expedition marmoset Mico marcai: unveiling the conservation status of a Data Deficient species. Oryx 54 (4): 539-545.  https://doi.org/10.1017/S0030605318000303.</t>
  </si>
  <si>
    <t>Fr/In/Go/Fun</t>
  </si>
  <si>
    <t>pileatus</t>
  </si>
  <si>
    <t>sauim</t>
  </si>
  <si>
    <t>St.-Hilaire, I. G., Deville, E. 1848. Note sur huit espèces nouvelles de Singes américains, faisant partie des collections de MM. de Castelnau et Émile Deville. Comptes rendus hebdomadaires des séances de l'académie des science 27: 497-499</t>
  </si>
  <si>
    <r>
      <rPr>
        <i/>
        <sz val="11"/>
        <color rgb="FF000000"/>
        <rFont val="Calibri"/>
        <family val="2"/>
        <scheme val="minor"/>
      </rPr>
      <t>Saguinus (Tamarinus) pileatus</t>
    </r>
    <r>
      <rPr>
        <sz val="11"/>
        <color indexed="8"/>
        <rFont val="Calibri"/>
        <family val="2"/>
        <scheme val="minor"/>
      </rPr>
      <t xml:space="preserve"> (I. Geoffroy &amp; Deville, 1848)</t>
    </r>
  </si>
  <si>
    <r>
      <rPr>
        <i/>
        <sz val="11"/>
        <color rgb="FF000000"/>
        <rFont val="Calibri"/>
        <family val="2"/>
        <scheme val="minor"/>
      </rPr>
      <t>Saguinus (Saguinus) niger</t>
    </r>
    <r>
      <rPr>
        <sz val="11"/>
        <color rgb="FF000000"/>
        <rFont val="Calibri"/>
        <family val="2"/>
        <scheme val="minor"/>
      </rPr>
      <t xml:space="preserve"> (É. Geoffroy, 1803)</t>
    </r>
  </si>
  <si>
    <r>
      <rPr>
        <i/>
        <sz val="11"/>
        <color rgb="FF000000"/>
        <rFont val="Calibri"/>
        <family val="2"/>
        <scheme val="minor"/>
      </rPr>
      <t>Saguinus</t>
    </r>
    <r>
      <rPr>
        <sz val="11"/>
        <color rgb="FF000000"/>
        <rFont val="Calibri"/>
        <family val="2"/>
        <scheme val="minor"/>
      </rPr>
      <t xml:space="preserve"> (</t>
    </r>
    <r>
      <rPr>
        <i/>
        <sz val="11"/>
        <color rgb="FF000000"/>
        <rFont val="Calibri"/>
        <family val="2"/>
        <scheme val="minor"/>
      </rPr>
      <t>Tamarinus</t>
    </r>
    <r>
      <rPr>
        <sz val="11"/>
        <color rgb="FF000000"/>
        <rFont val="Calibri"/>
        <family val="2"/>
        <scheme val="minor"/>
      </rPr>
      <t xml:space="preserve">) </t>
    </r>
    <r>
      <rPr>
        <i/>
        <sz val="11"/>
        <color rgb="FF000000"/>
        <rFont val="Calibri"/>
        <family val="2"/>
        <scheme val="minor"/>
      </rPr>
      <t>kulina</t>
    </r>
    <r>
      <rPr>
        <sz val="11"/>
        <color rgb="FF000000"/>
        <rFont val="Calibri"/>
        <family val="2"/>
        <scheme val="minor"/>
      </rPr>
      <t xml:space="preserve"> Lopes, Rohe, Bertuol, Polo, Lima, Valsecchi, Santos, Nash, F. Silva, Boubli, Farias, &amp; Hrbek, 2023</t>
    </r>
  </si>
  <si>
    <r>
      <rPr>
        <i/>
        <sz val="11"/>
        <color rgb="FF000000"/>
        <rFont val="Calibri"/>
        <family val="2"/>
        <scheme val="minor"/>
      </rPr>
      <t>Saguinus (Tamarinus) labiatus</t>
    </r>
    <r>
      <rPr>
        <sz val="11"/>
        <color rgb="FF000000"/>
        <rFont val="Calibri"/>
        <family val="2"/>
        <scheme val="minor"/>
      </rPr>
      <t xml:space="preserve"> (É. Geoffroy in Humboldt 1812)</t>
    </r>
  </si>
  <si>
    <r>
      <rPr>
        <i/>
        <sz val="11"/>
        <color rgb="FF000000"/>
        <rFont val="Calibri"/>
        <family val="2"/>
        <scheme val="minor"/>
      </rPr>
      <t>Saimiri boliviensis</t>
    </r>
    <r>
      <rPr>
        <sz val="11"/>
        <color rgb="FF000000"/>
        <rFont val="Calibri"/>
        <family val="2"/>
        <scheme val="minor"/>
      </rPr>
      <t xml:space="preserve"> (I. Geoffroy &amp; Blainville, 1834)</t>
    </r>
  </si>
  <si>
    <r>
      <rPr>
        <i/>
        <sz val="11"/>
        <color rgb="FF000000"/>
        <rFont val="Calibri"/>
        <family val="2"/>
        <scheme val="minor"/>
      </rPr>
      <t xml:space="preserve">Saimiri ustus </t>
    </r>
    <r>
      <rPr>
        <sz val="11"/>
        <color rgb="FF000000"/>
        <rFont val="Calibri"/>
        <family val="2"/>
        <scheme val="minor"/>
      </rPr>
      <t>(I. Geoffroy, 1843)</t>
    </r>
  </si>
  <si>
    <r>
      <rPr>
        <i/>
        <sz val="11"/>
        <color rgb="FF000000"/>
        <rFont val="Calibri"/>
        <family val="2"/>
        <scheme val="minor"/>
      </rPr>
      <t>Sapajus xanthosternos</t>
    </r>
    <r>
      <rPr>
        <sz val="11"/>
        <color rgb="FF000000"/>
        <rFont val="Calibri"/>
        <family val="2"/>
        <scheme val="minor"/>
      </rPr>
      <t xml:space="preserve"> (Wied, 1820)</t>
    </r>
  </si>
  <si>
    <t>sauim, sauim-vermelho, sauim-de-cruz-lima</t>
  </si>
  <si>
    <t xml:space="preserve">sauim-de-cara-suja </t>
  </si>
  <si>
    <t>sauim-branco, sauim</t>
  </si>
  <si>
    <t>sauim-de-coleira, sauim-de-manaus</t>
  </si>
  <si>
    <t xml:space="preserve">sauim-de-mão-dourada </t>
  </si>
  <si>
    <t xml:space="preserve">sauim-una </t>
  </si>
  <si>
    <t>bigodeiro, macaco-bigodeiro, sauim-bigodeiro</t>
  </si>
  <si>
    <t xml:space="preserve">sauim </t>
  </si>
  <si>
    <t>sauim-dos-kulina</t>
  </si>
  <si>
    <t>sauim-de-boca-branca</t>
  </si>
  <si>
    <t>sauim-de-bigode</t>
  </si>
  <si>
    <t>sauim-bigodeiro</t>
  </si>
  <si>
    <t>Hershkovitz, P. 1966. Taxonomic notes on tamarins, genus Saguinus (Callithricidae, Primates), with descriptions of four new forms. Folia Primatologica 4(5): 381-95.</t>
  </si>
  <si>
    <t>Lesson, R. P. 1840. Species des mammifères bimanes et quadrumanes: suvie d'un mémoire sur les Oryctéropes. J. B. Baillière, Paris.</t>
  </si>
  <si>
    <t>Deville, E. 1849. Description de quelques Mammifères et Oiseaux Nouveaux de l’Amérique Méridionale. Revue et magasin de zoologie pure et appliquée 2(1): 55-58.</t>
  </si>
  <si>
    <t>Thomas, O. 1912. On small mammals from the Lower Amazon. Annals and Magazine of Natural History, Series 8 9(49): 84-90.</t>
  </si>
  <si>
    <t>Saint-Hilaire, É. G. 1803. Catalogue des mammifères du Muséum National d’Histoire Naturelle. Muséum National d’Histoire Naturelle, Paris.</t>
  </si>
  <si>
    <t>Hoffannsegg, G. 1807. Beschreibung vier afferartiger Thiere aus Brasilien. Pp. 83-104. In: Quartal EJE. (Ed.), Der Gesellschaft Naturforschender Freunde zu Berlin Magazin für die neuesten Entdeckungen in der gesammten Naturkunde, X. Realschulbuchhandlung, Berlin.</t>
  </si>
  <si>
    <t>Goeldi, E. A. 1907. On some new and insufficiently known species of marmoset monkeys from the Amazonian region. Proceedings of the Zoological Society of London 77(1): 88–99.</t>
  </si>
  <si>
    <t>Schwarz, E. 1951. A new marmoset monkey from Brazil. American Museum Novitates 1508: 1-3.</t>
  </si>
  <si>
    <t>388-389</t>
  </si>
  <si>
    <t>1-3</t>
  </si>
  <si>
    <t>14-16</t>
  </si>
  <si>
    <t>I. Geoffroy</t>
  </si>
  <si>
    <t>Ayres</t>
  </si>
  <si>
    <t>Wied</t>
  </si>
  <si>
    <t>Lopes|Rohe|Bertuol|Polo|Lima|Valsecchi|Santos|Nash|F. Silva|Boubli|Farias|Hrbek</t>
  </si>
  <si>
    <t>I. Geoffroy|Deville</t>
  </si>
  <si>
    <t>I. Geoffroy|Blainville</t>
  </si>
  <si>
    <t>Maranhão, Mato Grosso, Pará, Tocantins</t>
  </si>
  <si>
    <t>Amapá, Acre, Amazonas, Maranhão, Pará, Rondônia, Roraima, Tocantins</t>
  </si>
  <si>
    <t>Alagoas, Paraíba, Pernambuco, Rio Grande do Norte</t>
  </si>
  <si>
    <t>Alagoas, Bahia, Ceará, Goiás, Maranhão, Mato Grosso, Mato Grosso do Sul, Minas Gerais, Pará, Paraíba, Pernambuco, Piauí, Rio Grande do Norte, São Paulo, Tocantins</t>
  </si>
  <si>
    <t>Heymann, E.W., Ravetta, A.L., Mittermeier, R.A., Alonso, A.C. &amp; Moura, E.F. 2021. Leontocebus fuscicollis (amended version of 2020 assessment). The IUCN Red List of Threatened Species 2021: e.T160885500A192315580. https://dx.doi.org/10.2305/IUCN.UK.2021-1.RLTS.T160885500A192315580.en. Accessed on 13 November 2024.</t>
  </si>
  <si>
    <t>Gregorin, R. and De Vivo, M. 2013. Revalidation of Saguinus ursula Hoffmannsegg (Primates: Cebidae: Callitrichinae). Zootaxa 3721(2): 172-182. doi: 10.11646/zootaxa.3721.2.4.</t>
  </si>
  <si>
    <t>Sampaio, R., Rohe, F. &amp; Rylands, A.B. 2020. Leontocebus cruzlimai. The IUCN Red List of Threatened Species 2020: e.T19829A17980514. https://dx.doi.org/10.2305/IUCN.UK.2020-3.RLTS.T19829A17980514.en. Accessed on 13 November 2024.</t>
  </si>
  <si>
    <t>Palacios, E. &amp; Spironello, W. 2020. Leontocebus fuscus. The IUCN Red List of Threatened Species 2020: e.T42693A17980668. https://dx.doi.org/10.2305/IUCN.UK.2020-3.RLTS.T42693A17980668.en. Accessed on 13 November 2024.</t>
  </si>
  <si>
    <t>de la Torre, S., Heymann, E.W., Mittermeier, R.A. &amp; Muniz, C. 2020. Leontocebus nigricollis. The IUCN Red List of Threatened Species 2020: e.T39945A17932254. https://dx.doi.org/10.2305/IUCN.UK.2020-3.RLTS.T39945A17932254.en. Accessed on 13 November 2024.</t>
  </si>
  <si>
    <t>Ravetta, A.L., Heymann, E.W., Rylands, A.B., Calouro, A.M., Messias, M.R., Alves, S.L., Wallace, R.B., Mollinedo, J.M. &amp; Mittermeier, R.A. 2021. Leontocebus weddelli (amended version of 2020 assessment). The IUCN Red List of Threatened Species 2021: e.T160939221A192315781. https://dx.doi.org/10.2305/IUCN.UK.2021-1.RLTS.T160939221A192315781.en. Accessed on 13 November 2024.</t>
  </si>
  <si>
    <t>Mendes-Oliveira, A.C., Ravetta, A.L., Carvalho, A.S., Fialho, M.S. &amp; Veiga, L.M. 2021. Saguinus niger (amended version of 2020 assessment). The IUCN Red List of Threatened Species 2021: e.T160901052A192553958. https://dx.doi.org/10.2305/IUCN.UK.2021-1.RLTS.T160901052A192553958.en. Accessed on 13 November 2024.</t>
  </si>
  <si>
    <t>Ravetta, A.L., Calouro, A.M., Röhe, F., Bicca-Marques, J.C. &amp; Mittermeier, R.A. 2021. Saguinus imperator ssp. imperator (amended version of 2020 assessment). The IUCN Red List of Threatened Species 2021: e.T19827A192551358. https://dx.doi.org/10.2305/IUCN.UK.2021-1.RLTS.T19827A192551358.en. Accessed on 14 November 2024.</t>
  </si>
  <si>
    <t>Palacios, E., Röhe, F., Stevenson, P.R. &amp; Urbani, B. 2021. Saguinus inustus (amended version of 2018 assessment). The IUCN Red List of Threatened Species 2021: e.T41523A192552160. https://dx.doi.org/10.2305/IUCN.UK.2021-1.RLTS.T41523A192552160.en. Accessed on 14 November 2024.</t>
  </si>
  <si>
    <t>Heymann, E.W., Wallace, R.B., Mollinedo, J.M., Ravetta, A.L., Calouro, A.M., Röhe, F. &amp; Bicca-Marques, J.C. 2021. Saguinus imperator ssp. subgrisescens (amended version of 2020 assessment). The IUCN Red List of Threatened Species 2021: e.T43962A192553500. https://dx.doi.org/10.2305/IUCN.UK.2021-1.RLTS.T43962A192553500.en. Accessed on 14 November 2024.</t>
  </si>
  <si>
    <t>Costa-Araújo, R., Canale, G. R., Melo, F. R., Silva, R. R., Silva, I. B., Alencar, R. M., Silva, L. F., Jerusalinsky, L., Azevedo, R. B., Marques, R.S. Jr., Mourthé, I., Ruz, E. J. H , Silva-Júnior, J. S., Roos, C., Farias, I. P., Hrbek, T. A. 2024. dataset of new occurrence records of primates from the arc of deforestation, Brazil. Primate Biology 11 (1): 1–11. https://doi.org/10.5194/pb-11-1-2024.</t>
  </si>
  <si>
    <r>
      <rPr>
        <i/>
        <sz val="11"/>
        <color rgb="FF000000"/>
        <rFont val="Calibri"/>
        <family val="2"/>
        <scheme val="minor"/>
      </rPr>
      <t>Cacajao rubicundus</t>
    </r>
    <r>
      <rPr>
        <sz val="11"/>
        <color rgb="FF000000"/>
        <rFont val="Calibri"/>
        <family val="2"/>
        <scheme val="minor"/>
      </rPr>
      <t xml:space="preserve"> (I. Geoffroy &amp; Deville, 1848)</t>
    </r>
  </si>
  <si>
    <r>
      <rPr>
        <i/>
        <sz val="11"/>
        <color rgb="FF000000"/>
        <rFont val="Calibri"/>
        <family val="2"/>
        <scheme val="minor"/>
      </rPr>
      <t>Chiropotes albinasus</t>
    </r>
    <r>
      <rPr>
        <sz val="11"/>
        <color rgb="FF000000"/>
        <rFont val="Calibri"/>
        <family val="2"/>
        <scheme val="minor"/>
      </rPr>
      <t xml:space="preserve"> (I. Geoffroy &amp; Deville, 1848)</t>
    </r>
  </si>
  <si>
    <r>
      <rPr>
        <i/>
        <sz val="11"/>
        <color rgb="FF000000"/>
        <rFont val="Calibri"/>
        <family val="2"/>
        <scheme val="minor"/>
      </rPr>
      <t>Callicebus barbarabrownae</t>
    </r>
    <r>
      <rPr>
        <sz val="11"/>
        <color indexed="8"/>
        <rFont val="Calibri"/>
        <family val="2"/>
        <scheme val="minor"/>
      </rPr>
      <t xml:space="preserve"> Hershkovitz, 1990</t>
    </r>
  </si>
  <si>
    <r>
      <rPr>
        <i/>
        <sz val="11"/>
        <color rgb="FF000000"/>
        <rFont val="Calibri"/>
        <family val="2"/>
        <scheme val="minor"/>
      </rPr>
      <t>Callicebus coimbrai</t>
    </r>
    <r>
      <rPr>
        <sz val="11"/>
        <color indexed="8"/>
        <rFont val="Calibri"/>
        <family val="2"/>
        <scheme val="minor"/>
      </rPr>
      <t xml:space="preserve"> Kobayashi &amp; Langguth, 1999</t>
    </r>
  </si>
  <si>
    <r>
      <rPr>
        <i/>
        <sz val="11"/>
        <color rgb="FF000000"/>
        <rFont val="Calibri"/>
        <family val="2"/>
        <scheme val="minor"/>
      </rPr>
      <t>Callicebus melanochir</t>
    </r>
    <r>
      <rPr>
        <sz val="11"/>
        <color indexed="8"/>
        <rFont val="Calibri"/>
        <family val="2"/>
        <scheme val="minor"/>
      </rPr>
      <t xml:space="preserve"> (Wied, 1820)</t>
    </r>
  </si>
  <si>
    <r>
      <rPr>
        <i/>
        <sz val="11"/>
        <color rgb="FF000000"/>
        <rFont val="Calibri"/>
        <family val="2"/>
        <scheme val="minor"/>
      </rPr>
      <t>Callicebus nigrifrons</t>
    </r>
    <r>
      <rPr>
        <sz val="11"/>
        <color indexed="8"/>
        <rFont val="Calibri"/>
        <family val="2"/>
        <scheme val="minor"/>
      </rPr>
      <t xml:space="preserve"> (Spix, 1823)</t>
    </r>
  </si>
  <si>
    <r>
      <rPr>
        <i/>
        <sz val="11"/>
        <color rgb="FF000000"/>
        <rFont val="Calibri"/>
        <family val="2"/>
        <scheme val="minor"/>
      </rPr>
      <t>Callicebus personatus</t>
    </r>
    <r>
      <rPr>
        <sz val="11"/>
        <color rgb="FF000000"/>
        <rFont val="Calibri"/>
        <family val="2"/>
        <scheme val="minor"/>
      </rPr>
      <t xml:space="preserve"> (É. Geoffroy in Humboldt 1812)</t>
    </r>
  </si>
  <si>
    <r>
      <rPr>
        <i/>
        <sz val="11"/>
        <color rgb="FF000000"/>
        <rFont val="Calibri"/>
        <family val="2"/>
        <scheme val="minor"/>
      </rPr>
      <t>Plecturocebus baptista</t>
    </r>
    <r>
      <rPr>
        <sz val="11"/>
        <color indexed="8"/>
        <rFont val="Calibri"/>
        <family val="2"/>
        <scheme val="minor"/>
      </rPr>
      <t xml:space="preserve"> Lönnberg, 1939</t>
    </r>
  </si>
  <si>
    <r>
      <rPr>
        <i/>
        <sz val="11"/>
        <color rgb="FF000000"/>
        <rFont val="Calibri"/>
        <family val="2"/>
        <scheme val="minor"/>
      </rPr>
      <t>Plecturocebus bernhardi</t>
    </r>
    <r>
      <rPr>
        <sz val="11"/>
        <color rgb="FF000000"/>
        <rFont val="Calibri"/>
        <family val="2"/>
        <scheme val="minor"/>
      </rPr>
      <t xml:space="preserve"> M. Roomalen, T. Roosmalen &amp; Mittermeier, 2002</t>
    </r>
  </si>
  <si>
    <r>
      <rPr>
        <i/>
        <sz val="11"/>
        <color rgb="FF000000"/>
        <rFont val="Calibri"/>
        <family val="2"/>
        <scheme val="minor"/>
      </rPr>
      <t>Plecturocebus brunneus</t>
    </r>
    <r>
      <rPr>
        <sz val="11"/>
        <color indexed="8"/>
        <rFont val="Calibri"/>
        <family val="2"/>
        <scheme val="minor"/>
      </rPr>
      <t xml:space="preserve"> (Wagner, 1842)</t>
    </r>
  </si>
  <si>
    <r>
      <rPr>
        <i/>
        <sz val="11"/>
        <color rgb="FF000000"/>
        <rFont val="Calibri"/>
        <family val="2"/>
        <scheme val="minor"/>
      </rPr>
      <t>Plecturocebus caligatus</t>
    </r>
    <r>
      <rPr>
        <sz val="11"/>
        <color indexed="8"/>
        <rFont val="Calibri"/>
        <family val="2"/>
        <scheme val="minor"/>
      </rPr>
      <t xml:space="preserve"> (Wagner, 1842)</t>
    </r>
  </si>
  <si>
    <r>
      <rPr>
        <i/>
        <sz val="11"/>
        <color rgb="FF000000"/>
        <rFont val="Calibri"/>
        <family val="2"/>
        <scheme val="minor"/>
      </rPr>
      <t>Plecturocebus cinerascens</t>
    </r>
    <r>
      <rPr>
        <sz val="11"/>
        <color indexed="8"/>
        <rFont val="Calibri"/>
        <family val="2"/>
        <scheme val="minor"/>
      </rPr>
      <t xml:space="preserve"> (Spix, 1823)</t>
    </r>
  </si>
  <si>
    <r>
      <rPr>
        <i/>
        <sz val="11"/>
        <color rgb="FF000000"/>
        <rFont val="Calibri"/>
        <family val="2"/>
        <scheme val="minor"/>
      </rPr>
      <t>Plecturocebus cupreus</t>
    </r>
    <r>
      <rPr>
        <sz val="11"/>
        <color indexed="8"/>
        <rFont val="Calibri"/>
        <family val="2"/>
        <scheme val="minor"/>
      </rPr>
      <t xml:space="preserve"> (Spix, 1823)</t>
    </r>
  </si>
  <si>
    <r>
      <rPr>
        <i/>
        <sz val="11"/>
        <color rgb="FF000000"/>
        <rFont val="Calibri"/>
        <family val="2"/>
        <scheme val="minor"/>
      </rPr>
      <t>Plecturocebus donacophilus</t>
    </r>
    <r>
      <rPr>
        <sz val="11"/>
        <color indexed="8"/>
        <rFont val="Calibri"/>
        <family val="2"/>
        <scheme val="minor"/>
      </rPr>
      <t xml:space="preserve"> (d'Orbigny, 1836)</t>
    </r>
  </si>
  <si>
    <r>
      <rPr>
        <i/>
        <sz val="11"/>
        <color rgb="FF000000"/>
        <rFont val="Calibri"/>
        <family val="2"/>
        <scheme val="minor"/>
      </rPr>
      <t>Plecturocebus grovesi</t>
    </r>
    <r>
      <rPr>
        <sz val="11"/>
        <color rgb="FF000000"/>
        <rFont val="Calibri"/>
        <family val="2"/>
        <scheme val="minor"/>
      </rPr>
      <t xml:space="preserve"> (Boubli, Byrne, M.N.F. Silva, Silva-Jr., Costa-Araújo, Bertuol, Gonçalves, Melo, Rylands, Mittermeier, F. E. Silva, Nash, Canale, Alencar, Rossi, Carneiro, Sampaio, Farias, H. Schneider &amp; Hrbek, 2019)</t>
    </r>
  </si>
  <si>
    <r>
      <rPr>
        <i/>
        <sz val="11"/>
        <color rgb="FF000000"/>
        <rFont val="Calibri"/>
        <family val="2"/>
        <scheme val="minor"/>
      </rPr>
      <t>Plecturocebus hoffmannsi</t>
    </r>
    <r>
      <rPr>
        <sz val="11"/>
        <color indexed="8"/>
        <rFont val="Calibri"/>
        <family val="2"/>
        <scheme val="minor"/>
      </rPr>
      <t xml:space="preserve"> Thomas, 1908</t>
    </r>
  </si>
  <si>
    <r>
      <rPr>
        <i/>
        <sz val="11"/>
        <color rgb="FF000000"/>
        <rFont val="Calibri"/>
        <family val="2"/>
        <scheme val="minor"/>
      </rPr>
      <t>Plecturocebus miltoni</t>
    </r>
    <r>
      <rPr>
        <sz val="11"/>
        <color rgb="FF000000"/>
        <rFont val="Calibri"/>
        <family val="2"/>
        <scheme val="minor"/>
      </rPr>
      <t xml:space="preserve"> Dalponte, Silva &amp; Silva-Júnior, 2014</t>
    </r>
  </si>
  <si>
    <r>
      <rPr>
        <i/>
        <sz val="11"/>
        <color rgb="FF000000"/>
        <rFont val="Calibri"/>
        <family val="2"/>
        <scheme val="minor"/>
      </rPr>
      <t>Plecturocebus moloch</t>
    </r>
    <r>
      <rPr>
        <sz val="11"/>
        <color indexed="8"/>
        <rFont val="Calibri"/>
        <family val="2"/>
        <scheme val="minor"/>
      </rPr>
      <t xml:space="preserve"> (Hoffmannsegg, 1807)</t>
    </r>
  </si>
  <si>
    <r>
      <rPr>
        <i/>
        <sz val="11"/>
        <color rgb="FF000000"/>
        <rFont val="Calibri"/>
        <family val="2"/>
        <scheme val="minor"/>
      </rPr>
      <t>Plecturocebus pallescens</t>
    </r>
    <r>
      <rPr>
        <sz val="11"/>
        <color indexed="8"/>
        <rFont val="Calibri"/>
        <family val="2"/>
        <scheme val="minor"/>
      </rPr>
      <t xml:space="preserve"> Thomas, 1907</t>
    </r>
  </si>
  <si>
    <r>
      <rPr>
        <i/>
        <sz val="11"/>
        <color rgb="FF000000"/>
        <rFont val="Calibri"/>
        <family val="2"/>
        <scheme val="minor"/>
      </rPr>
      <t>Plecturocebus vieirai</t>
    </r>
    <r>
      <rPr>
        <sz val="11"/>
        <color indexed="8"/>
        <rFont val="Calibri"/>
        <family val="2"/>
        <scheme val="minor"/>
      </rPr>
      <t xml:space="preserve"> Gualda-Barros, Nascimento &amp; Amaral, 2012</t>
    </r>
  </si>
  <si>
    <r>
      <rPr>
        <i/>
        <sz val="11"/>
        <color rgb="FF000000"/>
        <rFont val="Calibri"/>
        <family val="2"/>
        <scheme val="minor"/>
      </rPr>
      <t>Cheracebus lucifer</t>
    </r>
    <r>
      <rPr>
        <sz val="11"/>
        <color indexed="8"/>
        <rFont val="Calibri"/>
        <family val="2"/>
        <scheme val="minor"/>
      </rPr>
      <t xml:space="preserve"> (Thomas, 1914)</t>
    </r>
  </si>
  <si>
    <r>
      <rPr>
        <i/>
        <sz val="11"/>
        <color rgb="FF000000"/>
        <rFont val="Calibri"/>
        <family val="2"/>
        <scheme val="minor"/>
      </rPr>
      <t>Cheracebus lugens</t>
    </r>
    <r>
      <rPr>
        <sz val="11"/>
        <color indexed="8"/>
        <rFont val="Calibri"/>
        <family val="2"/>
        <scheme val="minor"/>
      </rPr>
      <t xml:space="preserve"> (Humboldt, 1811)</t>
    </r>
  </si>
  <si>
    <r>
      <rPr>
        <i/>
        <sz val="11"/>
        <color rgb="FF000000"/>
        <rFont val="Calibri"/>
        <family val="2"/>
        <scheme val="minor"/>
      </rPr>
      <t>Cheracebus regulus</t>
    </r>
    <r>
      <rPr>
        <sz val="11"/>
        <color indexed="8"/>
        <rFont val="Calibri"/>
        <family val="2"/>
        <scheme val="minor"/>
      </rPr>
      <t xml:space="preserve"> (Thomas, 1927)</t>
    </r>
  </si>
  <si>
    <r>
      <rPr>
        <i/>
        <sz val="11"/>
        <color rgb="FF000000"/>
        <rFont val="Calibri"/>
        <family val="2"/>
        <scheme val="minor"/>
      </rPr>
      <t>Cheracebus torquatus</t>
    </r>
    <r>
      <rPr>
        <sz val="11"/>
        <color indexed="8"/>
        <rFont val="Calibri"/>
        <family val="2"/>
        <scheme val="minor"/>
      </rPr>
      <t xml:space="preserve"> (Hoffmannsegg, 1807)</t>
    </r>
  </si>
  <si>
    <r>
      <rPr>
        <i/>
        <sz val="11"/>
        <color rgb="FF000000"/>
        <rFont val="Calibri"/>
        <family val="2"/>
        <scheme val="minor"/>
      </rPr>
      <t>Cacajao amuna</t>
    </r>
    <r>
      <rPr>
        <sz val="11"/>
        <color rgb="FF000000"/>
        <rFont val="Calibri"/>
        <family val="2"/>
        <scheme val="minor"/>
      </rPr>
      <t xml:space="preserve"> F. Silva, Amaral, Roos, Bowler, Röhe, Sampaio, Janiak, Bertuol, Santana, Silva-Jr., Rylands, Gubili, Hrbek, McDevitt &amp; Boubli, 2022</t>
    </r>
  </si>
  <si>
    <r>
      <rPr>
        <i/>
        <sz val="11"/>
        <color rgb="FF000000"/>
        <rFont val="Calibri"/>
        <family val="2"/>
        <scheme val="minor"/>
      </rPr>
      <t>Cacajao calvus</t>
    </r>
    <r>
      <rPr>
        <sz val="11"/>
        <color rgb="FF000000"/>
        <rFont val="Calibri"/>
        <family val="2"/>
        <scheme val="minor"/>
      </rPr>
      <t xml:space="preserve"> (I. Geoffroy, 1847)</t>
    </r>
  </si>
  <si>
    <r>
      <rPr>
        <i/>
        <sz val="11"/>
        <color rgb="FF000000"/>
        <rFont val="Calibri"/>
        <family val="2"/>
        <scheme val="minor"/>
      </rPr>
      <t>Cacajao ouakary</t>
    </r>
    <r>
      <rPr>
        <sz val="11"/>
        <color indexed="8"/>
        <rFont val="Calibri"/>
        <family val="2"/>
        <scheme val="minor"/>
      </rPr>
      <t xml:space="preserve"> (Spix, 1823)</t>
    </r>
  </si>
  <si>
    <r>
      <rPr>
        <i/>
        <sz val="11"/>
        <color rgb="FF000000"/>
        <rFont val="Calibri"/>
        <family val="2"/>
        <scheme val="minor"/>
      </rPr>
      <t>Chiropotes chiropotes</t>
    </r>
    <r>
      <rPr>
        <sz val="11"/>
        <color indexed="8"/>
        <rFont val="Calibri"/>
        <family val="2"/>
        <scheme val="minor"/>
      </rPr>
      <t xml:space="preserve"> (Humboldt, 1811)</t>
    </r>
  </si>
  <si>
    <r>
      <rPr>
        <i/>
        <sz val="11"/>
        <color rgb="FF000000"/>
        <rFont val="Calibri"/>
        <family val="2"/>
        <scheme val="minor"/>
      </rPr>
      <t>Chiropotes sagulatus</t>
    </r>
    <r>
      <rPr>
        <sz val="11"/>
        <color indexed="8"/>
        <rFont val="Calibri"/>
        <family val="2"/>
        <scheme val="minor"/>
      </rPr>
      <t xml:space="preserve"> (Traill, 1821)</t>
    </r>
  </si>
  <si>
    <r>
      <rPr>
        <i/>
        <sz val="11"/>
        <color rgb="FF000000"/>
        <rFont val="Calibri"/>
        <family val="2"/>
        <scheme val="minor"/>
      </rPr>
      <t>Chiropotes satanas</t>
    </r>
    <r>
      <rPr>
        <sz val="11"/>
        <color indexed="8"/>
        <rFont val="Calibri"/>
        <family val="2"/>
        <scheme val="minor"/>
      </rPr>
      <t xml:space="preserve"> (Hoffmannsegg, 1807)</t>
    </r>
  </si>
  <si>
    <r>
      <rPr>
        <i/>
        <sz val="11"/>
        <color rgb="FF000000"/>
        <rFont val="Calibri"/>
        <family val="2"/>
        <scheme val="minor"/>
      </rPr>
      <t>Chiropotes utahickae</t>
    </r>
    <r>
      <rPr>
        <sz val="11"/>
        <color indexed="8"/>
        <rFont val="Calibri"/>
        <family val="2"/>
        <scheme val="minor"/>
      </rPr>
      <t xml:space="preserve"> Hershkovitz, 1985</t>
    </r>
  </si>
  <si>
    <r>
      <rPr>
        <i/>
        <sz val="11"/>
        <color rgb="FF000000"/>
        <rFont val="Calibri"/>
        <family val="2"/>
        <scheme val="minor"/>
      </rPr>
      <t>Pithecia albicans</t>
    </r>
    <r>
      <rPr>
        <sz val="11"/>
        <color indexed="8"/>
        <rFont val="Calibri"/>
        <family val="2"/>
        <scheme val="minor"/>
      </rPr>
      <t xml:space="preserve"> Gray, 1860</t>
    </r>
  </si>
  <si>
    <r>
      <rPr>
        <i/>
        <sz val="11"/>
        <color rgb="FF000000"/>
        <rFont val="Calibri"/>
        <family val="2"/>
        <scheme val="minor"/>
      </rPr>
      <t>Pithecia cazuzai</t>
    </r>
    <r>
      <rPr>
        <sz val="11"/>
        <color indexed="8"/>
        <rFont val="Calibri"/>
        <family val="2"/>
        <scheme val="minor"/>
      </rPr>
      <t xml:space="preserve"> Marsh, 2014</t>
    </r>
  </si>
  <si>
    <r>
      <rPr>
        <i/>
        <sz val="11"/>
        <color rgb="FF000000"/>
        <rFont val="Calibri"/>
        <family val="2"/>
        <scheme val="minor"/>
      </rPr>
      <t>Pithecia chrysocephala</t>
    </r>
    <r>
      <rPr>
        <sz val="11"/>
        <color rgb="FF000000"/>
        <rFont val="Calibri"/>
        <family val="2"/>
        <scheme val="minor"/>
      </rPr>
      <t xml:space="preserve"> I. Geoffroy, 1850</t>
    </r>
  </si>
  <si>
    <r>
      <rPr>
        <i/>
        <sz val="11"/>
        <color rgb="FF000000"/>
        <rFont val="Calibri"/>
        <family val="2"/>
        <scheme val="minor"/>
      </rPr>
      <t>Pithecia hirsuta</t>
    </r>
    <r>
      <rPr>
        <sz val="11"/>
        <color indexed="8"/>
        <rFont val="Calibri"/>
        <family val="2"/>
        <scheme val="minor"/>
      </rPr>
      <t xml:space="preserve"> (Spix, 1823)</t>
    </r>
  </si>
  <si>
    <r>
      <rPr>
        <i/>
        <sz val="11"/>
        <color rgb="FF000000"/>
        <rFont val="Calibri"/>
        <family val="2"/>
        <scheme val="minor"/>
      </rPr>
      <t>Pithecia inusta</t>
    </r>
    <r>
      <rPr>
        <sz val="11"/>
        <color indexed="8"/>
        <rFont val="Calibri"/>
        <family val="2"/>
        <scheme val="minor"/>
      </rPr>
      <t xml:space="preserve"> (Spix, 1823)</t>
    </r>
  </si>
  <si>
    <r>
      <rPr>
        <i/>
        <sz val="11"/>
        <color rgb="FF000000"/>
        <rFont val="Calibri"/>
        <family val="2"/>
        <scheme val="minor"/>
      </rPr>
      <t>Pithecia monachus</t>
    </r>
    <r>
      <rPr>
        <sz val="11"/>
        <color rgb="FF000000"/>
        <rFont val="Calibri"/>
        <family val="2"/>
        <scheme val="minor"/>
      </rPr>
      <t xml:space="preserve"> (É. Geoffroy in Humboldt 1812)</t>
    </r>
  </si>
  <si>
    <r>
      <rPr>
        <i/>
        <sz val="11"/>
        <color rgb="FF000000"/>
        <rFont val="Calibri"/>
        <family val="2"/>
        <scheme val="minor"/>
      </rPr>
      <t>Pithecia vanzolinii</t>
    </r>
    <r>
      <rPr>
        <sz val="11"/>
        <color indexed="8"/>
        <rFont val="Calibri"/>
        <family val="2"/>
        <scheme val="minor"/>
      </rPr>
      <t xml:space="preserve"> Hershkovitz, 1987</t>
    </r>
  </si>
  <si>
    <t>sauá</t>
  </si>
  <si>
    <t>zogue-zogue-do-lago-baptista, zogue-zogue</t>
  </si>
  <si>
    <t>zogue-zogue-de-dernhard, zogue-zogue</t>
  </si>
  <si>
    <t>zogue-zogue-de-groves, zogue-zogue-de-mato-grosso</t>
  </si>
  <si>
    <t>zogue-zogue-de-hoffmanns, zogue-zogue</t>
  </si>
  <si>
    <t>zogue-zogue</t>
  </si>
  <si>
    <t>boca-d'água</t>
  </si>
  <si>
    <t xml:space="preserve">zogue-zogue-de-colar </t>
  </si>
  <si>
    <t>uacari-branco-dos-kanamari</t>
  </si>
  <si>
    <t xml:space="preserve">uacari-de-cabeça-preta </t>
  </si>
  <si>
    <t>uacari-de-novaes</t>
  </si>
  <si>
    <t>parauacu-de-cazuza</t>
  </si>
  <si>
    <t>parauacu-da-cara-dourada</t>
  </si>
  <si>
    <t>parauacu-de-vanzolini</t>
  </si>
  <si>
    <t>Hershkovitz, P. 1990. Titis, new world monkeys of the genus Callicebus (Cebidae, Platyrrhini): a preliminary taxonomic review. Fieldiana, Zoology New Series 55: 1-109.</t>
  </si>
  <si>
    <t>Kobayashi, S., Langguth, A. 1999. A new species of titi monkey, Callicebus Thomas, from north-eastern Brazil (Primates, Cebidae). Revista Brasileira de Zoologia 16: 531–551.</t>
  </si>
  <si>
    <t>534-547</t>
  </si>
  <si>
    <t>24-30</t>
  </si>
  <si>
    <t>Boubli JP, Byrne H, da Silva MNF, Silva-Júnior J, Costa-Araújo R, Bertuol F, Gonçalves J, de Melo FR, Rylands AB, Mittermeier RA, Silva FE, Nash SD, Canale G, Alencar RM, Rossi RV, Carneiro J, Sampaio I, Farias IP, Schneider H, Hrbek T. 2019. On a new species of titi monkey (Primates: Plecturocebus Byrne et al., 2016), from Alta Floresta, southern Amazon, Brazil. Molecular phylogenetics and evolution 132: 117-137.</t>
  </si>
  <si>
    <t>127-134</t>
  </si>
  <si>
    <t>462-469</t>
  </si>
  <si>
    <t>Hoffannsegg, G. 1807. Beschreibung vier afferartiger Thiere aus Brasilien. Pp. 83-104. In: Der Gesellschaft Naturforschender Freunde zu Berlin Magazin für die neuesten Entdeckungen in der gesammten Naturkunde. Realschulbuchhandlung, Berlin.</t>
  </si>
  <si>
    <t>97-101</t>
  </si>
  <si>
    <t>263-277</t>
  </si>
  <si>
    <t>86-91</t>
  </si>
  <si>
    <t>Saint-Hilaire, I. G. 1847. Note sur un Singe américain appartenant au genre Brachyure. Comptes Rendus de l'Académie des Sciences 23: 576-577.</t>
  </si>
  <si>
    <t>37-43</t>
  </si>
  <si>
    <t>498-499</t>
  </si>
  <si>
    <t>Thomas, O. 1928. The Godman-Thomas Expedition to Peru. VII. The mammals of the Rio Ucayali. Annals and Magazine of Natural History 2(10): 249–265.</t>
  </si>
  <si>
    <t>252-253</t>
  </si>
  <si>
    <t>312-313</t>
  </si>
  <si>
    <t>56-62</t>
  </si>
  <si>
    <t>426-429</t>
  </si>
  <si>
    <t>Silva, F. E., Amaral, J. V., Roos, R., Bowler, M., Röhe, F., Sampaio, R., Janiak, M. C., Bertuol, F., Santana, M. I., Silva-Júnior, J. S., Rylands, A. B., Gubili, C., Hrbek, T., McDevitt, A., Boubli, J. P. 2022. Molecular phylogeny and systematics of bald uakaris, genus Cacajao Lesson, 1840 (Primates: Pitheciidae), with the description of a new species. Molecular Phylogenetics and Evolution 173: 107509.</t>
  </si>
  <si>
    <t>Hershkovitz, P. 1987. Uacaries New World monkeys of the genus Cacajao (Cebidae, Platyrrhini): a preliminary taxonomic review with description of a new species. American Journal of Primatology 12: 1–53.</t>
  </si>
  <si>
    <t>17-22</t>
  </si>
  <si>
    <t>Marsh LK. 2014. A taxonomic revision of the saki monkeys, Pithecia Desmarest, 1804. Neotropical primates. 21(1): 1-163.</t>
  </si>
  <si>
    <t>Boubli|Byrne|da Silva|Silva-Jr.|Costa-Araújo|Bertuol|Gonçalves|de Melo|Rylands|Mittermeier|F. Silva|Nash|Canale|Alencar|Rossi|Carneiro|Sampaio|Farias|Schneider|Hrbek</t>
  </si>
  <si>
    <t>Dalponte|F. Silva|Silva-Júnior</t>
  </si>
  <si>
    <t>Hoffmannsegg</t>
  </si>
  <si>
    <t>F. Silva|Amaral|Roos|Bowler|Röhe|Sampaio|Janiak|Bertuol|Santana|Silva-Júnior|Rylands|Gubili|Hrbek|McDevitt|Boubli</t>
  </si>
  <si>
    <t xml:space="preserve">Amazonas, Mato Grosso, Pará, Rondônia </t>
  </si>
  <si>
    <t>Marsh, L.K., Mittermeier, R.A., Ravetta, A.L. &amp; Muniz, C.C. 2021. Pithecia albicans (amended version of 2018 assessment). The IUCN Red List of Threatened Species 2021: e.T41567A192447067. https://dx.doi.org/10.2305/IUCN.UK.2021-1.RLTS.T41567A192447067.en. Accessed on 04 December 2024.</t>
  </si>
  <si>
    <t>Marsh, L.K. 2021. Pithecia cazuzai (amended version of 2018 assessment). The IUCN Red List of Threatened Species 2021: e.T70609874A192447536. https://dx.doi.org/10.2305/IUCN.UK.2021-1.RLTS.T70609874A192447536.en. Accessed on 04 December 2024.</t>
  </si>
  <si>
    <t>Marsh, L.K., Mittermeier, R.A., Rohe, F. &amp; de Azevedo , R. 2018. Pithecia chrysocephala. The IUCN Red List of Threatened Species 2018: e.T43943A17991938. https://dx.doi.org/10.2305/IUCN.UK.2018-2.RLTS.T43943A17991938.en. Accessed on 04 December 2024.</t>
  </si>
  <si>
    <t>Carretero, X. 2021. Pithecia hirsuta. The IUCN Red List of Threatened Species 2021: e.T70606542A206548831. https://dx.doi.org/10.2305/IUCN.UK.2021-3.RLTS.T70606542A206548831.en. Accessed on 04 December 2024.</t>
  </si>
  <si>
    <t>Marsh, L.K. 2021. Pithecia inusta (amended version of 2018 assessment). The IUCN Red List of Threatened Species 2021: e.T70609849A192447399. https://dx.doi.org/10.2305/IUCN.UK.2021-1.RLTS.T70609849A192447399.en. Accessed on 04 December 2024.</t>
  </si>
  <si>
    <t>Marsh, L.K., Martins, A.B., Calouro, A.M., Alves, S.L., Mollinedo, J.M. &amp; Wallace, R.B. 2021. Pithecia irrorata (amended version of 2019 assessment). The IUCN Red List of Threatened Species 2021: e.T70610758A192448119. https://dx.doi.org/10.2305/IUCN.UK.2021-1.RLTS.T70610758A192448119.en. Accessed on 04 December 2024.</t>
  </si>
  <si>
    <t>Marsh, L.K., Heymann, E. W., Moura, E. &amp; Ravetta, A. 2018. Pithecia monachus. The IUCN Red List of Threatened Species 2018: e.T70609726A17971958. https://dx.doi.org/10.2305/IUCN.UK.2018-2.RLTS.T70609726A17971958.en. Accessed on 04 December 2024.</t>
  </si>
  <si>
    <t>Marsh, L.K., Mittermeier, R.A., Boubli, J.P., Röhe, F., Urbani, B. &amp; de Azevedo, R.B. 2021. Pithecia pithecia (amended version of 2018 assessment). The IUCN Red List of Threatened Species 2021: e.T43942A192447247. https://dx.doi.org/10.2305/IUCN.UK.2021-1.RLTS.T43942A192447247.en. Accessed on 04 December 2024.</t>
  </si>
  <si>
    <t>Marsh, L.K., Martins, A.B. &amp; Ravetta, A. 2018. Pithecia vanzolinii. The IUCN Red List of Threatened Species 2018: e.T43946A17991869. https://dx.doi.org/10.2305/IUCN.UK.2018-2.RLTS.T43946A17991869.en. Accessed on 04 December 2024.</t>
  </si>
  <si>
    <t>Byrne, H., Costa-Araújo, R., Farias, I., Silva, M.N.F., Messias, M., Hrbek, T., Boubli, J.P. 2021. Uncertainty regarding species delimitation, geographic distribution, and the evolutionary history of south-central Amazonian titi (Plecturocebus, Pitheciidae). International Journal of Primatology: 1-23.  https://doi.org/10.1007/s10764-021-00249-9</t>
  </si>
  <si>
    <t>Costa-Araújo, R., Silva. L. G., Melo, F. R., Rossi, R. V., Bottan, J. P., Silva, D. A., Nascimento, F. O., Silva, F. P., Buss, G., Lima-Silva, L. G., Silva, L. F., Fialho, M., Lázari, P. R., Rossato, R. S., Vendramel, R. L., Alencar, R. M., Mendonça, R. F. B., Sampaio, R., Hrbek, T., Silva-Jr., J. S., Canale, G. R. 2022. Primate conservation in the global deforestation frontier: a study case with the Vieira’s titi monkey Plecturocebus vieirai. Oryx 56 (6): 837-845. https://doi.org/10.1017/S003060532100171X.</t>
  </si>
  <si>
    <r>
      <t xml:space="preserve">Byrne et al. (2016), com base em análises filogenéticas de 20 loci nucleares e 2 mitocondriais obtidos da maior parte das espécies descritas, identificaram três grandes clados em </t>
    </r>
    <r>
      <rPr>
        <i/>
        <sz val="11"/>
        <rFont val="Calibri"/>
        <family val="2"/>
        <scheme val="minor"/>
      </rPr>
      <t>Callicebus</t>
    </r>
    <r>
      <rPr>
        <sz val="11"/>
        <rFont val="Calibri"/>
        <family val="2"/>
        <scheme val="minor"/>
      </rPr>
      <t xml:space="preserve">. Com base na distribuição geográfica e na história evolutiva do gupo, os autores sugeriram reconhecer três gêneros representando os três clados: (1) </t>
    </r>
    <r>
      <rPr>
        <i/>
        <sz val="11"/>
        <rFont val="Calibri"/>
        <family val="2"/>
        <scheme val="minor"/>
      </rPr>
      <t>Cheracebus</t>
    </r>
    <r>
      <rPr>
        <sz val="11"/>
        <rFont val="Calibri"/>
        <family val="2"/>
        <scheme val="minor"/>
      </rPr>
      <t xml:space="preserve"> Byrne et al. 2016 para o clado exclusivamente amazônico e grupo-irmão dos outros dois grandes clados; (2) </t>
    </r>
    <r>
      <rPr>
        <i/>
        <sz val="11"/>
        <rFont val="Calibri"/>
        <family val="2"/>
        <scheme val="minor"/>
      </rPr>
      <t>Plecturocebus</t>
    </r>
    <r>
      <rPr>
        <sz val="11"/>
        <rFont val="Calibri"/>
        <family val="2"/>
        <scheme val="minor"/>
      </rPr>
      <t xml:space="preserve"> Byrne et al. 2016 para o clado de espécies amazônicas, do Pantanal e do Chaco; (3) </t>
    </r>
    <r>
      <rPr>
        <i/>
        <sz val="11"/>
        <rFont val="Calibri"/>
        <family val="2"/>
        <scheme val="minor"/>
      </rPr>
      <t>Callicebus</t>
    </r>
    <r>
      <rPr>
        <sz val="11"/>
        <rFont val="Calibri"/>
        <family val="2"/>
        <scheme val="minor"/>
      </rPr>
      <t xml:space="preserve"> Thomas, 1903 para as espécies da Mata Atlântica e Caatinga do Brasil. Entretanto, a filogenia de Byrne et al. (2016) poderia acomodar também a classificação deste grupo em um único gênero, como vinha sendo aceito desde os anos 1960 e, considerando a preferência de alguns autores pela manutenção de classificações históricas (ver Voss et al. 2014, Garbino 2015, Garbino et al. 2019, Serrano-Villavicencio et al. 2016, Gutierrez &amp; Marinho-Filho, 2017, Garbino &amp; Aquino, 2018, Brandão et al. 2019, Teta 2019) inicialmente consideramos </t>
    </r>
    <r>
      <rPr>
        <i/>
        <sz val="11"/>
        <rFont val="Calibri"/>
        <family val="2"/>
        <scheme val="minor"/>
      </rPr>
      <t xml:space="preserve">Cheracebus </t>
    </r>
    <r>
      <rPr>
        <sz val="11"/>
        <rFont val="Calibri"/>
        <family val="2"/>
        <scheme val="minor"/>
      </rPr>
      <t xml:space="preserve">e </t>
    </r>
    <r>
      <rPr>
        <i/>
        <sz val="11"/>
        <rFont val="Calibri"/>
        <family val="2"/>
        <scheme val="minor"/>
      </rPr>
      <t xml:space="preserve">Plecturocebus </t>
    </r>
    <r>
      <rPr>
        <sz val="11"/>
        <rFont val="Calibri"/>
        <family val="2"/>
        <scheme val="minor"/>
      </rPr>
      <t xml:space="preserve">como subgêneros de </t>
    </r>
    <r>
      <rPr>
        <i/>
        <sz val="11"/>
        <rFont val="Calibri"/>
        <family val="2"/>
        <scheme val="minor"/>
      </rPr>
      <t>Callicebus.</t>
    </r>
    <r>
      <rPr>
        <sz val="11"/>
        <rFont val="Calibri"/>
        <family val="2"/>
        <scheme val="minor"/>
      </rPr>
      <t xml:space="preserve"> Porém, Woods et al. (2018), analisando sequencias de DNA de </t>
    </r>
    <r>
      <rPr>
        <i/>
        <sz val="11"/>
        <rFont val="Calibri"/>
        <family val="2"/>
        <scheme val="minor"/>
      </rPr>
      <t>Xenothrix mcgregori</t>
    </r>
    <r>
      <rPr>
        <sz val="11"/>
        <rFont val="Calibri"/>
        <family val="2"/>
        <scheme val="minor"/>
      </rPr>
      <t xml:space="preserve">, recuperam essa espécie extinta da Jamaica como grupo-irmão de </t>
    </r>
    <r>
      <rPr>
        <i/>
        <sz val="11"/>
        <rFont val="Calibri"/>
        <family val="2"/>
        <scheme val="minor"/>
      </rPr>
      <t>Cheracebus</t>
    </r>
    <r>
      <rPr>
        <sz val="11"/>
        <rFont val="Calibri"/>
        <family val="2"/>
        <scheme val="minor"/>
      </rPr>
      <t xml:space="preserve">, tornando parafilética a classificação deste grupo de primatas em um único gênero. Assim, reclassificamos </t>
    </r>
    <r>
      <rPr>
        <i/>
        <sz val="11"/>
        <rFont val="Calibri"/>
        <family val="2"/>
        <scheme val="minor"/>
      </rPr>
      <t xml:space="preserve">Cheracebus </t>
    </r>
    <r>
      <rPr>
        <sz val="11"/>
        <rFont val="Calibri"/>
        <family val="2"/>
        <scheme val="minor"/>
      </rPr>
      <t xml:space="preserve">e </t>
    </r>
    <r>
      <rPr>
        <i/>
        <sz val="11"/>
        <rFont val="Calibri"/>
        <family val="2"/>
        <scheme val="minor"/>
      </rPr>
      <t>Plecturocebus</t>
    </r>
    <r>
      <rPr>
        <sz val="11"/>
        <rFont val="Calibri"/>
        <family val="2"/>
        <scheme val="minor"/>
      </rPr>
      <t xml:space="preserve"> como gêneros plenos seguindo Byrne et al. (2016), considerando Woods et al (2018), e a ampla aceitação da comunidade científica da classificação deste grupo em três gêneros, e.g. revisão do conhecimento sobre o grupo de Souza-Alves et al. (2023), a revisão mais recente da taxonomia e sistemática de primatas Neotropicais, de Rylands e Mittermeier (2024), bem como as listas de primatas Neotropicais do Primate Specialist Group/IUCN (PSG/IUCN 2023) e da American Society of Mammalogists (MDD 2024), a lista de primatas brasileiros da SBPr (in. prep.), entre diversas outras publicações de pesquisadores(as) que trabalham com o grupo, além da ausência de propostas taxonômicas contrárias a Byrne et al. (2016) baseadas em dados empíricos. Referências: Byrne, H., Rylands, A. B., Carneiro, J. C., Alfaro, J. W. L., Bertuol, F., Da Silva, M. N., &amp; Hrbek, T. 2016. Phylogenetic relationships of the New World titi monkeys (Callicebus): first appraisal of taxonomy based on molecular evidence. Frontiers in Zoology 13(1): 10. / Brandão, M. V., Garbino, G. S. T., Semedo, T. B. F., Feijó, A., Nascimento, F. O., Fernandes-Ferreira, H., &amp; Carmignotto, A. P. 2019. Mammals of Mato Grosso, Brazil: annotated species list and historical review. </t>
    </r>
    <r>
      <rPr>
        <i/>
        <sz val="11"/>
        <rFont val="Calibri"/>
        <family val="2"/>
        <scheme val="minor"/>
      </rPr>
      <t>Mastozoologia Neotropical</t>
    </r>
    <r>
      <rPr>
        <sz val="11"/>
        <rFont val="Calibri"/>
        <family val="2"/>
        <scheme val="minor"/>
      </rPr>
      <t xml:space="preserve"> 26(2): 263-307. / Garbino, G. S. T. 2015. Defining genera of New World monkeys: the need for a critical view in a necessarily arbitrary task. </t>
    </r>
    <r>
      <rPr>
        <i/>
        <sz val="11"/>
        <rFont val="Calibri"/>
        <family val="2"/>
        <scheme val="minor"/>
      </rPr>
      <t>International Journal of Primatology</t>
    </r>
    <r>
      <rPr>
        <sz val="11"/>
        <rFont val="Calibri"/>
        <family val="2"/>
        <scheme val="minor"/>
      </rPr>
      <t xml:space="preserve"> 36(6): 1049-1064. / Garbino, G. S. T., &amp; de Aquino, C. C. 2018. Evolutionary significance of the entepicondylar foramen of the humerus in New World monkeys (Platyrrhini). </t>
    </r>
    <r>
      <rPr>
        <i/>
        <sz val="11"/>
        <rFont val="Calibri"/>
        <family val="2"/>
        <scheme val="minor"/>
      </rPr>
      <t>Journal of Mammalian Evolution</t>
    </r>
    <r>
      <rPr>
        <sz val="11"/>
        <rFont val="Calibri"/>
        <family val="2"/>
        <scheme val="minor"/>
      </rPr>
      <t xml:space="preserve"> 25(1): 141-151. / Garbino, G. S., Serrano-Villavicencio, J. E., &amp; Gutiérrez, E. E. 2019. What is in a genus name? Conceptual and empirical issues preclude the proposed recognition of </t>
    </r>
    <r>
      <rPr>
        <i/>
        <sz val="11"/>
        <rFont val="Calibri"/>
        <family val="2"/>
        <scheme val="minor"/>
      </rPr>
      <t>Callibella</t>
    </r>
    <r>
      <rPr>
        <sz val="11"/>
        <rFont val="Calibri"/>
        <family val="2"/>
        <scheme val="minor"/>
      </rPr>
      <t xml:space="preserve"> (Callitrichinae) as a genus. </t>
    </r>
    <r>
      <rPr>
        <i/>
        <sz val="11"/>
        <rFont val="Calibri"/>
        <family val="2"/>
        <scheme val="minor"/>
      </rPr>
      <t>Primates</t>
    </r>
    <r>
      <rPr>
        <sz val="11"/>
        <rFont val="Calibri"/>
        <family val="2"/>
        <scheme val="minor"/>
      </rPr>
      <t xml:space="preserve"> 60(2): 155-162. / Gutiérrez, E. E., &amp; Marinho-Filho, J. 2017. The mammalian faunas endemic to the Cerrado and the Caatinga. </t>
    </r>
    <r>
      <rPr>
        <i/>
        <sz val="11"/>
        <rFont val="Calibri"/>
        <family val="2"/>
        <scheme val="minor"/>
      </rPr>
      <t>ZooKeys</t>
    </r>
    <r>
      <rPr>
        <sz val="11"/>
        <rFont val="Calibri"/>
        <family val="2"/>
        <scheme val="minor"/>
      </rPr>
      <t xml:space="preserve"> 644: 105. / Serrano-Villavicencio, J. E., Vendramel, R. L., &amp; Garbino, G. S. T. 2017. Species, subspecies, or color morphs? Reconsidering the taxonomy of </t>
    </r>
    <r>
      <rPr>
        <i/>
        <sz val="11"/>
        <rFont val="Calibri"/>
        <family val="2"/>
        <scheme val="minor"/>
      </rPr>
      <t>Callicebus</t>
    </r>
    <r>
      <rPr>
        <sz val="11"/>
        <rFont val="Calibri"/>
        <family val="2"/>
        <scheme val="minor"/>
      </rPr>
      <t xml:space="preserve"> Thomas, 1903 in the Purus–Madeira interfluvium. </t>
    </r>
    <r>
      <rPr>
        <i/>
        <sz val="11"/>
        <rFont val="Calibri"/>
        <family val="2"/>
        <scheme val="minor"/>
      </rPr>
      <t>Primates</t>
    </r>
    <r>
      <rPr>
        <sz val="11"/>
        <rFont val="Calibri"/>
        <family val="2"/>
        <scheme val="minor"/>
      </rPr>
      <t xml:space="preserve"> 58(1): 159-167. / Teta, P. 2019. The usage of subgenera in mammalian taxonomy. </t>
    </r>
    <r>
      <rPr>
        <i/>
        <sz val="11"/>
        <rFont val="Calibri"/>
        <family val="2"/>
        <scheme val="minor"/>
      </rPr>
      <t>Mammalia</t>
    </r>
    <r>
      <rPr>
        <sz val="11"/>
        <rFont val="Calibri"/>
        <family val="2"/>
        <scheme val="minor"/>
      </rPr>
      <t xml:space="preserve"> 83(3), 209-211. / Voss, R. S., Gutiérrez, E. E., Solari, S., Rossi, R. V., &amp; Jansa, S. A. 2014. Phylogenetic relationships of mouse opossums (Didelphidae, Marmosa) with a revised subgeneric classification and notes on sympatric diversity. </t>
    </r>
    <r>
      <rPr>
        <i/>
        <sz val="11"/>
        <rFont val="Calibri"/>
        <family val="2"/>
        <scheme val="minor"/>
      </rPr>
      <t>American Museum Novitates</t>
    </r>
    <r>
      <rPr>
        <sz val="11"/>
        <rFont val="Calibri"/>
        <family val="2"/>
        <scheme val="minor"/>
      </rPr>
      <t xml:space="preserve"> 3817: 1–27. / Woods, R., Turvey, S. T., Brace, S., MacPhee, R. D., &amp; Barnes, I. 2018. Ancient DNA of the extinct Jamaican monkey </t>
    </r>
    <r>
      <rPr>
        <i/>
        <sz val="11"/>
        <rFont val="Calibri"/>
        <family val="2"/>
        <scheme val="minor"/>
      </rPr>
      <t>Xenothrix</t>
    </r>
    <r>
      <rPr>
        <sz val="11"/>
        <rFont val="Calibri"/>
        <family val="2"/>
        <scheme val="minor"/>
      </rPr>
      <t xml:space="preserve"> reveals extreme insular change within a morphologically conservative radiation. </t>
    </r>
    <r>
      <rPr>
        <i/>
        <sz val="11"/>
        <rFont val="Calibri"/>
        <family val="2"/>
        <scheme val="minor"/>
      </rPr>
      <t>Proceedings of the National Academy of Sciences</t>
    </r>
    <r>
      <rPr>
        <sz val="11"/>
        <rFont val="Calibri"/>
        <family val="2"/>
        <scheme val="minor"/>
      </rPr>
      <t xml:space="preserve"> 115(50): 12769-12774. / Souza-Alves, J. P., Boyle, S., &amp; Barnett, A. 2023. Knowledge shortfalls for titi monkey: a poorly known clade of small-bodied South American primates. </t>
    </r>
    <r>
      <rPr>
        <i/>
        <sz val="11"/>
        <rFont val="Calibri"/>
        <family val="2"/>
        <scheme val="minor"/>
      </rPr>
      <t xml:space="preserve">Biological Conservation </t>
    </r>
    <r>
      <rPr>
        <sz val="11"/>
        <rFont val="Calibri"/>
        <family val="2"/>
        <scheme val="minor"/>
      </rPr>
      <t>286: 110256. / Rylands, A. B., &amp; Mittermeier, R. A. 2024. Taxonomy and systematics of the Neotropical primates: a review and update.</t>
    </r>
    <r>
      <rPr>
        <i/>
        <sz val="11"/>
        <rFont val="Calibri"/>
        <family val="2"/>
        <scheme val="minor"/>
      </rPr>
      <t xml:space="preserve"> Frontiers in Conservation Science </t>
    </r>
    <r>
      <rPr>
        <sz val="11"/>
        <rFont val="Calibri"/>
        <family val="2"/>
        <scheme val="minor"/>
      </rPr>
      <t>5: 1391303. / PSG/IUCN 2023. Global non-human primate diversity. disponível em http://www.primate-sg.org/primate_diversity_by_region. / MDD 2024. Mammal Diversity Database. (2024). Mammal Diversity Database (Version 1.13) [Data set]. Zenodo.</t>
    </r>
  </si>
  <si>
    <t>Lopes, G. P., Rohe, F., Bertuol, F., Polo, E. M., Lima, I. J., Valsecchi, J., Santos, T. C. M., Nash, S., Silva, M. N. F., Boubli, J. P., Farias, I. P., &amp; Hrbek, T. 2023. Taxonomic review of Saguinus mystax (Spix, 1823) (Primates, Callitrichinae), and description of a new species. PeerJ, 11, e14526. https://doi.org/10.7717/peerj.14526.</t>
  </si>
  <si>
    <r>
      <rPr>
        <i/>
        <sz val="11"/>
        <color rgb="FF000000"/>
        <rFont val="Calibri"/>
        <family val="2"/>
        <scheme val="minor"/>
      </rPr>
      <t>Tamarinus pileatus</t>
    </r>
    <r>
      <rPr>
        <sz val="11"/>
        <color rgb="FF000000"/>
        <rFont val="Calibri"/>
        <family val="2"/>
        <scheme val="minor"/>
      </rPr>
      <t xml:space="preserve"> (I. É. Geoffroy St.-Hilaire &amp; Deville 1848)</t>
    </r>
  </si>
  <si>
    <r>
      <rPr>
        <i/>
        <sz val="11"/>
        <color rgb="FF000000"/>
        <rFont val="Calibri"/>
        <family val="2"/>
        <scheme val="minor"/>
      </rPr>
      <t>Plecturocebus parecis</t>
    </r>
    <r>
      <rPr>
        <sz val="11"/>
        <color rgb="FF000000"/>
        <rFont val="Calibri"/>
        <family val="2"/>
        <scheme val="minor"/>
      </rPr>
      <t xml:space="preserve"> (Gusmão et al., 2019)</t>
    </r>
  </si>
  <si>
    <r>
      <rPr>
        <i/>
        <sz val="11"/>
        <rFont val="Calibri"/>
        <family val="2"/>
        <scheme val="minor"/>
      </rPr>
      <t xml:space="preserve">Callicebus (Plecturocebus) parecis </t>
    </r>
    <r>
      <rPr>
        <sz val="11"/>
        <rFont val="Calibri"/>
        <family val="2"/>
        <scheme val="minor"/>
      </rPr>
      <t>(Gusmão et al., 2019)</t>
    </r>
  </si>
  <si>
    <r>
      <t>Espécie  parafilética, com genes mitcondriais e nucleares introgredidos e sem isolamento georáfico de espécies geograficamente vizinhas (</t>
    </r>
    <r>
      <rPr>
        <i/>
        <sz val="11"/>
        <rFont val="Calibri"/>
        <family val="2"/>
        <scheme val="minor"/>
      </rPr>
      <t xml:space="preserve">Plecturocebus cinerascens </t>
    </r>
    <r>
      <rPr>
        <sz val="11"/>
        <rFont val="Calibri"/>
        <family val="2"/>
        <scheme val="minor"/>
      </rPr>
      <t xml:space="preserve">e </t>
    </r>
    <r>
      <rPr>
        <i/>
        <sz val="11"/>
        <rFont val="Calibri"/>
        <family val="2"/>
        <scheme val="minor"/>
      </rPr>
      <t>P. bernhardi</t>
    </r>
    <r>
      <rPr>
        <sz val="11"/>
        <rFont val="Calibri"/>
        <family val="2"/>
        <scheme val="minor"/>
      </rPr>
      <t>)</t>
    </r>
  </si>
  <si>
    <r>
      <t>Byrne H, Costa-Araújo R, Farias IP, Silva MNF, Messias M, Hrbek T, Boubli J. 2021. Uncertainty regarding species delimitation, geographic distribution, and the evolutionary history of South-central Amazonian titi monkey species (</t>
    </r>
    <r>
      <rPr>
        <i/>
        <sz val="11"/>
        <rFont val="Calibri"/>
        <family val="2"/>
        <scheme val="minor"/>
      </rPr>
      <t>Plecturocebus</t>
    </r>
    <r>
      <rPr>
        <sz val="11"/>
        <rFont val="Calibri"/>
        <family val="2"/>
        <scheme val="minor"/>
      </rPr>
      <t>, Pitheciidae). International Journal of Primatology 45: 12-34.  https://doi.org/10.1007/s10764-021-00249-9.</t>
    </r>
  </si>
  <si>
    <t>Domit, C., Azevedo, A.F., Meirelles, A.C.O., Souza, D.A., Attademo, F.L.N., Silva, F.J.L., Tullio, J., Groch, K.R., Oliveira, L.R., Wedekin, L.L., Carrion, M., Cremer, M.J., Marcondes, M.C.C., Fruet, P., Oliveira, R.H.T., Botta, S., Silva, V.M.F., Gravena, W., Souza, D.A., Amaral, R.S., Luna, F.O. 2023. Trichechus inunguis. Sistema de Avaliação do Risco de Extinção da Biodiversidade - SALVE. Disponível em: https://salve.icmbio.gov.br Digital Object Identifier (DOI): https://doi.org/10.37002/salve.ficha.14522.2</t>
  </si>
  <si>
    <t>Alagoas, Amapá, Bahia, Ceará, Espírito Santo, Maranhão, Paraíba, Pará, Pernambuco, Piauí, Rio Grande do Norte, Sergipe</t>
  </si>
  <si>
    <t>Amazônia, Caatinga, Cerrado, Mata Atlântica, Sistema Costeiro-Marinho</t>
  </si>
  <si>
    <t>Domit, C., Azevedo, A.F., Meirelles, A.C.O., Souza, D.A., Attademo, F.L.N., Silva, F.J.L., Tullio, J., Groch, K.R., Oliveira, L.R., Wedekin, L.L., Carrion, M., Cremer, M.J., Marcondes, M.C.C., Fruet, P., Oliveira, R.H.T., Botta, S., Silva, V.M.F., Gravena, W., Sommer, I.B., Normande, I.C., Borges, J.C.G., Oliveira, D., Luna, F.O. 2023. Trichechus manatus. Sistema de Avaliação do Risco de Extinção da Biodiversidade - SALVE. Disponível em: https://salve.icmbio.gov.br Digital Object Identifier (DOI): https://doi.org/10.37002/salve.ficha.14523.2</t>
  </si>
  <si>
    <t>Acre, Amapá, Amazonas, Pará, Rondônia, Roraima</t>
  </si>
  <si>
    <t>15, 25</t>
  </si>
  <si>
    <t>16, 25</t>
  </si>
  <si>
    <t>31, 32</t>
  </si>
  <si>
    <t>Alagoas, Pernambuco, Sergipe</t>
  </si>
  <si>
    <t>Ruedas LA, et al. 2017. A prolegomenon to the systematics of South American cottontail rabbits (Mammalia, Lagomorpha, Leporidae: Sylvilagus). Miscellaneous Publications, Museum of Zoology, University of Michigan 205:1–67.; Silva SM, Ruedas LA, Santos LH, Silva Jr. JS, Aleixo A. 2019. Illuminating the obscured phylogenetic radiation of South American Sylvilagus Gray, 1867 (Lagomorpha: Leporidae), Journal of Mammalogy, 100(1): 31–44. https://doi.org/10.1093/jmammal/gyy186</t>
  </si>
  <si>
    <t>tapeti, tapiti</t>
  </si>
  <si>
    <t>Acre, Bahia, Distrito Federal, Espírito Santo, Goiás, Maranhão, Mato Grosso, Mato Grosso do Sul, Minas Gerais, Paraná, Pará, Piauí, Rio Grande do Sul, São Paulo</t>
  </si>
  <si>
    <t>Percequillo, A.R. et al. 2024. Sylvilagus minensis. Sistema de Avaliação do Risco de Extinção da Biodiversidade - SALVE. Disponível em: https://salve.icmbio.gov.br</t>
  </si>
  <si>
    <t>Silva SM, Ruedas LA, Santos LH, Silva Jr. JS, Aleixo A. 2019. Illuminating the obscured phylogenetic radiation of South American Sylvilagus Gray, 1867 (Lagomorpha: Leporidae), Journal of Mammalogy, 100(1): 31–44. https://doi.org/10.1093/jmammal/gyy186; Bonvicino, C.R., Percequillo, A.R., Marques, S., Ribeiro, R.L.A., Butti, M. 2024. Sylvilagus tapetillus. Sistema de Avaliação do Risco de Extinção da Biodiversidade - SALVE. Disponível em: https://salve.icmbio.gov.br Digital Object Identifier (DOI): https://doi.org/10.37002/salve.ficha.35366.1</t>
  </si>
  <si>
    <t>Ruedas LA, et al. 2017. A prolegomenon to the systematics of South American cottontail rabbits (Mammalia, Lagomorpha, Leporidae: Sylvilagus). Miscellaneous Publications, Museum of Zoology, University of Michigan 205:1–67.; Silva SM, Ruedas LA, Santos LH, Silva Jr. JS, Aleixo A. 2019. Illuminating the obscured phylogenetic radiation of South American Sylvilagus Gray, 1867 (Lagomorpha: Leporidae), Journal of Mammalogy, 100(1): 31–44. https://doi.org/10.1093/jmammal/gyy186; Percequillo, A.R. et al. 2024. Sylvilagus brasiliensis. Sistema de Avaliação do Risco de Extinção da Biodiversidade - SALVE. Disponível em: https://salve.icmbio.gov.br</t>
  </si>
  <si>
    <t>Bahia, Distrito Federal, Goiás, Maranhão, Mato Grosso, Mato Grosso do Sul, Minas Gerais, Pará, Paraná, Piauí, Rondônia, Rio Grande do Sul, Santa Catarina, São Paulo, Tocantins</t>
  </si>
  <si>
    <t>Caatinga, Cerrado, Mata Atlântica, Pantanal, Pampa</t>
  </si>
  <si>
    <t>Novaes|Wilson|Moratelli</t>
  </si>
  <si>
    <r>
      <rPr>
        <i/>
        <sz val="11"/>
        <color rgb="FF000000"/>
        <rFont val="Calibri"/>
        <family val="2"/>
        <scheme val="minor"/>
      </rPr>
      <t>Metachirus nudicaudatus</t>
    </r>
    <r>
      <rPr>
        <sz val="11"/>
        <color rgb="FF000000"/>
        <rFont val="Calibri"/>
        <family val="2"/>
        <scheme val="minor"/>
      </rPr>
      <t xml:space="preserve"> (É. Geoffroy, 1803)</t>
    </r>
  </si>
  <si>
    <r>
      <rPr>
        <i/>
        <sz val="11"/>
        <color rgb="FF000000"/>
        <rFont val="Calibri"/>
        <family val="2"/>
        <scheme val="minor"/>
      </rPr>
      <t>Proechimys guyannensis</t>
    </r>
    <r>
      <rPr>
        <sz val="11"/>
        <color rgb="FF000000"/>
        <rFont val="Calibri"/>
        <family val="2"/>
        <scheme val="minor"/>
      </rPr>
      <t xml:space="preserve"> (É. Geoffroy, 1803)</t>
    </r>
  </si>
  <si>
    <r>
      <rPr>
        <i/>
        <sz val="11"/>
        <color rgb="FF000000"/>
        <rFont val="Calibri"/>
        <family val="2"/>
        <scheme val="minor"/>
      </rPr>
      <t>Trinomys albispinus</t>
    </r>
    <r>
      <rPr>
        <sz val="11"/>
        <color rgb="FF000000"/>
        <rFont val="Calibri"/>
        <family val="2"/>
        <scheme val="minor"/>
      </rPr>
      <t xml:space="preserve"> (I. Geoffroy, 1838)</t>
    </r>
  </si>
  <si>
    <r>
      <rPr>
        <i/>
        <sz val="11"/>
        <color rgb="FF000000"/>
        <rFont val="Calibri"/>
        <family val="2"/>
        <scheme val="minor"/>
      </rPr>
      <t xml:space="preserve">Sciurillus pusillus </t>
    </r>
    <r>
      <rPr>
        <sz val="11"/>
        <color rgb="FF000000"/>
        <rFont val="Calibri"/>
        <family val="2"/>
        <scheme val="minor"/>
      </rPr>
      <t>(É. Geoffroy, 1803)</t>
    </r>
  </si>
  <si>
    <r>
      <rPr>
        <i/>
        <sz val="11"/>
        <color rgb="FF000000"/>
        <rFont val="Calibri"/>
        <family val="2"/>
        <scheme val="minor"/>
      </rPr>
      <t>Herpailurus yagouaroundi</t>
    </r>
    <r>
      <rPr>
        <sz val="11"/>
        <color rgb="FF000000"/>
        <rFont val="Calibri"/>
        <family val="2"/>
        <scheme val="minor"/>
      </rPr>
      <t xml:space="preserve"> (É. Geoffroy, 1803)</t>
    </r>
  </si>
  <si>
    <r>
      <rPr>
        <i/>
        <sz val="11"/>
        <color rgb="FF000000"/>
        <rFont val="Calibri"/>
        <family val="2"/>
        <scheme val="minor"/>
      </rPr>
      <t>Molossus rufus</t>
    </r>
    <r>
      <rPr>
        <sz val="11"/>
        <color rgb="FF000000"/>
        <rFont val="Calibri"/>
        <family val="2"/>
        <scheme val="minor"/>
      </rPr>
      <t xml:space="preserve"> É. Geoffroy, 1805</t>
    </r>
  </si>
  <si>
    <r>
      <rPr>
        <i/>
        <sz val="11"/>
        <color rgb="FF000000"/>
        <rFont val="Calibri"/>
        <family val="2"/>
        <scheme val="minor"/>
      </rPr>
      <t>Nyctinomops laticaudatus</t>
    </r>
    <r>
      <rPr>
        <sz val="11"/>
        <color rgb="FF000000"/>
        <rFont val="Calibri"/>
        <family val="2"/>
        <scheme val="minor"/>
      </rPr>
      <t xml:space="preserve"> (É. Geoffroy, 1805)</t>
    </r>
  </si>
  <si>
    <r>
      <rPr>
        <i/>
        <sz val="11"/>
        <color rgb="FF000000"/>
        <rFont val="Calibri"/>
        <family val="2"/>
        <scheme val="minor"/>
      </rPr>
      <t>Tadarida brasiliensis</t>
    </r>
    <r>
      <rPr>
        <sz val="11"/>
        <color rgb="FF000000"/>
        <rFont val="Calibri"/>
        <family val="2"/>
        <scheme val="minor"/>
      </rPr>
      <t xml:space="preserve"> (I. Geoffroy, 1824)</t>
    </r>
  </si>
  <si>
    <r>
      <rPr>
        <i/>
        <sz val="11"/>
        <color rgb="FF000000"/>
        <rFont val="Calibri"/>
        <family val="2"/>
        <scheme val="minor"/>
      </rPr>
      <t>Desmodus rotundus</t>
    </r>
    <r>
      <rPr>
        <sz val="11"/>
        <color rgb="FF000000"/>
        <rFont val="Calibri"/>
        <family val="2"/>
        <scheme val="minor"/>
      </rPr>
      <t xml:space="preserve"> (É. Geoffroy, 1810)</t>
    </r>
  </si>
  <si>
    <r>
      <rPr>
        <i/>
        <sz val="11"/>
        <color rgb="FF000000"/>
        <rFont val="Calibri"/>
        <family val="2"/>
        <scheme val="minor"/>
      </rPr>
      <t>Anoura caudifer</t>
    </r>
    <r>
      <rPr>
        <sz val="11"/>
        <color rgb="FF000000"/>
        <rFont val="Calibri"/>
        <family val="2"/>
        <scheme val="minor"/>
      </rPr>
      <t xml:space="preserve"> (É. Geoffroy, 1818)</t>
    </r>
  </si>
  <si>
    <r>
      <rPr>
        <i/>
        <sz val="11"/>
        <color rgb="FF000000"/>
        <rFont val="Calibri"/>
        <family val="2"/>
        <scheme val="minor"/>
      </rPr>
      <t>Gardnerycteris crenulata</t>
    </r>
    <r>
      <rPr>
        <sz val="11"/>
        <color rgb="FF000000"/>
        <rFont val="Calibri"/>
        <family val="2"/>
        <scheme val="minor"/>
      </rPr>
      <t xml:space="preserve"> (É. Geoffroy, 1803)</t>
    </r>
  </si>
  <si>
    <r>
      <rPr>
        <i/>
        <sz val="11"/>
        <color rgb="FF000000"/>
        <rFont val="Calibri"/>
        <family val="2"/>
        <scheme val="minor"/>
      </rPr>
      <t>Phyllostomus elongatus</t>
    </r>
    <r>
      <rPr>
        <sz val="11"/>
        <color rgb="FF000000"/>
        <rFont val="Calibri"/>
        <family val="2"/>
        <scheme val="minor"/>
      </rPr>
      <t xml:space="preserve"> (É. Geoffroy, 1810)</t>
    </r>
  </si>
  <si>
    <r>
      <rPr>
        <i/>
        <sz val="11"/>
        <color rgb="FF000000"/>
        <rFont val="Calibri"/>
        <family val="2"/>
        <scheme val="minor"/>
      </rPr>
      <t>Platyrrhinus lineatus</t>
    </r>
    <r>
      <rPr>
        <sz val="11"/>
        <color rgb="FF000000"/>
        <rFont val="Calibri"/>
        <family val="2"/>
        <scheme val="minor"/>
      </rPr>
      <t xml:space="preserve"> (É. Geoffroy, 1810)</t>
    </r>
  </si>
  <si>
    <r>
      <rPr>
        <i/>
        <sz val="11"/>
        <color rgb="FF000000"/>
        <rFont val="Calibri"/>
        <family val="2"/>
        <scheme val="minor"/>
      </rPr>
      <t>Sturnira lilium</t>
    </r>
    <r>
      <rPr>
        <sz val="11"/>
        <color rgb="FF000000"/>
        <rFont val="Calibri"/>
        <family val="2"/>
        <scheme val="minor"/>
      </rPr>
      <t xml:space="preserve"> (É. Geoffroy, 1810)</t>
    </r>
  </si>
  <si>
    <r>
      <rPr>
        <i/>
        <sz val="11"/>
        <color rgb="FF000000"/>
        <rFont val="Calibri"/>
        <family val="2"/>
        <scheme val="minor"/>
      </rPr>
      <t>Myotis albescens</t>
    </r>
    <r>
      <rPr>
        <sz val="11"/>
        <color rgb="FF000000"/>
        <rFont val="Calibri"/>
        <family val="2"/>
        <scheme val="minor"/>
      </rPr>
      <t xml:space="preserve"> (É. Geoffroy, 1806)</t>
    </r>
  </si>
  <si>
    <r>
      <rPr>
        <i/>
        <sz val="11"/>
        <color rgb="FF000000"/>
        <rFont val="Calibri"/>
        <family val="2"/>
        <scheme val="minor"/>
      </rPr>
      <t>Myotis levis</t>
    </r>
    <r>
      <rPr>
        <sz val="11"/>
        <color rgb="FF000000"/>
        <rFont val="Calibri"/>
        <family val="2"/>
        <scheme val="minor"/>
      </rPr>
      <t xml:space="preserve"> (I. Geoffroy, 1824)</t>
    </r>
  </si>
  <si>
    <r>
      <rPr>
        <i/>
        <sz val="11"/>
        <color rgb="FF000000"/>
        <rFont val="Calibri"/>
        <family val="2"/>
        <scheme val="minor"/>
      </rPr>
      <t>Myotis ruber</t>
    </r>
    <r>
      <rPr>
        <sz val="11"/>
        <color rgb="FF000000"/>
        <rFont val="Calibri"/>
        <family val="2"/>
        <scheme val="minor"/>
      </rPr>
      <t xml:space="preserve"> (É. Geoffroy, 1806)</t>
    </r>
  </si>
  <si>
    <r>
      <rPr>
        <i/>
        <sz val="11"/>
        <color rgb="FF000000"/>
        <rFont val="Calibri"/>
        <family val="2"/>
        <scheme val="minor"/>
      </rPr>
      <t>Histiotus velatus</t>
    </r>
    <r>
      <rPr>
        <sz val="11"/>
        <color rgb="FF000000"/>
        <rFont val="Calibri"/>
        <family val="2"/>
        <scheme val="minor"/>
      </rPr>
      <t xml:space="preserve"> (I. Geoffroy, 1824)</t>
    </r>
  </si>
  <si>
    <r>
      <rPr>
        <i/>
        <sz val="11"/>
        <color rgb="FF000000"/>
        <rFont val="Calibri"/>
        <family val="2"/>
        <scheme val="minor"/>
      </rPr>
      <t xml:space="preserve">Lasiurus (Aeorestes) villosissimus </t>
    </r>
    <r>
      <rPr>
        <sz val="11"/>
        <color rgb="FF000000"/>
        <rFont val="Calibri"/>
        <family val="2"/>
        <scheme val="minor"/>
      </rPr>
      <t>(É. Geoffroy, 1806)</t>
    </r>
  </si>
  <si>
    <t>baleia-minke-comum, baleia-minke-anã</t>
  </si>
  <si>
    <t>Desmoulins A. 1822. Dictionnaire Classique d'Histoire Naturelle 2.  Rey et Gravier: Baudouin Frères, Paris. 621 pp.</t>
  </si>
  <si>
    <t>de Lacépède BGE. 1804. Buffon, Histoire naturelle des cétacées, vol. 37, Plassan, Paris. 329 pp.</t>
  </si>
  <si>
    <t>Burmeister H. 1867. Proceedings of the Scientific Meetings of the Zoological Society of London</t>
  </si>
  <si>
    <t xml:space="preserve">Lesson RP. 1828. Histoire naturelle générale et particulière des mammifères et des oiseaux décoverts depuis 1788 jusqu'a nos jours. Tome I. Cétacés. Baudouin Frères, Paris. 442 pp. </t>
  </si>
  <si>
    <t>Anderson J. 1879. Anatomical and Zoological Researches. Comprising an account of the zoological results of the two expeditions to Western Yannan in 1868 and 1875. Quaritch, Londres</t>
  </si>
  <si>
    <t xml:space="preserve">Linnaeus C. 1758. Systema Naturae per regna tria naturae, secundum classes, ordines, genera, species, cum characteribus, differentiis, synonymis, locis. Editio decima, reformata [10a ed revisada], vol. 1. Laurentius Salvius: Holmiae. 824 pp. </t>
  </si>
  <si>
    <t>Borowski . 1781. Gemeinnüzzige Naturgeschichte des Thierreichs 2</t>
  </si>
  <si>
    <t>Wada S, Oishi M, Yamada TK. 2003. Nature 426(6964)</t>
  </si>
  <si>
    <t>Fraser FC. 1956. The Sarawak Museum Journal 7</t>
  </si>
  <si>
    <t>Gervais P. 1853. Bulletin de la Societe Centrale d'Agriculture et des comices agricoles du department de l'Herault (Montpeillier)</t>
  </si>
  <si>
    <t>Van Bénéden PJ. 1864. Mémoires Couronnés et Autres Mémoires, publiés par L’Academie Royale des Sciences, des Lettres et des Beaux-Arts de Belgique 16</t>
  </si>
  <si>
    <t>Gray JE. 1846. The Zoology of the Voyage of H. M. S. Erebus and Terror under the Command of Captain Sir James Clark Ross, R. N. F., R. S., during the Years 1839 to 1843 Volume I: Mammalia and Birds. (Richardson J., Gray J. E., eds.), E. W. Janson, London.</t>
  </si>
  <si>
    <t xml:space="preserve">Gray JE. 1850. Catalogue of the specimens of Mammalia in the collection of the British Museum. Part I. Cetacea. Trustees of the British Museum, London, United Kingdom. </t>
  </si>
  <si>
    <t>Meyen, FJF. 1833. Beiträge zur Zoologie, gesammelt auf einer Reise um de Erde. Zweite Abhandlung. Säugethiere. IV. Walle. Cetacea. Verhandlungen der Kaiserlichen Leopoldisnisch-Carolinischen Akademie der Naturforscher [Nova Acta Academiae Caesareae Leopoldino-Carolinae]. 16(8)</t>
  </si>
  <si>
    <t>Cuvier G. 1829. Le règne animal distribué d'après son organisation, pour servir de base à l'histoire naturelle des animaux et d'introduction à l'anatomie comparée. Edition 1. Déterville, Paris. 584 pp.</t>
  </si>
  <si>
    <t>Gray JE. 1828. Spicilegia zoologica; or, original figures and short systematic descriptions of new and unfigured animals. Treüttel, Würtz &amp; Co. &amp; Wood. Part I.</t>
  </si>
  <si>
    <t>Montagu G. 1821. Memoirs of the Wernerian Natural History Society 3</t>
  </si>
  <si>
    <t>Lahille F. 1908. Anales del Museo Nacional de Buenos Aires 3</t>
  </si>
  <si>
    <t>Gray JE. 1874. Annals and Magazine of Natural History 14</t>
  </si>
  <si>
    <t>Gray JE. 1846.  The Zoology of the Voyage of H. M. S. Erebus and Terror under the Command of Captain Sir James Clark Ross, R. N. F., R. S., during the Years 1839 to 1843 Volume I: Mammalia and Birds. (Richardson J., Gray J. E., eds.), E. W. Janson, London.</t>
  </si>
  <si>
    <t>Traill TS. 1809. Journal of Natural Philosophy, Chemistry &amp; the Arts 22</t>
  </si>
  <si>
    <t>Cuvier G. 1812. Annales du Muséum d'Histoire Naturelle, Paris, 19</t>
  </si>
  <si>
    <t>Owen R. 1846. A history of British fossil mammals and birds. John Von Voorst, Paternoster Row.</t>
  </si>
  <si>
    <t>Lesson, RP. 1828. Histoire naturelle générale et particulière des mammifères et des oiseaux décoverts depuis 1788 jusqu'a nos jours. Tome I. Cétacés. Baudouin Frères, Paris. 442 pp.</t>
  </si>
  <si>
    <t>de Lacépède, BGE. 1804.  in Buffon Histoire naturelle des cétacées, vol. 37, Plassan, Paris. 329 pp.</t>
  </si>
  <si>
    <t>de Lacépède, BGE. 1804.  Histoire naturelle des cétacées, vol. 37, Plassan, Paris. 329 pp.</t>
  </si>
  <si>
    <t>Peale TR. 1848. in Cassin J. 1858, United States Exploring Expedition during the years 1838, 1839, 1840, 1841, 1842. VIII. Mammalia and ornithology. 3. Order Cetacea - the Aquatic Mammals</t>
  </si>
  <si>
    <t>Blainville H de. 1817.  in Desmarest AG. Nouveau dictionnaire d'histoire naturelle 9</t>
  </si>
  <si>
    <t>Hrbek T, da Silva VMF, Dutra N, Gravena W, Martin AR, Farias IP. 2014. PLoS ONE 9(1): e83623.</t>
  </si>
  <si>
    <t>d'Orbigny MA. 1834. Nouvelles Annales du Muséum d'Histoire Naturelle 3</t>
  </si>
  <si>
    <t>Blainville H de 1838.  Annales Francaises et Étrangères d'Anatomie et de Physiologie 2</t>
  </si>
  <si>
    <t>Owen R. 1866. Transactions of the Zoological Society, London 6(1)</t>
  </si>
  <si>
    <t>Lahille F. 1912. Annales del Museo Nacional de Historia Natural de Buenos Aires 23</t>
  </si>
  <si>
    <t xml:space="preserve">Burmeister H. 1865. Proceedings of the Zoological Society of London </t>
  </si>
  <si>
    <t xml:space="preserve">Linnaeus C. 1758. Systema Naturae per regna tria naturae, secundum classes, ordines, genera, species, cum characteribus, differentiis, synonymis, locis. Editio decima, reformata [10a ed rev], vol. 1. Laurentius Salvius: Holmiae. 824 pp. </t>
  </si>
  <si>
    <t>Gervais P, d'Orbigny A. 1844. Bulletin de la Société Philomathique, Paris, April 27, 1844</t>
  </si>
  <si>
    <t>Duvernoy M. 1851. Annales des Sciences Naturelles 3 (Zoologique): 15</t>
  </si>
  <si>
    <t>Flower WH. 1882. Proceedings of the Zoological Society (London), 1882</t>
  </si>
  <si>
    <t xml:space="preserve"> de Blainville. 1817. in Desmarest AG. Nouveau dictionnaire d'histoire naturelle 9.</t>
  </si>
  <si>
    <t>Gervais P. 1855. Histoire naturelle des Mamifères. 2. Ordre des Cétacés. L. Curmer, Paris</t>
  </si>
  <si>
    <t>Haast J von 1876. Proceedings of the Zoological Society of London</t>
  </si>
  <si>
    <t>Gray JE. 1871. Annals and Magazine of Natural History, 4th series 8:44</t>
  </si>
  <si>
    <t>Gray JE. 1865. Proceedings of the Zoological Society of London, April 11, 1865</t>
  </si>
  <si>
    <t>True FW. 1913. Proceedings of the United States National Museum, 45</t>
  </si>
  <si>
    <t>Cuvier G. 1823. Recherches sur les ossemens fossiles 5</t>
  </si>
  <si>
    <t>e83623</t>
  </si>
  <si>
    <t>Desmoulins</t>
  </si>
  <si>
    <t>de Lacépède</t>
  </si>
  <si>
    <t>Anderson</t>
  </si>
  <si>
    <t>Borowski</t>
  </si>
  <si>
    <t>Fraser</t>
  </si>
  <si>
    <t>Van Bénéden</t>
  </si>
  <si>
    <t>Meyen</t>
  </si>
  <si>
    <t>Montagu</t>
  </si>
  <si>
    <t>Lahille</t>
  </si>
  <si>
    <t>Owen</t>
  </si>
  <si>
    <t>Blainville</t>
  </si>
  <si>
    <t>Hrbek|da Silva|Dutra|Gravena|Martin|Farias</t>
  </si>
  <si>
    <t>Gervais|d'Orbigny</t>
  </si>
  <si>
    <t>Duvernoy</t>
  </si>
  <si>
    <t>Flower</t>
  </si>
  <si>
    <t>de Blainville</t>
  </si>
  <si>
    <t>Haast</t>
  </si>
  <si>
    <t>True</t>
  </si>
  <si>
    <t>Wada|Oishi|Yamada</t>
  </si>
  <si>
    <t>Bahia, Espírito Santo, Paraná, Rio de Janeiro, Rio Grande do Sul, Santa Catarina, São Paulo</t>
  </si>
  <si>
    <t>Alagoas, Bahia, Maranhão, Espírito Santo, Pará, Paraíba, Paraná, Rio de Janeiro, Rio Grande do Sul, Santa Catarina, São Paulo</t>
  </si>
  <si>
    <t>Alagoas, Amapá, Bahia, Espírito Santo, Pará, Paraíba, Pernambuco, Rio de Janeiro, Rio Grande do Norte, Santa Catarina, Sergipe, São Paulo</t>
  </si>
  <si>
    <t>Espírito Santo, Paraíba, Pernambuco, Rio de Janeiro, Rio Grande do Sul, Santa Catarina, São Paulo</t>
  </si>
  <si>
    <t>Bahia, Maranhão, Rio de Janeiro, Rio Grande do Sul, Santa Catarina, São Paulo</t>
  </si>
  <si>
    <t>Espírito Santo, Paraíba, Rio de Janeiro, Rio Grande do Norte, Rio Grande do Sul</t>
  </si>
  <si>
    <t>Alagoas, Bahia, Espírito Santo, Pará, Paraíba, Rio de Janeiro, São Paulo, Sergipe</t>
  </si>
  <si>
    <t>Amapá, Bahia, Ceará, Espírito Santo, Pará, Paraíba, Paraná, Pernambuco, Piauí, Rio de Janeiro, Rio Grande do Norte, Rio Grande do Sul, Santa Catarina, São Paulo, Sergipe</t>
  </si>
  <si>
    <t>Ceará, Pernambuco</t>
  </si>
  <si>
    <t>Espírito Santo, Maranhão, Pará, Paraná, Rio de Janeiro, Rio Grande do Sul, Santa Catarina, São Paulo</t>
  </si>
  <si>
    <t>Ceará, Maranhão, Rio de Janeiro, Rio Grande do Sul, Santa Catarina, São Paulo</t>
  </si>
  <si>
    <t>Acre, Amapá, Amazonas, Pará, Rondônia, Roraima, Tocantins</t>
  </si>
  <si>
    <t>Alagoas, Amapá, Bahia, Ceará, Espírito Santo, Maranhão, Minas Gerais, Pará, Paraíba, Paraná, Pernambuco, Piauí, Rio de Janeiro, Rio Grande do Norte, Santa Catarina, São Paulo, Sergipe</t>
  </si>
  <si>
    <t>São Paulo, Rio Grande do Sul</t>
  </si>
  <si>
    <t>Sistema Costeiro-Marinho, Marinho Nerítico, Marinho Oceânico</t>
  </si>
  <si>
    <t>Sistema Marinho Oceânico</t>
  </si>
  <si>
    <t>Sistema Marinho Nerítico, Marinho Oceânico</t>
  </si>
  <si>
    <t>Sistema Costeiro-Estuarino, Marinho Nerítico</t>
  </si>
  <si>
    <t>Bastida R, Rodríguez D, Secchi E, da Silva V. 2018. Mamíferos aquáticos da América do Sul e Antártica. Buenos Aires, Vazquez Mazzini Editores</t>
  </si>
  <si>
    <t>Andriolo A, Rocha JM, Zerbini AN, Simões-Lopes PC, Moreno, IB, Lucena A, Danilewicz D, Bassoi M. 2010. Distribution and relative abundance of large whales in a former whaling ground off eastern South America. Zoologia 27(5): 741–750, https://doi.org/10.1590/S1984-46702010000500011; Domit C, Azevedo AF, Meirelles ACO, Souza DA, Attademo FLN, Silva FJL, Di Tullio J, Groch KR, Oliveira LR, Wedekin LL, Carrion M, Cremer MJ, Marcondes, MCC, Fruet P, Oliveira RHT, Botta S, da Silva VMF, Gravena W, Luna FO. 2023. Balaenoptera bonaerensis Burmeister, 1867. Sistema de Avaliação do Risco de Extinção da Biodiversidade - SALVE. Disponível em: https://salve.icmbio.gov.br DOI: 10.37002/salve.ficha.14476.2 - Acesso em: 18 de Dec. de 2024.</t>
  </si>
  <si>
    <t>Andriolo A, Rocha JM, Zerbini AN, Simões-Lopes PC, Moreno, IB, Lucena A, Danilewicz D, Bassoi M. 2010. Distribution and relative abundance of large whales in a former whaling ground off eastern South America. Zoologia 27(5): 741–750, https://doi.org/10.1590/S1984-46702010000500011; Domit C, Azevedo AF, Meirelles ACO, Souza DA, Attademo FLN, Silva FJL, Di Tullio J, Groch KR, Oliveira LR, Wedekin LL, Carrion M, Cremer MJ, Marcondes, MCC, Fruet P, Oliveira RHT, Botta S, da Silva VMF, Gravena W, Luna FO. 2023. Balaenoptera borealis Lesson, 1828. Sistema de Avaliação do Risco de Extinção da Biodiversidade - SALVE. Disponível em: https://salve.icmbio.gov.br DOI: 10.37002/salve.ficha.14477.2 - Acesso em: 18 de Dec. de 2024.</t>
  </si>
  <si>
    <t>Andriolo A, Rocha JM, Zerbini AN, Simões-Lopes PC, Moreno, IB, Lucena A, Danilewicz D, Bassoi M. 2010. Distribution and relative abundance of large whales in a former whaling ground off eastern South America. Zoologia 27(5): 741–750, https://doi.org/10.1590/S1984-46702010000500011; Domit C, Azevedo AF, Meirelles, ACO, Souza DA, Attademo FLN, Silva FJL, Tullio J, Groch KR, Oliveira LR, Wedekin LL, Carrion M, Cremer MJ, Marcondes MCC, Fruet P, Oliveira RHT, Botta S, Silva VMF, Gravena W, Lodi L, Luna FO. 2023. Balaenoptera edeni Anderson, 1879. Sistema de Avaliação do Risco de Extinção da Biodiversidade - SALVE. Disponível em: https://salve.icmbio.gov.br DOI: 10.37002/salve.ficha.14478.2 - Acesso em: 18 de Dec. de 2024.</t>
  </si>
  <si>
    <t>Andriolo A, Rocha JM, Zerbini AN, Simões-Lopes PC, Moreno, IB, Lucena A, Danilewicz D, Bassoi M. 2010. Distribution and relative abundance of large whales in a former whaling ground off eastern South America. Zoologia 27(5): 741–750, https://doi.org/10.15; Lima, D., Marmontel, M., Funi, C., Monteiro, W., Santos, V.F. and Marcondes, M.C.C. (2020) Amazon River’s mouth, the northernmost stranding site of humpback whales in Brazil. Latin American Journal of Aquatic Mammals 15(1): 41-45. https://doi.org/10.5597/lajam00262; Ristau N, Martins CCA, Luvizotto-Santos R, Balensiefer D, Sousa G, Marmontel M, Farias IP. 2020. Sharing the space: Review of humpback whale occurrence in the Amazonian Equatorial Coast. Global Ecology and Conservation 22: e00854, 10 pp. https://doi.org/10.1016/j.gecco.2019.e00854; Camila Domit, Alexandre de Freitas Azevedo, Ana Carolina Oliveira de Meirelles, Diogo Alexandre de Souza, Fernanda Löffler Niemeyer Attademo, Flávio José de Lima Silva, Juliana Di Tullio, Karina Rejane Groch, Larissa Rosa de Oliveira, Leonardo Liberali Wedekin, Mariana Carrion, Marta Jussara Cremer, Milton Cézar Calzavara Marcondes, Pedro Fruet, Rodrigo Hipolito Tardin Oliveira, Silvina Botta, Vera Maria Ferreira da Silva, Waleska Gravena, Artur Andriolo, Liliane Lodi, Maria Isabel Carvalho Gonçalves, Fábia de Oliveira Luna 2023. Megaptera novaeangliae (Borowski, 1781). Sistema de Avaliação do Risco de Extinção da Biodiversidade - SALVE. Disponível em: https://salve.icmbio.gov.br https://doi/org/10.37002/salve.ficha.14498.2- Acesso em: 18 de Dec. de 2024</t>
  </si>
  <si>
    <t>Cypriano-Souza AL, Meirelles ACO, Carvalho VL, Bonatto, SL. 2016. Rare or cryptic? The first report of an Omura’s whale (Balaenoptera omurai) in the South Atlantic Ocean. Marine Mammal Science, 33(1): 80–95. https://doi.org/ 10.1111/mms.12348; Moreira SC, Weksler M, Sousa-Lima RS, Maia M, Sukhovich A, Royer J-Y, Marcondes MCC, Cerchio S. 2020. Occurrence of Omura’s whale, Balaenoptera omurai (Cetacea: Balaenopteridae), in the Equatorial Atlantic Ocean based on Passive Acoustic Monitoring. Journal of Mammalogy, 101(6):1727–1735. https://doi.org/10.1093/jmammal/gyaa130</t>
  </si>
  <si>
    <t>Secchi E, Santos MCO, Reeves R. 2018. Sotalia guianensis (errata version published in 2019). The IUCN Red List of Threatened Species 2018: e.T181359A144232542. https://doi.org/10.2305/IUCN.UK.2018-2.RLTS.T181359A144232542.en. Accessed on 06 February 2024</t>
  </si>
  <si>
    <t>Domit C, Azevedo AF, Meirelles ACO, Souza DA, Attademo FLN, Silva FJL, Tullio J, Groch KR, Oliveira LR, Wedekin LL, Carrion M, Cremer MJ, Marcondes MCC, Fruet P, Oliveira RHT, Botta S, Silva VMF, Gravena W, Luna, FO. 2023. Lissodelphis peronii. Sistema de Avaliação do Risco de Extinção da Biodiversidade - SALVE. Disponível em: https://salve.icmbio.gov.br https://doi.org/10.37002/salve.ficha.14496.2. Acesso em: 18 de Dec. de 2024</t>
  </si>
  <si>
    <r>
      <t xml:space="preserve">Committee on Taxonomy da Society for Marine Mammalogy (2024) considera </t>
    </r>
    <r>
      <rPr>
        <i/>
        <sz val="11"/>
        <color rgb="FF000000"/>
        <rFont val="Calibri"/>
        <family val="2"/>
        <scheme val="minor"/>
      </rPr>
      <t>B. edeni edeni</t>
    </r>
    <r>
      <rPr>
        <sz val="11"/>
        <color rgb="FF000000"/>
        <rFont val="Calibri"/>
        <family val="2"/>
        <scheme val="minor"/>
      </rPr>
      <t xml:space="preserve"> e </t>
    </r>
    <r>
      <rPr>
        <i/>
        <sz val="11"/>
        <color rgb="FF000000"/>
        <rFont val="Calibri"/>
        <family val="2"/>
        <scheme val="minor"/>
      </rPr>
      <t>B. edeni brydei</t>
    </r>
    <r>
      <rPr>
        <sz val="11"/>
        <color rgb="FF000000"/>
        <rFont val="Calibri"/>
        <family val="2"/>
        <scheme val="minor"/>
      </rPr>
      <t>. Segundo Pastene et al. (2015) todos os exemplares da América do Sul seriam brydei. Referencia: Pastene LA,  Acevedo J., Siciliano S, Sholl TG, Moura JF, Ott PEH,  Aguayo-Lobo A. 2015. Population genetic structure of the South American Bryde’s whale. Revista de Biología Marina y Oceanografía 50(3): 453-464.</t>
    </r>
  </si>
  <si>
    <r>
      <t xml:space="preserve">Patton &amp; Emmons (2015) apresenta </t>
    </r>
    <r>
      <rPr>
        <i/>
        <sz val="11"/>
        <color rgb="FF000000"/>
        <rFont val="Calibri"/>
        <family val="2"/>
        <scheme val="minor"/>
      </rPr>
      <t>Dasyprocta nigriclunis</t>
    </r>
    <r>
      <rPr>
        <sz val="11"/>
        <color rgb="FF000000"/>
        <rFont val="Calibri"/>
        <family val="2"/>
        <scheme val="minor"/>
      </rPr>
      <t xml:space="preserve"> como sinônimo de </t>
    </r>
    <r>
      <rPr>
        <i/>
        <sz val="11"/>
        <color rgb="FF000000"/>
        <rFont val="Calibri"/>
        <family val="2"/>
        <scheme val="minor"/>
      </rPr>
      <t>D. prymnolopha</t>
    </r>
    <r>
      <rPr>
        <sz val="11"/>
        <color rgb="FF000000"/>
        <rFont val="Calibri"/>
        <family val="2"/>
        <scheme val="minor"/>
      </rPr>
      <t xml:space="preserve">, porém Percequillo et al. (2024) trata </t>
    </r>
    <r>
      <rPr>
        <i/>
        <sz val="11"/>
        <color rgb="FF000000"/>
        <rFont val="Calibri"/>
        <family val="2"/>
        <scheme val="minor"/>
      </rPr>
      <t>D. nigriclunis</t>
    </r>
    <r>
      <rPr>
        <sz val="11"/>
        <color rgb="FF000000"/>
        <rFont val="Calibri"/>
        <family val="2"/>
        <scheme val="minor"/>
      </rPr>
      <t xml:space="preserve"> como espécie plena. Consideramos que as evidências para esta decisão taxonômica ainda precisam de reavaliação mais abrangente, sobretudo por não atender claramente aos critérios da lista devido à ausência de dados publicados justificando a decisão taxonômica. Ribeiro et al. (2024) justifica o uso de </t>
    </r>
    <r>
      <rPr>
        <i/>
        <sz val="11"/>
        <color rgb="FF000000"/>
        <rFont val="Calibri"/>
        <family val="2"/>
        <scheme val="minor"/>
      </rPr>
      <t>D. nigriclunis</t>
    </r>
    <r>
      <rPr>
        <sz val="11"/>
        <color rgb="FF000000"/>
        <rFont val="Calibri"/>
        <family val="2"/>
        <scheme val="minor"/>
      </rPr>
      <t xml:space="preserve"> com base na revisão de Iack-Ximenes (1999) que, apesar de trazer dados justificando a decisão taxonômica, se trata de um tipo de literatura (dissertações e teses) que não tem sido adotado pelo CT. Desta forma, mantivemos a proposta de Patton &amp; Emmons (2015), com </t>
    </r>
    <r>
      <rPr>
        <i/>
        <sz val="11"/>
        <color rgb="FF000000"/>
        <rFont val="Calibri"/>
        <family val="2"/>
        <scheme val="minor"/>
      </rPr>
      <t>D. nigriclunis</t>
    </r>
    <r>
      <rPr>
        <sz val="11"/>
        <color rgb="FF000000"/>
        <rFont val="Calibri"/>
        <family val="2"/>
        <scheme val="minor"/>
      </rPr>
      <t xml:space="preserve"> como sinônimo de </t>
    </r>
    <r>
      <rPr>
        <i/>
        <sz val="11"/>
        <color rgb="FF000000"/>
        <rFont val="Calibri"/>
        <family val="2"/>
        <scheme val="minor"/>
      </rPr>
      <t>D. prymnolopha</t>
    </r>
    <r>
      <rPr>
        <sz val="11"/>
        <color rgb="FF000000"/>
        <rFont val="Calibri"/>
        <family val="2"/>
        <scheme val="minor"/>
      </rPr>
      <t xml:space="preserve">. Além disso, novos registros na Caatinga para </t>
    </r>
    <r>
      <rPr>
        <i/>
        <sz val="11"/>
        <color rgb="FF000000"/>
        <rFont val="Calibri"/>
        <family val="2"/>
        <scheme val="minor"/>
      </rPr>
      <t>D. nigriclunis</t>
    </r>
    <r>
      <rPr>
        <sz val="11"/>
        <color rgb="FF000000"/>
        <rFont val="Calibri"/>
        <family val="2"/>
        <scheme val="minor"/>
      </rPr>
      <t xml:space="preserve"> de Ribeiro et al. (2024) foram considerados como pertencentes a </t>
    </r>
    <r>
      <rPr>
        <i/>
        <sz val="11"/>
        <color rgb="FF000000"/>
        <rFont val="Calibri"/>
        <family val="2"/>
        <scheme val="minor"/>
      </rPr>
      <t>D. prymnolopha</t>
    </r>
    <r>
      <rPr>
        <sz val="11"/>
        <color rgb="FF000000"/>
        <rFont val="Calibri"/>
        <family val="2"/>
        <scheme val="minor"/>
      </rPr>
      <t xml:space="preserve"> para se ajustar ao arranjo taxonômico mantido aqui. Referencias: Iack-Ximenes GE. 1999. Sistemática da família Dasyproctidae Bonaparte, 1838 (Rodentia, Histricognathi) no Brasil. Dissertação de Mestrado em Ciências Biológicas (Zoologia), Programa de Pós-Graduação em Zoologia, Universidade de São Paulo, São Paulo, Brasil.; Patton JL, Emmons LH. 2015. Family Dasyproctidae Bonaparte, 1838. Pp. 733-772, In: Patton JL, Pardiñas UFJ, D’Elía G (Eds.), Mammals of South America. Volume 2. Rodentia. University of Chicago Press, Chicago.; Percequillo, AR, Bonvicino CR, Bezerra AMR, et al. 2024. </t>
    </r>
    <r>
      <rPr>
        <i/>
        <sz val="11"/>
        <color rgb="FF000000"/>
        <rFont val="Calibri"/>
        <family val="2"/>
        <scheme val="minor"/>
      </rPr>
      <t>Dasyprocta nigriclunis</t>
    </r>
    <r>
      <rPr>
        <sz val="11"/>
        <color rgb="FF000000"/>
        <rFont val="Calibri"/>
        <family val="2"/>
        <scheme val="minor"/>
      </rPr>
      <t xml:space="preserve"> Osgood, 1916. Sistema de Avaliação do Risco de Extinção da Biodiversidade - SALVE. Disponível em: https://salve.icmbio.gov.br DOI: 10.37002/salve.ficha.23265.2. Acessado em: dezembro de 2024.; Ribeiro RLA, Iack-Ximenes G, Cherem JJ, Mozerle HB, Ferreira MDR, Fernandes JJF, Berlinck CN. 2024. New occurrences of </t>
    </r>
    <r>
      <rPr>
        <i/>
        <sz val="11"/>
        <color rgb="FF000000"/>
        <rFont val="Calibri"/>
        <family val="2"/>
        <scheme val="minor"/>
      </rPr>
      <t>Dasyprocta nigriclunis</t>
    </r>
    <r>
      <rPr>
        <sz val="11"/>
        <color rgb="FF000000"/>
        <rFont val="Calibri"/>
        <family val="2"/>
        <scheme val="minor"/>
      </rPr>
      <t xml:space="preserve"> expands species distribution in Caatinga, northeast Brazil. Therya Notes 5: 283-287. https://doi.org/10.12933/therya_notes-24-187</t>
    </r>
  </si>
  <si>
    <t>Alagoas, Bahia, Espírito Santo, Pará, Paraíba, Pernambuco, Rio de Janeiro, Rio Grande do Norte</t>
  </si>
  <si>
    <t>Alagoas, Bahia, Ceará, Paraíba, Pernambuco, Piauí, Rio Grande do Norte, Rio Grande do Sul, Santa Catarina, Sergipe</t>
  </si>
  <si>
    <t xml:space="preserve">Bahia, Rio de Janeiro, Rio Grande do Sul, Santa Catarina, São Paulo </t>
  </si>
  <si>
    <t xml:space="preserve">Ceará, Espírito Santo, Maranhão, Paraná, Paraíba, Rio de Janeiro, Rio Grande do Norte, Rio Grande do Sul, Santa Catarina, São Paulo </t>
  </si>
  <si>
    <t>Alagoas, Bahia, Ceará, Espírito Santo, Maranhão, Pará, Paraíba, Paraná, Pernambuco, Piauí, Rio de Janeiro, Rio Grande do Norte, Rio Grande do Sul, Santa Catarina, São Paulo, Sergipe</t>
  </si>
  <si>
    <t>Alagoas, Amapá, Bahia, Ceará, Espírito Santo, Pará, Paraná, Pernambuco, Piauí, Rio de Janeiro, Rio Grande do Norte, Rio Grande do Sul, Santa Catarina, São Paulo</t>
  </si>
  <si>
    <t>Bahia, Espírito Santo, Maranhão, Pernambuco, Rio de Janeiro, Rio Grande do Norte, São Paulo, Sergipe</t>
  </si>
  <si>
    <t>Alagoas, Bahia, Ceará, Espírito Santo, Pernambuco, Piauí, Rio de Janeiro, Rio Grande do Norte, Rio Grande do Sul, São Paulo</t>
  </si>
  <si>
    <t>Alagoas, Bahia, Ceará, Espírito Santo, Maranhão, Paraíba, Rio de Janeiro, Rio Grande do Sul, Santa Catarina, São Paulo</t>
  </si>
  <si>
    <t>Alagoas, Bahia, Ceará, Espírito Santo, Maranhão. Pernambuco, Piauí, Rio de Janeiro, Rio Grande do Norte, São Paulo, Sergipe</t>
  </si>
  <si>
    <t>Alagoas, Bahia, Ceará, Paraíba, Paraná, Pernambuco, Rio de Janeiro, Rio Grande do Norte, Rio Grande do Sul, Santa Catarina, São Paulo, Sergipe</t>
  </si>
  <si>
    <t>Alagoas, Amapá, Bahia, Ceará, Espírito Santo, Maranhão, Pará, Paraíba, Paraná, Pernambuco, Piauí, Rio de Janeiro, Rio Grande do Norte, Rio Grande do Sul, Santa Catarina, São Paulo, Sergipe</t>
  </si>
  <si>
    <t>Bahia, Espírito Santo, Paraná, Rio de Janeiro, Santa Catarina, São Paulo</t>
  </si>
  <si>
    <t>Goiás, Maranhão, Mato Grosso, Pará, Tocantins</t>
  </si>
  <si>
    <t>Bahia, Ceará, Maranhão, Piauí, Rio Grande do Sul, Santa Catarina, São Paulo, Sergipe</t>
  </si>
  <si>
    <t>Alagoas, Bahia, Ceará, Espírito Santo, Maranhão, Paraíba, Paraná, Pernambuco, Rio de Janeiro, Rio Grande do Norte, Rio Grande do Sul, Santa Catarina, São Paulo, Sergipe</t>
  </si>
  <si>
    <t>Espírito Santo, Rio Grande do Sul, Santa Catarina</t>
  </si>
  <si>
    <t>Alagoas, Amapá, Amazonas, Bahia, Ceará, Espírito Santo, Maranhão, Paraíba, Paraná, Pernambuco, Piauí, Rio de Janeiro, Rio Grande do Norte, Rio Grande do Sul, Santa Catarina, São Paulo, Sergipe</t>
  </si>
  <si>
    <t>Espírito Santo, Paraná, Rio de Janeiro, Rio Grande do Sul, Santa Catarina, São Paulo</t>
  </si>
  <si>
    <t>Bahia, Ceará, São Paulo</t>
  </si>
  <si>
    <t>Bahia, Rio de Janeiro, Rio Grande do Sul</t>
  </si>
  <si>
    <t>Alagoas, Bahia, Ceará, Espírito Santo, Paraná, Pernambuco, Piauí, Rio de Janeiro, Rio Grande do Norte, Rio Grande do Sul, Santa Catarina, São Paulo, Sergipe</t>
  </si>
  <si>
    <t>Sistema Costeiro, Estuarino, Marinho Nerítico, Marinho Oceânico</t>
  </si>
  <si>
    <t>Sistema Marinho Nerítico</t>
  </si>
  <si>
    <t>Bastida R, Rodríguez D, Secchi E, da Silva V. 2018. Mamíferos aquáticos da América do Sul e Antártica. Buenos Aires, Vazquez Mazzini Editores; Rocha A, Marchetto C, Pacheco L, Secchi ER. 2019. Occurrence of blue whales (Balaenoptera musculus) in offshore waters of southeastern Brazil. Marine Biodiversity Records (2019) 12:2 https://doi.org/10.1186/s41200-019-0163-8, 5 pp</t>
  </si>
  <si>
    <t>Zerbini AN, Secchi ER, Siciliano S, Simões-Lopes PC. 1997. A Review of the occurrence and distribution of whales of the genus Balaenoptera along the Brazilian coast. Report of the International Whaling Commission 47, SC/48/SH4; Rocha A, Marchetto C, Pacheco L, Secchi ER. 2019. Occurrence of blue whales (Balaenoptera musculus) in offshore waters of southeastern Brazil. Marine Biodiversity Records (2019) 12:2 https://doi.org/10.1186/s41200-019-0163-8, 5 pp; Milmann L, Siciliano S, Morais I, Tribulato AS, Machado R, Zerbini NA, Baumgarten JE, Ott PH. 2020. A review of Balaenoptera strandings along the east coast of South America. Regional Studies in Marine Science 37: 101343. https://doi.org/10.1016/j.rsma.2020.101343</t>
  </si>
  <si>
    <t>Domit C, Azevedo AF, Meirelles ACO, Souza DA, Attademo FLN, Silva FJL, Di Tullio J, Groch KR, Oliveira LR, Wedekin LL, Carrion M, Cremer MJ, Marcondes MCC, Fruet P, Oliveira RHT, Botta S, da Silva VMF, Gravena W, Luna FO. 2023. Delphinus delphis Linnaeus, 1758. Sistema de Avaliação do Risco de Extinção da Biodiversidade - SALVE. Disponível em: https://salve.icmbio.gov.br https://doi/org/10.37002/salve.ficha.14483.2- Acesso em: 18 de Dec. de 2024</t>
  </si>
  <si>
    <t>Domit C, Azevedo AF, Meirelles ACO, Souza DA, Attademo FLN, Silva FJL, Di Tullio J, Groch KR, Oliveira LR, Wedekin LL, Carrion M, Cremer MJ, Marcondes MCC, Fruet P, Oliveira RHT, Botta S, da Silva VMF, Gravena W, Luna FO. 2023. Lagenodelphis hosei Fraser, 1956. Sistema de Avaliação do Risco de Extinção da Biodiversidade - SALVE. Disponível em: https://salve.icmbio.gov.br https://doi.org/10.37002/salve.ficha.14494.2- Acesso em: 18 de Dec. de 2024</t>
  </si>
  <si>
    <t>Domit C, Azevedo AF, Meirelles ACO, Souza DA, Attademo FLN, Silva FJL, Di Tullio J, Groch KR, Oliveira LR, Wedekin LL, Carrion M, Cremer MJ, Marcondes MCC, Fruet P, Oliveira RHT, Botta S, da Silva VMF, Gravena W, Luna FO. Sotalia fluviatilis (Gervais &amp; Deville, 1853). Sistema de Avaliação do Risco de Extinção da Biodiversidade - SALVE. Disponível em: https://salve.icmbio.gov.br https://doi.org/10.37002/salve.ficha.14514.2- Acesso em: 18 de Dec. de 2024</t>
  </si>
  <si>
    <t>Siciliano S, Emin-Lima NR, Costa AF, Rodrigues ALF, Magalhães FA, Tosi CH, Garri RG, Silva CRS, Silva Júnior JS. 2008. Revisão do conhecimento sobre os mamíferos aquáticos da costa norte do Brasil. Arquivos do Museu Nacional, Rio de Janeiro, 66(2); Amaral KB, Alvares DJ, Heinzelmann L, Martins MB, Siciliano S, Moreno IB. 2015. Ecological niche modeling of Stenella dolphins (Cetartiodactyla: Delphinidae) in the southwestern Atlantic Ocean. Journal of Experimental Marine Biology and Ecology 472, 166-179. https://doi.org/10.1016/j.jembe.2015.07.013</t>
  </si>
  <si>
    <t>Amaral KB, Alvares DJ, Heinzelmann L, Martins MB, Siciliano S, Moreno IB. 2015. Ecological niche modeling of Stenella dolphins (Cetartiodactyla: Delphinidae) in the southwestern Atlantic Ocean. Journal of Experimental Marine Biology and Ecology 472, 166-179. https://doi.org/10.1016/j.jembe.2015.07.013; Domit C, Azevedo AF, Meirelles ACO, Souza DA, Attademo FLN, Silva FJL, Di Tullio J, Groch KR, Oliveira LR, Wedekin LL, Carrion M, Cremer MJ, Marcondes MCC, Fruet P, Oliveira RHT, Botta S, da Silva VMF, Gravena W, Luna FO. 2023. Stenella clymene (Gray, 1850). Sistema de Avaliação do Risco de Extinção da Biodiversidade - SALVE. Disponível em: https://salve.icmbio.gov.br https://doi.org/10.37002/salve.ficha.14517.2- Acesso em: 19 de Dec. de 2024</t>
  </si>
  <si>
    <t>Domit C, Azevedo AF, Meirelles ACO, Souza DA, Attademo FLN, Silva FJL, Di Tullio J, Groch KR, Oliveira LR, Wedekin LL, Carrion M, Cremer MJ, Marcondes MCC, Fruet P, Oliveira RHT, Botta S, da Silva VMF, Gravena W, Luna FO. 2023. Stenella coeruleoalba (Meyen, 1833). Sistema de Avaliação do Risco de Extinção da Biodiversidade - SALVE. Disponível em: https://salve.icmbio.gov.br https://doi.org/10.37002/salve.ficha.14518.2- Acesso em: 19 de Dec. de 2024</t>
  </si>
  <si>
    <t>Lodi L, Borobia M. 2013. Baleias, botos e golfinhos do Brasil. Technical Books Editora, Rio de Janeiro</t>
  </si>
  <si>
    <t>Domit C, Azevedo AF, Meirelles ACO, Souza DA, Attademo FLN, Silva FJL, Di Tullio J, Groch KR, Oliveira LR, Wedekin LL, Carrion M, Cremer MJ, Marcondes MCC, Fruet P, Oliveira RHT, Botta S, da Silva VMF, Gravena W, Luna FO. 2023. Stenella longirostris (Gray, 1828). Sistema de Avaliação do Risco de Extinção da Biodiversidade - SALVE. Disponível em: https://salve.icmbio.gov.br https://doi.org/10.37002/salve.ficha.14520.2 - Acesso em: 19 de Dec. de 2024</t>
  </si>
  <si>
    <t>Siciliano S, Emin-Lima NR, Costa AF, Rodrigues ALF, Magalhães FA, Tosi CH, Garri RG, Silva CRS, Silva Júnior JS. 2008. Revisão do conhecimento sobre os mamíferos aquáticos da costa norte do Brasil. Arquivos do Museu Nacional, Rio de Janeiro, 66(2); Domit C, Azevedo AF, Meirelles ACO, Souza DA, Attademo FLN, Silva FJL, Di Tullio J, Groch KR,  Oliveira LR, Wedekin LL, Carrion M,  Cremer MJ, Marcondes MCC, Fruet P, Oliveira RHT, Botta S, da Silva VMF, Gravena W, Lodi L, Barreto AS, Castilho PW, Luna FO. 2023. Tursiops truncatus (Montagu, 1821). Sistema de Avaliação do Risco de Extinção da Biodiversidade - SALVE. Disponível em: https://salve.icmbio.gov.br https://doi.org/10.37002/salve.ficha.14524.2- Acesso em: 19 de Dec. de 2024</t>
  </si>
  <si>
    <t>Domit C, Azevedo AF, Meirelles ACO, Souza DA, Attademo FLN, Silva FJL, Di Tullio J, Groch KR, Oliveira LR, Wedekin LL, Carrion M, Cremer MJ, Marcondes MCC, Fruet P, Oliveira RHT, Botta S, da Silva VMF, Gravena W, Luna FO. 2023. Tursiops gephyreus Lahille, 1908. Sistema de Avaliação do Risco de Extinção da Biodiversidade - SALVE. Disponível em: https://salve.icmbio.gov.br https://doi.org/10.37002/salve.ficha.17713.1- Acesso em: 19 de Dec. de 2024</t>
  </si>
  <si>
    <t>Lodi L, Borobia M. 2013. Baleias, botos e golfinhos do Brasil. Technical Books Editora, Rio de Janeiro; Lima SA, Lima MA, Attademo FLN, Oliveira REM, Ambrósio GML, Silva FJL. 2021. Diversidade e distribuição espacial de mamíferos marinhos no Rio Grande do Norte (Brasil). Meio Ambiente 3(3), 46-57</t>
  </si>
  <si>
    <t>Domit C, Azevedo AF, Meirelles ACO, Souza DA, Attademo FLN, Silva FJL, Di Tullio J, Groch KR,  Oliveira LR, Wedekin LL, Carrion M,  Cremer MJ, Marcondes MCC, Fruet P, Oliveira RHT, Botta S, da Silva VMF, Gravena W, Lodi, L, Luna FO. 2023. Globicephala macrorhynchus Gray, 1846. Sistema de Avaliação do Risco de Extinção da Biodiversidade - SALVE. Disponível em: https://salve.icmbio.gov.br https://doi.org/10.37002/salve.ficha.14486.2- Acesso em: 20 de Dec. de 2024</t>
  </si>
  <si>
    <t>Domit C, Azevedo AF, Meirelles ACO, Souza DA, Attademo FLN, Silva FJL, Di Tullio J, Groch KR, Oliveira LR, Wedekin LL, Carrion M, Cremer MJ, Marcondes MCC, Fruet P, Oliveira RHT, Botta S, da Silva VMF, Gravena W, Lodi L, Luna FO. 2023. Globicephala melas (Trail, 1809). Sistema de Avaliação do Risco de Extinção da Biodiversidade - SALVE. Disponível em: https://salve.icmbio.gov.br https://doi.org/10.37002/salve.ficha.14487.2- Acesso em: 20 de Dec. de 2024</t>
  </si>
  <si>
    <t>Domit C, Azevedo AF, Meirelles ACO, Souza DA, Attademo FLN, Silva FJL, Di Tullio J, Groch KR, Oliveira LR, Wedekin LL, Carrion M, Cremer MJ, Marcondes MCC, Fruet P, Oliveira RHT, Botta S, da Silva VMF, Gravena W, Lodi L, Luna FO. 2023. Grampus griseus (G. Cuvier, 1812). Sistema de Avaliação do Risco de Extinção da Biodiversidade - SALVE. Disponível em: https://salve.icmbio.gov.br https://doi.org/10.37002/salve.ficha.14488.2 - Acesso em: 20 de Dec. de 2024</t>
  </si>
  <si>
    <t>Domit C, Azevedo AF, Meirelles ACO, Souza DA, Attademo FLN, Silva FJL, Di Tullio J, Groch KR,  Oliveira LR, Wedekin LL, Carrion M,  Cremer MJ, Marcondes MCC, Fruet P, Oliveira RHT, Botta S, da Silva VMF, Gravena W, Luna FO. 2023. Peponocephala Electra (Gray, 1846). Sistema de Avaliação do Risco de Extinção da Biodiversidade - SALVE. Disponível em: https://salve.icmbio.gov.br https://doi.org/10.37002/salve.ficha.14508.2- Acesso em: 20 de Dec. de 2024</t>
  </si>
  <si>
    <t>Domit C, Azevedo AF, Meirelles ACO, Souza DA, Attademo FLN, Silva FJL, Di Tullio J, Groch KR,  Oliveira LR, Wedekin LL, Carrion M,  Cremer MJ, Marcondes MCC, Fruet P, Oliveira RHT, Botta S, da Silva VMF, Gravena W, Luna FO. 2023. Pseudorca crassidens (Owen, 1846). Sistema de Avaliação do Risco de Extinção da Biodiversidade - SALVE. Disponível em: https://salve.icmbio.gov.br DOI: 10.37002/salve.ficha.14513.2 - Acesso em: 20 de Dec. de 2024.</t>
  </si>
  <si>
    <t>Marmontel M., Silvestro P., Lima D., Funi C, Pires R. 2020. The northernmost stranding of rough-toothed dolphins on the Brazilian coast. Latin American Journal of Aquatic Mammals 15(1): 37-40. https://doi.org/10.5597/lajam00261; Domit C, Azevedo AF, Meirelles ACO, Souza DA, Attademo FLN, Silva FJL, Di Tullio J, Groch KR,  Oliveira LR, Wedekin LL, Carrion M,  Cremer MJ, Marcondes MCC, Fruet P, Oliveira RHT, Botta S, da Silva VMF, Gravena W, Luna FO. 2023. Steno bredanensis (G. Cuvier in Lesson, 1828). Sistema de Avaliação do Risco de Extinção da Biodiversidade - SALVE. Disponível em: https://salve.icmbio.gov.br DOI: 10.37002/salve.ficha.14521.2 - Acesso em: 20 de Dec. de 2024.</t>
  </si>
  <si>
    <t>Pinedo M, Barreto AS, Lammardo MP, Andrade ALV, Geracitano L. 2002. Northernmost records of the spectacled porpoise, Layard´s beaked whale, Commerson´s dolphin, and Peale´s dolphin in the southwestern Atlantic Ocean. Aquatic Mammals 28: 32-37</t>
  </si>
  <si>
    <t>Batista RLG., Schiavetti A, Santos UA, Reis MSS. 2012. Cetaceans registered on the coast of Ilhéus (Bahia), northeastern Brazil. Biota Neotropica. 12(1): 31-38; Domit C, Azevedo AF, Meirelles ACO, Souza DA, Attademo FLN, Silva FJL, Tullio J, Groch KR, Oliveira LR, Wedekin LL, Carrion M, Cremer MJ, Marcondes MCC, Fruet P, Oliveira RHT, Botta S, Silva VMF, Gravena W, Luna, FO. 2023. Orcinus orca (Linnaeus, 1758). Sistema de Avaliação do Risco de Extinção da Biodiversidade - SALVE. Disponível em: https://salve.icmbio.gov.br DOI: 10.37002/salve.ficha.14506.2 - Acesso em: 20 de Dec. de 2024.</t>
  </si>
  <si>
    <t>Domit C, Azevedo AF, Meirelles ACO, Souza DA, Attademo FLN, Silva FJL, Tullio J, Groch KR, Oliveira LR, Wedekin LL, Carrion M, Cremer MJ, Marcondes MCC, Fruet P, Oliveira RHT, Botta S, Silva VMF, Gravena W, Lodi L, Rocha-Campos CC, Luna, FO. 2023. Inia geoffrensis (de Blainville, 1817). Sistema de Avaliação do Risco de Extinção da Biodiversidade - SALVE. Disponível em: https://salve.icmbio.gov.br DOI: 10.37002/salve.ficha.14491.2 - Acesso em: 20 de Dec. de 2024.</t>
  </si>
  <si>
    <t>Domit C, Azevedo AF, Meirelles ACO, Souza DA, Attademo FLN, Silva FJL, Tullio J, Groch KR, Oliveira LR, Wedekin LL, Carrion M, Cremer MJ, Marcondes MCC, Fruet P, Oliveira RHT, Botta S, Silva VMF, Gravena W, Lodi L, Luna, FO. 2023. Inia araguaiaensis Hrbek, Farias, Dutra &amp; Da Silva, 2014. Sistema de Avaliação do Risco de Extinção da Biodiversidade - SALVE. Disponível em: https://salve.icmbio.gov.br DOI: 10.37002/salve.ficha.17711.1 - Acesso em: 20 de Dec. de 2024; Marmontel et al. The river dolphin from the Tocantins-Araguaia River basin: status and conservation. submitted to Animals</t>
  </si>
  <si>
    <t>Domit C, Azevedo AF, Meirelles ACO, Souza DA, Attademo FLN, Silva FJL, Tullio J, Groch KR, Oliveira LR, Wedekin LL, Carrion M, Cremer MJ, Marcondes MCC, Fruet P, Oliveira RHT, Botta S, Silva VMF, Gravena W, Lodi L, Luna, FO. 2023. Inia boliviensis D’Orbigny, 1834. Sistema de Avaliação do Risco de Extinção da Biodiversidade - SALVE. Disponível em: https://salve.icmbio.gov.br DOI: 10.37002/salve.ficha.17712.1 - Acesso em: 20 de Dec. de 2024.</t>
  </si>
  <si>
    <t>Domit C, Azevedo AF, Meirelles ACO, Souza DA, Attademo FLN, Silva FJL, Di Tullio J, Groch KR,  Oliveira LR, Wedekin LL, Carrion M,  Cremer MJ, Marcondes MCC, Fruet P, Oliveira RHT, Botta S, da Silva VMF, Gravena W, Luna FO. 2023. Kogia breviceps (de Blainville, 1838). Sistema de Avaliação do Risco de Extinção da Biodiversidade - SALVE. Disponível em: https://salve.icmbio.gov.br DOI: 10.37002/salve.ficha.14492.2 - Acesso em: 20 de Dec. de 2024.</t>
  </si>
  <si>
    <t>Domit C, Azevedo AF, Meirelles ACO, Souza DA, Attademo FLN, Silva FJL, Di Tullio J, Groch KR,  Oliveira LR, Wedekin LL, Carrion M,  Cremer MJ, Marcondes MCC, Fruet P, Oliveira RHT, Botta S, da Silva VMF, Gravena W, Luna FO. 2023. Kogia sima (Owen, 1866). Sistema de Avaliação do Risco de Extinção da Biodiversidade - SALVE. Disponível em: https://salve.icmbio.gov.br DOI: 10.37002/salve.ficha.14493.2 - Acesso em: 20 de Dec. de 2024.</t>
  </si>
  <si>
    <t>Domit C, Azevedo AF, Meirelles ACO, Souza DA, Attademo FLN, Silva FJL, Di Tullio J, Groch KR,  Oliveira LR, Wedekin LL, Carrion M,  Cremer MJ, Marcondes MCC, Fruet P, Oliveira RHT, Botta S, da Silva VMF, Gravena W, Luna FO. 2023. Phocoena spinipinnis (Burmeister, 1865). Sistema de Avaliação do Risco de Extinção da Biodiversidade - SALVE. Disponível em: https://salve.icmbio.gov.br DOI: 10.37002/salve.ficha.14510.2 - Acesso em: 20 de Dec. de 2024.</t>
  </si>
  <si>
    <t>Domit C, Azevedo AF, Meirelles ACO, Souza DA, Attademo FLN, Silva FJL, Di Tullio J, Groch KR,  Oliveira LR, Wedekin LL, Carrion M,  Cremer MJ, Marcondes MCC, Fruet P, Oliveira RHT, Botta S, da Silva VMF, Gravena W, Luna FO. 2023. Physeter macrocephalus Linnaeus, 1758. Sistema de Avaliação do Risco de Extinção da Biodiversidade - SALVE. Disponível em: https://salve.icmbio.gov.br DOI: 10.37002/salve.ficha.14511.2 - Acesso em: 20 de Dec. de 2024.</t>
  </si>
  <si>
    <t>Domit C, Azevedo AF, Meirelles ACO, Souza DA, Attademo FLN, Silva FJL, Di Tullio J, Groch KR,  Oliveira LR, Wedekin LL, Carrion M,  Cremer MJ, Marcondes MCC, Fruet P, Oliveira RHT, Botta S, da Silva VMF, Gravena W, Castilho PV, Luna FO. 2023. Pontoporia blainvillei (Gervais &amp; d’Orbigny, 1844). Sistema de Avaliação do Risco de Extinção da Biodiversidade - SALVE. Disponível em: https://salve.icmbio.gov.br DOI: 10.37002/salve.ficha.14512.2 - Acesso em: 20 de Dec. de 2024</t>
  </si>
  <si>
    <t>Domit C, Azevedo AF, Meirelles ACO, Souza DA, Attademo FLN, Silva FJL, Di Tullio J, Groch KR,  Oliveira LR, Wedekin LL, Carrion M,  Cremer MJ, Marcondes MCC, Fruet P, Oliveira RHT, Botta S, da Silva VMF, Gravena W, Luna FO. 2023. Berardius arnuxii Duvernoy, 1851. Sistema de Avaliação do Risco de Extinção da Biodiversidade - SALVE. Disponível em: https://salve.icmbio.gov.br DOI: 10.37002/salve.ficha.14481.2 - Acesso em: 20 de Dec. de 2024.</t>
  </si>
  <si>
    <t>Domit C, Azevedo AF, Meirelles ACO, Souza DA, Attademo FLN, Silva FJL, Di Tullio J, Groch KR,  Oliveira LR, Wedekin LL, Carrion M,  Cremer MJ, Marcondes MCC, Fruet P, Oliveira RHT, Botta S, da Silva VMF, Gravena W, Lodi L, Luna FO. 2023. Hyperoodon planifrons Flower, 1882. Sistema de Avaliação do Risco de Extinção da Biodiversidade - SALVE. Disponível em: https://salve.icmbio.gov.br DOI: 10.37002/salve.ficha.14490.2 - Acesso em: 20 de Dec. de 2024.</t>
  </si>
  <si>
    <t>Domit C, Azevedo AF, Meirelles ACO, Souza DA, Attademo FLN, Silva FJL, Di Tullio J, Groch KR,  Oliveira LR, Wedekin LL, Carrion M,  Cremer MJ, Marcondes MCC, Fruet P, Oliveira RHT, Botta S, da Silva VMF, Gravena W, Luna FO. 2023. Mesoplodon densirostris (de Blainville, 1817). Sistema de Avaliação do Risco de Extinção da Biodiversidade - SALVE. Disponível em: https://salve.icmbio.gov.br DOI: 10.37002/salve.ficha.14499.2 - Acesso em: 20 de Dec. de 2024.</t>
  </si>
  <si>
    <t>Domit C, Azevedo AF, Meirelles ACO, Souza DA, Attademo FLN, Silva FJL, Di Tullio J, Groch KR,  Oliveira LR, Wedekin LL, Carrion M,  Cremer MJ, Marcondes MCC, Fruet P, Oliveira RHT, Botta S, da Silva VMF, Gravena W, Luna FO. 2023. Mesoplodon europaeus (Gervais, 1855). Sistema de Avaliação do Risco de Extinção da Biodiversidade - SALVE. Disponível em: https://salve.icmbio.gov.br DOI: 10.37002/salve.ficha.14500.2 - Acesso em: 20 de Dec. de 2024.</t>
  </si>
  <si>
    <t>Domit C, Azevedo AF, Meirelles ACO, Souza DA, Attademo FLN, Silva FJL, Di Tullio J, Groch KR,  Oliveira LR, Wedekin LL, Carrion M,  Cremer MJ, Marcondes MCC, Fruet P, Oliveira RHT, Botta S, da Silva VMF, Gravena W, Andriolo A, Lodi L, Gonçalves MIC, Luna FO. 2023. Mesoplodon grayi Von Haast, 1876. Sistema de Avaliação do Risco de Extinção da Biodiversidade - SALVE. Disponível em: https://salve.icmbio.gov.br DOI: 10.37002/salve.ficha.14501.2 - Acesso em: 20 de Dec. de 2024.</t>
  </si>
  <si>
    <t>Domit C, Azevedo AF, Meirelles ACO, Souza DA, Attademo FLN, Silva FJL, Di Tullio J, Groch KR,  Oliveira LR, Wedekin LL, Carrion M,  Cremer MJ, Marcondes MCC, Fruet P, Oliveira RHT, Botta S, da Silva VMF, Gravena W, Luna FO. 2023. Mesoplodon hectori (Gray, 1871). Sistema de Avaliação do Risco de Extinção da Biodiversidade - SALVE. Disponível em: https://salve.icmbio.gov.br DOI: 10.37002/salve.ficha.14502.2 - Acesso em: 20 de Dec. de 2024.</t>
  </si>
  <si>
    <t>Domit C, Azevedo AF, Meirelles ACO, Souza DA, Attademo FLN, Silva FJL, Di Tullio J, Groch KR,  Oliveira LR, Wedekin LL, Carrion M,  Cremer MJ, Marcondes MCC, Fruet P, Oliveira RHT, Botta S, da Silva VMF, Gravena W, Luna FO. 2023. Mesoplodon layardii (Gray, 1865). Sistema de Avaliação do Risco de Extinção da Biodiversidade - SALVE. Disponível em: https://salve.icmbio.gov.br DOI: 10.37002/salve.ficha.14503.2 - Acesso em: 20 de Dec. de 2024.</t>
  </si>
  <si>
    <t>Souza SPD, Siciliano S, Cuenca S, De Sanctis B. AA. 2005. True’s beaked whale (Mesoplodon mirus) on the coast of Brazil: Adding a new beaked whale species to the Western Tropical Atlantic and South America. Latin American Journal of Aquatic Mammals, 4, 129-136.</t>
  </si>
  <si>
    <t>Domit C, Azevedo AF, Meirelles ACO, Souza DA, Attademo FLN, Silva FJL, Di Tullio J, Groch KR,  Oliveira LR, Wedekin LL, Carrion M,  Cremer MJ, Marcondes MCC, Fruet P, Oliveira RHT, Botta S, da Silva VMF, Gravena W, Luna FO. 2023. Ziphius cavirostris Cuvier, 1823. Sistema de Avaliação do Risco de Extinção da Biodiversidade - SALVE. Disponível em: https://salve.icmbio.gov.br DOI: 10.37002/salve.ficha.14525.2 - Acesso em: 20 de Dec. de 2024.</t>
  </si>
  <si>
    <t>Domit C, Azevedo AF, Meirelles ACO, Souza DA, Attademo FLN, Silva FJL, Di Tullio J, Groch KR,  Oliveira LR, Wedekin LL, Carrion M, Cremer MJ, Marcondes MCC, Fruet P, Oliveira RHT, Botta S, da Silva VMF, Gravena W, Luna FO. 2023. Balaenoptera acutorostrata Lacépède, 1804. Sistema de Avaliação do Risco de Extinção da Biodiversidade - SALVE. Disponível em: https://salve.icmbio.gov.br DOI: 10.37002/salve.ficha.14475.2. Acesso em: 18 de Dec. de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</si>
</sst>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rgb="FF000000"/>
      <name val="Arial"/>
    </font>
    <font>
      <sz val="11"/>
      <color theme="1"/>
      <name val="Calibri"/>
      <family val="2"/>
      <scheme val="minor"/>
    </font>
    <font>
      <sz val="11"/>
      <color theme="1"/>
      <name val="Calibri"/>
      <family val="2"/>
      <scheme val="minor"/>
    </font>
    <font>
      <sz val="8"/>
      <color theme="1"/>
      <name val="Arial"/>
      <family val="2"/>
    </font>
    <font>
      <sz val="11"/>
      <color indexed="8"/>
      <name val="Calibri"/>
      <family val="2"/>
      <scheme val="minor"/>
    </font>
    <font>
      <b/>
      <sz val="14"/>
      <color theme="1"/>
      <name val="Calibri"/>
      <family val="2"/>
      <scheme val="minor"/>
    </font>
    <font>
      <b/>
      <sz val="14"/>
      <color indexed="8"/>
      <name val="Calibri"/>
      <family val="2"/>
      <scheme val="minor"/>
    </font>
    <font>
      <i/>
      <sz val="11"/>
      <color rgb="FF000000"/>
      <name val="Calibri"/>
      <family val="2"/>
      <scheme val="minor"/>
    </font>
    <font>
      <sz val="11"/>
      <color rgb="FF000000"/>
      <name val="Calibri"/>
      <family val="2"/>
      <scheme val="minor"/>
    </font>
    <font>
      <sz val="11"/>
      <name val="Calibri"/>
      <family val="2"/>
      <scheme val="minor"/>
    </font>
    <font>
      <b/>
      <sz val="14"/>
      <color rgb="FF000000"/>
      <name val="Calibri"/>
      <family val="2"/>
      <scheme val="minor"/>
    </font>
    <font>
      <i/>
      <sz val="11"/>
      <color indexed="8"/>
      <name val="Calibri"/>
      <family val="2"/>
      <scheme val="minor"/>
    </font>
    <font>
      <sz val="11"/>
      <color rgb="FF000000"/>
      <name val="Arial"/>
      <family val="2"/>
    </font>
    <font>
      <i/>
      <sz val="11"/>
      <name val="Calibri"/>
      <family val="2"/>
      <scheme val="minor"/>
    </font>
    <font>
      <sz val="14"/>
      <color rgb="FF000000"/>
      <name val="Calibri"/>
      <family val="2"/>
      <scheme val="minor"/>
    </font>
    <font>
      <b/>
      <sz val="11"/>
      <color rgb="FF000000"/>
      <name val="Calibri"/>
      <family val="2"/>
      <scheme val="minor"/>
    </font>
    <font>
      <sz val="11"/>
      <color rgb="FF000000"/>
      <name val="Calibri"/>
      <family val="2"/>
    </font>
    <font>
      <i/>
      <sz val="11"/>
      <color rgb="FF000000"/>
      <name val="Calibri"/>
      <family val="2"/>
    </font>
    <font>
      <b/>
      <sz val="11"/>
      <color rgb="FF000000"/>
      <name val="Calibri"/>
      <family val="2"/>
    </font>
    <font>
      <sz val="8"/>
      <name val="Arial"/>
      <family val="2"/>
    </font>
    <font>
      <sz val="11"/>
      <color rgb="FFFF0000"/>
      <name val="Calibri"/>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right/>
      <top/>
      <bottom/>
      <diagonal/>
    </border>
  </borders>
  <cellStyleXfs count="5">
    <xf numFmtId="0" fontId="0" fillId="0" borderId="0"/>
    <xf numFmtId="0" fontId="2" fillId="0" borderId="1"/>
    <xf numFmtId="0" fontId="3" fillId="0" borderId="1"/>
    <xf numFmtId="0" fontId="4" fillId="0" borderId="1"/>
    <xf numFmtId="0" fontId="12" fillId="0" borderId="1"/>
  </cellStyleXfs>
  <cellXfs count="78">
    <xf numFmtId="0" fontId="0" fillId="0" borderId="0" xfId="0"/>
    <xf numFmtId="0" fontId="9" fillId="0" borderId="1" xfId="0" applyFont="1" applyBorder="1"/>
    <xf numFmtId="0" fontId="1" fillId="0" borderId="1" xfId="0" applyFont="1" applyBorder="1"/>
    <xf numFmtId="0" fontId="8" fillId="0" borderId="1" xfId="0" applyFont="1" applyBorder="1" applyAlignment="1">
      <alignment horizontal="right"/>
    </xf>
    <xf numFmtId="0" fontId="8" fillId="0" borderId="1" xfId="0" applyFont="1" applyBorder="1" applyAlignment="1">
      <alignment horizontal="left"/>
    </xf>
    <xf numFmtId="0" fontId="8" fillId="0" borderId="1" xfId="0" applyFont="1" applyBorder="1"/>
    <xf numFmtId="0" fontId="8" fillId="0" borderId="1" xfId="0" applyFont="1" applyBorder="1" applyAlignment="1">
      <alignment horizontal="left" vertical="top"/>
    </xf>
    <xf numFmtId="0" fontId="8" fillId="0" borderId="1" xfId="0" applyFont="1" applyBorder="1" applyAlignment="1">
      <alignment vertical="top"/>
    </xf>
    <xf numFmtId="0" fontId="4" fillId="0" borderId="1" xfId="3"/>
    <xf numFmtId="0" fontId="4" fillId="0" borderId="1" xfId="3" applyAlignment="1">
      <alignment horizontal="left"/>
    </xf>
    <xf numFmtId="0" fontId="4" fillId="0" borderId="1" xfId="3" applyAlignment="1">
      <alignment horizontal="right"/>
    </xf>
    <xf numFmtId="0" fontId="8" fillId="0" borderId="0" xfId="0" applyFont="1" applyAlignment="1">
      <alignment horizontal="center"/>
    </xf>
    <xf numFmtId="0" fontId="9" fillId="0" borderId="1" xfId="0" applyFont="1" applyBorder="1" applyAlignment="1">
      <alignment horizontal="right"/>
    </xf>
    <xf numFmtId="0" fontId="1" fillId="0" borderId="1" xfId="0" applyFont="1" applyBorder="1" applyAlignment="1">
      <alignment horizontal="right"/>
    </xf>
    <xf numFmtId="0" fontId="8" fillId="0" borderId="1" xfId="0" applyFont="1" applyBorder="1" applyAlignment="1">
      <alignment horizontal="right" vertical="top"/>
    </xf>
    <xf numFmtId="0" fontId="8" fillId="0" borderId="1" xfId="3" applyFont="1" applyAlignment="1">
      <alignment horizontal="left"/>
    </xf>
    <xf numFmtId="0" fontId="11" fillId="0" borderId="0" xfId="3" applyFont="1" applyBorder="1"/>
    <xf numFmtId="0" fontId="4" fillId="0" borderId="0" xfId="3" applyBorder="1" applyAlignment="1">
      <alignment horizontal="right"/>
    </xf>
    <xf numFmtId="0" fontId="5" fillId="0" borderId="1" xfId="3" applyFont="1" applyAlignment="1">
      <alignment horizontal="center"/>
    </xf>
    <xf numFmtId="0" fontId="6" fillId="0" borderId="1" xfId="3" applyFont="1" applyAlignment="1">
      <alignment horizontal="center"/>
    </xf>
    <xf numFmtId="0" fontId="10" fillId="0" borderId="1" xfId="0" applyFont="1" applyBorder="1" applyAlignment="1">
      <alignment horizontal="center"/>
    </xf>
    <xf numFmtId="0" fontId="7" fillId="0" borderId="0" xfId="0" applyFont="1"/>
    <xf numFmtId="0" fontId="4" fillId="0" borderId="0" xfId="3" applyBorder="1"/>
    <xf numFmtId="0" fontId="4" fillId="0" borderId="0" xfId="3" applyBorder="1" applyAlignment="1">
      <alignment horizontal="left"/>
    </xf>
    <xf numFmtId="0" fontId="8" fillId="0" borderId="1" xfId="3" applyFont="1" applyAlignment="1">
      <alignment horizontal="right"/>
    </xf>
    <xf numFmtId="0" fontId="8" fillId="0" borderId="1" xfId="4" applyFont="1"/>
    <xf numFmtId="0" fontId="9" fillId="0" borderId="1" xfId="3" applyFont="1" applyAlignment="1" applyProtection="1">
      <alignment horizontal="left" vertical="center"/>
      <protection locked="0"/>
    </xf>
    <xf numFmtId="0" fontId="9" fillId="0" borderId="1" xfId="3" applyFont="1" applyAlignment="1" applyProtection="1">
      <alignment horizontal="right" vertical="center"/>
      <protection locked="0"/>
    </xf>
    <xf numFmtId="0" fontId="7" fillId="0" borderId="1" xfId="0" applyFont="1" applyBorder="1"/>
    <xf numFmtId="0" fontId="8" fillId="0" borderId="1" xfId="0" applyFont="1" applyBorder="1" applyAlignment="1">
      <alignment horizontal="center"/>
    </xf>
    <xf numFmtId="0" fontId="1" fillId="0" borderId="1" xfId="3" applyFont="1" applyAlignment="1">
      <alignment horizontal="left"/>
    </xf>
    <xf numFmtId="0" fontId="9" fillId="0" borderId="1" xfId="0" applyFont="1" applyBorder="1" applyAlignment="1">
      <alignment horizontal="left" vertical="top"/>
    </xf>
    <xf numFmtId="0" fontId="9" fillId="0" borderId="1" xfId="0" applyFont="1" applyBorder="1" applyAlignment="1">
      <alignment horizontal="right" vertical="top"/>
    </xf>
    <xf numFmtId="0" fontId="8" fillId="0" borderId="0" xfId="0" applyFont="1"/>
    <xf numFmtId="0" fontId="10" fillId="0" borderId="0" xfId="0" applyFont="1" applyAlignment="1">
      <alignment horizontal="center"/>
    </xf>
    <xf numFmtId="0" fontId="6" fillId="0" borderId="0" xfId="0" applyFont="1" applyAlignment="1">
      <alignment horizontal="center" vertical="center"/>
    </xf>
    <xf numFmtId="0" fontId="15" fillId="0" borderId="0" xfId="0" applyFont="1" applyAlignment="1">
      <alignment horizontal="center" vertical="center"/>
    </xf>
    <xf numFmtId="0" fontId="8" fillId="0" borderId="0" xfId="0" applyFont="1" applyAlignment="1">
      <alignment horizontal="left" vertical="top" wrapText="1"/>
    </xf>
    <xf numFmtId="0" fontId="8" fillId="0" borderId="1" xfId="3" applyFont="1" applyAlignment="1">
      <alignment horizontal="center"/>
    </xf>
    <xf numFmtId="0" fontId="4" fillId="0" borderId="1" xfId="3" applyAlignment="1">
      <alignment horizontal="center"/>
    </xf>
    <xf numFmtId="0" fontId="14" fillId="0" borderId="0" xfId="0" applyFont="1"/>
    <xf numFmtId="0" fontId="18" fillId="0" borderId="0" xfId="0" applyFont="1" applyAlignment="1">
      <alignment horizontal="left" vertical="top" wrapText="1"/>
    </xf>
    <xf numFmtId="0" fontId="4" fillId="0" borderId="1" xfId="3" applyAlignment="1">
      <alignment horizontal="left" vertical="top"/>
    </xf>
    <xf numFmtId="0" fontId="4" fillId="0" borderId="1" xfId="3" applyAlignment="1">
      <alignment horizontal="left" vertical="center"/>
    </xf>
    <xf numFmtId="0" fontId="9" fillId="0" borderId="1" xfId="3" applyFont="1" applyAlignment="1">
      <alignment horizontal="left"/>
    </xf>
    <xf numFmtId="0" fontId="16" fillId="0" borderId="1" xfId="0" applyFont="1" applyBorder="1" applyAlignment="1">
      <alignment horizontal="left"/>
    </xf>
    <xf numFmtId="0" fontId="16" fillId="0" borderId="1" xfId="0" applyFont="1" applyBorder="1"/>
    <xf numFmtId="0" fontId="17" fillId="0" borderId="1" xfId="0" applyFont="1" applyBorder="1" applyAlignment="1">
      <alignment horizontal="left"/>
    </xf>
    <xf numFmtId="0" fontId="16" fillId="0" borderId="1" xfId="0" applyFont="1" applyBorder="1" applyAlignment="1">
      <alignment horizontal="right"/>
    </xf>
    <xf numFmtId="0" fontId="4" fillId="0" borderId="1" xfId="3" applyAlignment="1">
      <alignment horizontal="left" vertical="top" wrapText="1"/>
    </xf>
    <xf numFmtId="0" fontId="4" fillId="0" borderId="0" xfId="0" applyFont="1" applyAlignment="1">
      <alignment horizontal="left" vertical="center" wrapText="1"/>
    </xf>
    <xf numFmtId="0" fontId="9" fillId="0" borderId="0" xfId="0" applyFont="1" applyAlignment="1">
      <alignment horizontal="left" vertical="center" wrapText="1"/>
    </xf>
    <xf numFmtId="0" fontId="8" fillId="0" borderId="0" xfId="0" applyFont="1" applyAlignment="1">
      <alignment horizontal="left" vertical="center" wrapText="1"/>
    </xf>
    <xf numFmtId="0" fontId="4" fillId="0" borderId="1" xfId="0" applyFont="1" applyBorder="1" applyAlignment="1">
      <alignment horizontal="left" vertical="center" wrapText="1"/>
    </xf>
    <xf numFmtId="0" fontId="8" fillId="0" borderId="0" xfId="3" applyFont="1" applyBorder="1" applyAlignment="1">
      <alignment horizontal="left"/>
    </xf>
    <xf numFmtId="0" fontId="9" fillId="0" borderId="1" xfId="0" applyFont="1" applyBorder="1" applyAlignment="1">
      <alignment horizontal="left"/>
    </xf>
    <xf numFmtId="0" fontId="4" fillId="0" borderId="0" xfId="3" applyBorder="1" applyAlignment="1">
      <alignment horizontal="center"/>
    </xf>
    <xf numFmtId="0" fontId="4" fillId="0" borderId="1" xfId="3" applyAlignment="1">
      <alignment horizontal="center" vertical="center"/>
    </xf>
    <xf numFmtId="0" fontId="4" fillId="0" borderId="1" xfId="3" applyAlignment="1">
      <alignment horizontal="center" vertical="top"/>
    </xf>
    <xf numFmtId="0" fontId="16" fillId="0" borderId="1" xfId="0" applyFont="1" applyBorder="1" applyAlignment="1">
      <alignment horizontal="center"/>
    </xf>
    <xf numFmtId="0" fontId="4" fillId="0" borderId="0" xfId="3" applyBorder="1" applyAlignment="1">
      <alignment horizontal="left" vertical="center"/>
    </xf>
    <xf numFmtId="0" fontId="11" fillId="0" borderId="1" xfId="3" applyFont="1"/>
    <xf numFmtId="0" fontId="7" fillId="0" borderId="1" xfId="3" applyFont="1" applyAlignment="1">
      <alignment horizontal="left"/>
    </xf>
    <xf numFmtId="0" fontId="16" fillId="0" borderId="0" xfId="0" applyFont="1"/>
    <xf numFmtId="0" fontId="4" fillId="2" borderId="1" xfId="3" applyFill="1" applyAlignment="1">
      <alignment horizontal="left" vertical="center"/>
    </xf>
    <xf numFmtId="0" fontId="9" fillId="0" borderId="1" xfId="3" applyFont="1" applyAlignment="1">
      <alignment horizontal="left" vertical="center"/>
    </xf>
    <xf numFmtId="0" fontId="11" fillId="0" borderId="1" xfId="3" applyFont="1" applyAlignment="1">
      <alignment horizontal="left"/>
    </xf>
    <xf numFmtId="0" fontId="8" fillId="0" borderId="0" xfId="0" applyFont="1" applyAlignment="1">
      <alignment horizontal="left"/>
    </xf>
    <xf numFmtId="0" fontId="7" fillId="0" borderId="0" xfId="0" applyFont="1" applyAlignment="1">
      <alignment horizontal="left"/>
    </xf>
    <xf numFmtId="0" fontId="16" fillId="0" borderId="0" xfId="0" applyFont="1" applyAlignment="1">
      <alignment horizontal="left" vertical="center" wrapText="1"/>
    </xf>
    <xf numFmtId="0" fontId="9" fillId="0" borderId="1" xfId="3" applyFont="1" applyAlignment="1">
      <alignment horizontal="left" vertical="top" wrapText="1"/>
    </xf>
    <xf numFmtId="0" fontId="16" fillId="0" borderId="0" xfId="0" applyFont="1" applyAlignment="1">
      <alignment horizontal="left" vertical="top" wrapText="1"/>
    </xf>
    <xf numFmtId="0" fontId="4" fillId="0" borderId="1" xfId="3" applyAlignment="1">
      <alignment vertical="top"/>
    </xf>
    <xf numFmtId="0" fontId="8" fillId="0" borderId="0" xfId="0" applyFont="1" applyAlignment="1">
      <alignment vertical="top"/>
    </xf>
    <xf numFmtId="0" fontId="9" fillId="0" borderId="1" xfId="3" applyFont="1" applyAlignment="1">
      <alignment horizontal="left" vertical="top"/>
    </xf>
    <xf numFmtId="0" fontId="9" fillId="0" borderId="1" xfId="3" applyFont="1" applyAlignment="1">
      <alignment vertical="top"/>
    </xf>
    <xf numFmtId="0" fontId="9" fillId="0" borderId="0" xfId="0" applyFont="1" applyAlignment="1">
      <alignment horizontal="left"/>
    </xf>
    <xf numFmtId="0" fontId="8" fillId="0" borderId="0" xfId="0" applyFont="1" applyAlignment="1">
      <alignment wrapText="1"/>
    </xf>
  </cellXfs>
  <cellStyles count="5">
    <cellStyle name="Normal" xfId="0" builtinId="0"/>
    <cellStyle name="Normal 2" xfId="1" xr:uid="{48C69B5A-184E-4D02-98A7-057C2C079ADF}"/>
    <cellStyle name="Normal 2 2" xfId="2" xr:uid="{C87D9455-AAE0-42BD-AE9D-7525DEFA612A}"/>
    <cellStyle name="Normal 3" xfId="3" xr:uid="{B7E0779E-E2AF-430A-A31C-69AA16A531AC}"/>
    <cellStyle name="Normal 4" xfId="4" xr:uid="{0E838461-086C-4B4D-B6C6-D66CB27FF136}"/>
  </cellStyles>
  <dxfs count="3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family val="2"/>
        <scheme val="minor"/>
      </font>
      <fill>
        <patternFill patternType="none">
          <fgColor indexed="64"/>
          <bgColor indexed="65"/>
        </patternFill>
      </fill>
      <alignment horizontal="righ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sz val="11"/>
        <name val="Calibri"/>
        <family val="2"/>
        <scheme val="minor"/>
      </font>
      <fill>
        <patternFill patternType="none">
          <bgColor auto="1"/>
        </patternFill>
      </fill>
      <alignment horizontal="left" vertical="center" textRotation="0" wrapText="0" indent="0" justifyLastLine="0" shrinkToFit="0" readingOrder="0"/>
    </dxf>
    <dxf>
      <font>
        <strike val="0"/>
        <outline val="0"/>
        <shadow val="0"/>
        <u val="none"/>
        <sz val="11"/>
        <name val="Calibri"/>
        <family val="2"/>
        <scheme val="minor"/>
      </font>
      <fill>
        <patternFill patternType="none">
          <bgColor auto="1"/>
        </patternFill>
      </fill>
      <alignment horizontal="left" vertical="center" textRotation="0" wrapText="0" indent="0" justifyLastLine="0" shrinkToFit="0" readingOrder="0"/>
    </dxf>
    <dxf>
      <font>
        <strike val="0"/>
        <outline val="0"/>
        <shadow val="0"/>
        <u val="none"/>
        <sz val="11"/>
        <name val="Calibri"/>
        <family val="2"/>
        <scheme val="minor"/>
      </font>
      <fill>
        <patternFill patternType="none">
          <bgColor auto="1"/>
        </patternFill>
      </fill>
      <alignment horizontal="right" vertical="bottom" textRotation="0" wrapText="0" indent="0" justifyLastLine="0" shrinkToFit="0" readingOrder="0"/>
    </dxf>
    <dxf>
      <font>
        <strike val="0"/>
        <outline val="0"/>
        <shadow val="0"/>
        <u val="none"/>
        <sz val="11"/>
        <name val="Calibri"/>
        <family val="2"/>
        <scheme val="minor"/>
      </font>
      <fill>
        <patternFill patternType="none">
          <bgColor auto="1"/>
        </patternFill>
      </fill>
      <alignment horizontal="right" vertical="bottom" textRotation="0" wrapText="0" indent="0" justifyLastLine="0" shrinkToFit="0" readingOrder="0"/>
    </dxf>
    <dxf>
      <font>
        <b val="0"/>
        <i val="0"/>
        <strike val="0"/>
        <condense val="0"/>
        <extend val="0"/>
        <outline val="0"/>
        <shadow val="0"/>
        <u val="none"/>
        <vertAlign val="baseline"/>
        <sz val="11"/>
        <color indexed="8"/>
        <name val="Calibri"/>
        <family val="2"/>
        <scheme val="minor"/>
      </font>
      <fill>
        <patternFill patternType="none">
          <bgColor auto="1"/>
        </patternFill>
      </fill>
      <alignment horizontal="right" textRotation="0" wrapText="0" indent="0" justifyLastLine="0" shrinkToFit="0" readingOrder="0"/>
    </dxf>
    <dxf>
      <font>
        <strike val="0"/>
        <outline val="0"/>
        <shadow val="0"/>
        <u val="none"/>
        <sz val="11"/>
        <name val="Calibri"/>
        <family val="2"/>
        <scheme val="minor"/>
      </font>
      <fill>
        <patternFill patternType="none">
          <bgColor auto="1"/>
        </patternFill>
      </fill>
    </dxf>
    <dxf>
      <font>
        <b val="0"/>
        <i val="0"/>
        <strike val="0"/>
        <condense val="0"/>
        <extend val="0"/>
        <outline val="0"/>
        <shadow val="0"/>
        <u val="none"/>
        <vertAlign val="baseline"/>
        <sz val="11"/>
        <color indexed="8"/>
        <name val="Calibri"/>
        <family val="2"/>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family val="2"/>
        <scheme val="minor"/>
      </font>
      <fill>
        <patternFill patternType="none">
          <bgColor auto="1"/>
        </patternFill>
      </fill>
      <alignment horizontal="left" vertical="bottom" textRotation="0" wrapText="0" indent="0" justifyLastLine="0" shrinkToFit="0" readingOrder="0"/>
    </dxf>
    <dxf>
      <font>
        <strike val="0"/>
        <outline val="0"/>
        <shadow val="0"/>
        <u val="none"/>
        <sz val="11"/>
        <name val="Calibri"/>
        <family val="2"/>
        <scheme val="minor"/>
      </font>
      <fill>
        <patternFill patternType="none">
          <bgColor auto="1"/>
        </patternFill>
      </fill>
      <alignment horizontal="left" vertical="bottom" textRotation="0" wrapText="0" indent="0" justifyLastLine="0" shrinkToFit="0" readingOrder="0"/>
    </dxf>
    <dxf>
      <font>
        <b val="0"/>
        <i/>
        <strike val="0"/>
        <condense val="0"/>
        <extend val="0"/>
        <outline val="0"/>
        <shadow val="0"/>
        <u val="none"/>
        <vertAlign val="baseline"/>
        <sz val="11"/>
        <color indexed="8"/>
        <name val="Calibri"/>
        <family val="2"/>
        <scheme val="minor"/>
      </font>
      <fill>
        <patternFill patternType="none">
          <bgColor auto="1"/>
        </patternFill>
      </fill>
    </dxf>
    <dxf>
      <font>
        <strike val="0"/>
        <outline val="0"/>
        <shadow val="0"/>
        <u val="none"/>
        <sz val="11"/>
        <name val="Calibri"/>
        <family val="2"/>
        <scheme val="minor"/>
      </font>
      <fill>
        <patternFill patternType="none">
          <bgColor auto="1"/>
        </patternFill>
      </fill>
    </dxf>
    <dxf>
      <font>
        <strike val="0"/>
        <outline val="0"/>
        <shadow val="0"/>
        <u val="none"/>
        <sz val="11"/>
        <name val="Calibri"/>
        <family val="2"/>
        <scheme val="minor"/>
      </font>
      <fill>
        <patternFill patternType="none">
          <bgColor auto="1"/>
        </patternFill>
      </fill>
    </dxf>
    <dxf>
      <font>
        <strike val="0"/>
        <outline val="0"/>
        <shadow val="0"/>
        <u val="none"/>
        <sz val="11"/>
        <name val="Calibri"/>
        <family val="2"/>
        <scheme val="minor"/>
      </font>
      <fill>
        <patternFill patternType="none">
          <bgColor auto="1"/>
        </patternFill>
      </fill>
    </dxf>
    <dxf>
      <font>
        <strike val="0"/>
        <outline val="0"/>
        <shadow val="0"/>
        <u val="none"/>
        <sz val="11"/>
        <name val="Calibri"/>
        <family val="2"/>
        <scheme val="minor"/>
      </font>
      <fill>
        <patternFill patternType="none">
          <bgColor auto="1"/>
        </patternFill>
      </fill>
      <alignment horizontal="left" vertical="bottom" textRotation="0" wrapText="0" indent="0" justifyLastLine="0" shrinkToFit="0" readingOrder="0"/>
    </dxf>
    <dxf>
      <font>
        <strike val="0"/>
        <outline val="0"/>
        <shadow val="0"/>
        <u val="none"/>
        <sz val="11"/>
        <name val="Calibri"/>
        <family val="2"/>
        <scheme val="minor"/>
      </font>
      <fill>
        <patternFill patternType="none">
          <bgColor auto="1"/>
        </patternFill>
      </fill>
      <alignment horizontal="left" vertical="bottom" textRotation="0" wrapText="0" indent="0" justifyLastLine="0" shrinkToFit="0" readingOrder="0"/>
    </dxf>
    <dxf>
      <font>
        <strike val="0"/>
        <outline val="0"/>
        <shadow val="0"/>
        <u val="none"/>
        <sz val="11"/>
        <name val="Calibri"/>
        <family val="2"/>
        <scheme val="minor"/>
      </font>
      <fill>
        <patternFill patternType="none">
          <bgColor auto="1"/>
        </patternFill>
      </fill>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font>
        <strike val="0"/>
        <outline val="0"/>
        <shadow val="0"/>
        <u val="none"/>
        <sz val="11"/>
        <name val="Calibri"/>
        <family val="2"/>
        <scheme val="minor"/>
      </font>
      <fill>
        <patternFill patternType="none">
          <bgColor auto="1"/>
        </patternFill>
      </fill>
      <alignment horizontal="left" vertical="bottom" textRotation="0" wrapText="0" indent="0" justifyLastLine="0" shrinkToFit="0" readingOrder="0"/>
    </dxf>
    <dxf>
      <font>
        <strike val="0"/>
        <outline val="0"/>
        <shadow val="0"/>
        <u val="none"/>
        <sz val="11"/>
        <name val="Calibri"/>
        <family val="2"/>
        <scheme val="minor"/>
      </font>
      <fill>
        <patternFill patternType="none">
          <bgColor auto="1"/>
        </patternFill>
      </fill>
    </dxf>
    <dxf>
      <font>
        <b/>
        <i val="0"/>
        <strike val="0"/>
        <condense val="0"/>
        <extend val="0"/>
        <outline val="0"/>
        <shadow val="0"/>
        <u val="none"/>
        <vertAlign val="baseline"/>
        <sz val="14"/>
        <color indexed="8"/>
        <name val="Calibri"/>
        <family val="2"/>
        <scheme val="minor"/>
      </font>
      <fill>
        <patternFill patternType="none">
          <fgColor indexed="64"/>
          <bgColor auto="1"/>
        </patternFill>
      </fill>
      <alignment horizontal="center" vertical="bottom" textRotation="0" wrapText="0" indent="0" justifyLastLine="0" shrinkToFit="0" readingOrder="0"/>
    </dxf>
  </dxfs>
  <tableStyles count="0" defaultTableStyle="TableStyleMedium2" defaultPivotStyle="PivotStyleLight16"/>
  <colors>
    <mruColors>
      <color rgb="FFFFCCCC"/>
      <color rgb="FFFF66CC"/>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D5E89F9-A060-410B-B184-ED377EF43249}" name="Tabela4" displayName="Tabela4" ref="A1:AH786" totalsRowShown="0" headerRowDxfId="38" dataDxfId="37" headerRowCellStyle="Normal 3">
  <sortState xmlns:xlrd2="http://schemas.microsoft.com/office/spreadsheetml/2017/richdata2" ref="A2:AH786">
    <sortCondition ref="A1:A786"/>
  </sortState>
  <tableColumns count="34">
    <tableColumn id="1" xr3:uid="{80B46DD9-B134-4800-8FB9-3CFA65AA7D8A}" name="INFRACLASSE" dataDxfId="36" dataCellStyle="Normal 3"/>
    <tableColumn id="37" xr3:uid="{5F93DF77-EC4F-484A-8CEA-F2E3B9BD6ABA}" name="MAGNORDEM" dataCellStyle="Normal 3"/>
    <tableColumn id="36" xr3:uid="{6DD4509D-5684-974E-9784-783033FC0F7A}" name="SUPERORDEM" dataDxfId="35" dataCellStyle="Normal 3"/>
    <tableColumn id="35" xr3:uid="{01103AAC-C84B-4A42-975D-D8D736A69026}" name="ORDEM" dataDxfId="34" dataCellStyle="Normal 3"/>
    <tableColumn id="16" xr3:uid="{3573F39F-6F1C-C143-B986-14532C30D185}" name="SUBORDEM" dataDxfId="33" dataCellStyle="Normal 3"/>
    <tableColumn id="25" xr3:uid="{49248E2E-75CB-BF4C-8331-1D5967B3FAD5}" name="INFRAORDEM" dataDxfId="32" dataCellStyle="Normal 3"/>
    <tableColumn id="3" xr3:uid="{5C83E12C-38A1-4003-9FD3-22B19C7FA398}" name="FAMILIA" dataDxfId="31" dataCellStyle="Normal 3"/>
    <tableColumn id="4" xr3:uid="{A5F75FCB-1AED-433B-B004-26190DD06B43}" name="SUBFAMILIA" dataDxfId="30" dataCellStyle="Normal 3"/>
    <tableColumn id="5" xr3:uid="{B0C10493-D4DC-4733-B845-72C9772EC328}" name="TRIBO" dataDxfId="29" dataCellStyle="Normal 3"/>
    <tableColumn id="6" xr3:uid="{AADC7952-C96D-4930-BC90-02EF048ADCD8}" name="GENERO" dataDxfId="28" dataCellStyle="Normal 3"/>
    <tableColumn id="7" xr3:uid="{9F0B95C2-A805-43B4-9C2C-64C4004E08C9}" name="SUBGENERO" dataDxfId="27" dataCellStyle="Normal 3"/>
    <tableColumn id="8" xr3:uid="{482F7F74-F777-45EC-8ABB-AC86D73F7FC1}" name="ESPECIE" dataDxfId="26" dataCellStyle="Normal 3"/>
    <tableColumn id="20" xr3:uid="{AEA736C9-7B6A-2443-9BCB-273F7E3CE370}" name="BINOMIO" dataDxfId="25" dataCellStyle="Normal 3">
      <calculatedColumnFormula>CONCATENATE(J2," ",L2)</calculatedColumnFormula>
    </tableColumn>
    <tableColumn id="9" xr3:uid="{813C195B-8CC6-4D11-8FAA-FFCA61C2CC7E}" name="BINOMIO AUTOR" dataDxfId="24" dataCellStyle="Normal 3"/>
    <tableColumn id="22" xr3:uid="{21AC4E99-5B07-9A4C-91CE-18C93B47DC98}" name="NOME COMUM" dataDxfId="23" dataCellStyle="Normal 3"/>
    <tableColumn id="14" xr3:uid="{67DD7A7B-0828-094A-AFB1-52AC6A789770}" name="COMENTARIO" dataDxfId="22" dataCellStyle="Normal 3"/>
    <tableColumn id="11" xr3:uid="{132AE7BB-1EF0-41D7-B6D4-AFB15A827B70}" name="REFERENCIA DESCRICAO" dataDxfId="21" dataCellStyle="Normal 3"/>
    <tableColumn id="13" xr3:uid="{18C29512-F899-5E41-A2DF-E10FC015908D}" name="PAGINA DESCRICAO" dataDxfId="20" dataCellStyle="Normal 3"/>
    <tableColumn id="12" xr3:uid="{167397F8-590F-498D-95E8-288BF7FAE053}" name="AUTOR" dataDxfId="19" dataCellStyle="Normal 3"/>
    <tableColumn id="21" xr3:uid="{0A6F62F1-98CD-40E9-8387-860B5159D76C}" name="ANO" dataDxfId="18" dataCellStyle="Normal 3"/>
    <tableColumn id="10" xr3:uid="{15FC6B71-3DC2-234B-BAA5-E6E41FEAFF7D}" name="OCORRENCIA UF" dataDxfId="17" dataCellStyle="Normal 3"/>
    <tableColumn id="15" xr3:uid="{37BBC2D6-E910-4740-BE6D-926F93898B9D}" name="OCORRENCIA BIOMAS" dataDxfId="16" dataCellStyle="Normal 3"/>
    <tableColumn id="33" xr3:uid="{92EAFA35-8939-914E-A758-935DE76268DE}" name="ENDEMICO BR"/>
    <tableColumn id="39" xr3:uid="{43714213-8B9A-A14E-94F7-65860C59FE6F}" name="ENDEMICO AMAZONIA" dataDxfId="15" dataCellStyle="Normal 3"/>
    <tableColumn id="38" xr3:uid="{9749BB29-1476-A941-887D-F6D7B6F68164}" name="ENDEMICO CERRADO/CAATINGA" dataDxfId="14" dataCellStyle="Normal 3"/>
    <tableColumn id="26" xr3:uid="{D2EBC84A-5138-2C43-819C-26380B243EA1}" name="ENDEMICO MATA ATLANTICA" dataDxfId="13" dataCellStyle="Normal 3"/>
    <tableColumn id="23" xr3:uid="{1960C7AE-FFA8-1B40-B8AA-857350B9EBC3}" name="ENDEMICO PAMPA" dataDxfId="12" dataCellStyle="Normal 3"/>
    <tableColumn id="17" xr3:uid="{DB945B18-88B1-2A43-84F2-1559F2BB5D60}" name="ENDEMICO PANTANAL" dataDxfId="11" dataCellStyle="Normal 3"/>
    <tableColumn id="24" xr3:uid="{4B7DAA77-F9FC-9142-822E-94BB3F1C8730}" name="REF OCORENCIA" dataDxfId="10" dataCellStyle="Normal 3"/>
    <tableColumn id="32" xr3:uid="{E042A937-C594-1A43-96B1-C06D9922F600}" name="IUCN 2022-2" dataDxfId="9"/>
    <tableColumn id="31" xr3:uid="{BCA9CFFB-8AA5-9E42-9F30-EA91F1E55345}" name="CITES 2023" dataDxfId="8"/>
    <tableColumn id="30" xr3:uid="{01CE0A1D-DAE6-DC47-83A1-F9D6F10A7638}" name="SALVE 2023" dataDxfId="7"/>
    <tableColumn id="19" xr3:uid="{8A40AB71-B2F8-2444-881F-C3EDF9F1122F}" name="DIETA" dataDxfId="6"/>
    <tableColumn id="27" xr3:uid="{D98D731D-63D8-324F-8782-132E7A4632B0}" name="LOCOMOCAO" dataDxfId="5"/>
  </tableColumns>
  <tableStyleInfo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4B4EA6-1C58-4FEC-954C-DC7D91C7EDAA}">
  <dimension ref="A1:AH786"/>
  <sheetViews>
    <sheetView tabSelected="1" zoomScaleNormal="100" workbookViewId="0"/>
  </sheetViews>
  <sheetFormatPr baseColWidth="10" defaultColWidth="9.5" defaultRowHeight="15" x14ac:dyDescent="0.2"/>
  <cols>
    <col min="1" max="1" width="14" style="9" bestFit="1" customWidth="1"/>
    <col min="2" max="3" width="15" style="9" bestFit="1" customWidth="1"/>
    <col min="4" max="4" width="14.1640625" style="9" bestFit="1" customWidth="1"/>
    <col min="5" max="5" width="16" style="9" customWidth="1"/>
    <col min="6" max="6" width="14.5" style="9" bestFit="1" customWidth="1"/>
    <col min="7" max="7" width="15.1640625" style="9" bestFit="1" customWidth="1"/>
    <col min="8" max="8" width="17.5" style="9" bestFit="1" customWidth="1"/>
    <col min="9" max="9" width="13.5" style="9" bestFit="1" customWidth="1"/>
    <col min="10" max="10" width="16" style="9" bestFit="1" customWidth="1"/>
    <col min="11" max="11" width="13.33203125" style="9" bestFit="1" customWidth="1"/>
    <col min="12" max="12" width="14.6640625" style="9" bestFit="1" customWidth="1"/>
    <col min="13" max="13" width="27.33203125" style="9" bestFit="1" customWidth="1"/>
    <col min="14" max="15" width="50" style="9" customWidth="1"/>
    <col min="16" max="16" width="14.5" style="39" customWidth="1"/>
    <col min="17" max="17" width="50" style="10" customWidth="1"/>
    <col min="18" max="18" width="25" style="10" customWidth="1"/>
    <col min="19" max="19" width="50" style="10" customWidth="1"/>
    <col min="20" max="20" width="5.83203125" style="8" bestFit="1" customWidth="1"/>
    <col min="21" max="21" width="50.1640625" style="8" customWidth="1"/>
    <col min="22" max="22" width="50.83203125" style="8" bestFit="1" customWidth="1"/>
    <col min="23" max="23" width="19" style="9" bestFit="1" customWidth="1"/>
    <col min="24" max="24" width="23.1640625" style="9" customWidth="1"/>
    <col min="25" max="25" width="33" style="9" customWidth="1"/>
    <col min="26" max="28" width="13.5" style="9" customWidth="1"/>
    <col min="29" max="29" width="50" style="8" customWidth="1"/>
    <col min="30" max="30" width="13.5" style="8" bestFit="1" customWidth="1"/>
    <col min="31" max="31" width="11.83203125" style="8" bestFit="1" customWidth="1"/>
    <col min="32" max="32" width="12.83203125" style="8" bestFit="1" customWidth="1"/>
    <col min="33" max="33" width="8.1640625" style="8" bestFit="1" customWidth="1"/>
    <col min="34" max="34" width="14.33203125" style="8" bestFit="1" customWidth="1"/>
    <col min="35" max="16384" width="9.5" style="8"/>
  </cols>
  <sheetData>
    <row r="1" spans="1:34" s="19" customFormat="1" ht="19" x14ac:dyDescent="0.25">
      <c r="A1" s="19" t="s">
        <v>3437</v>
      </c>
      <c r="B1" s="19" t="s">
        <v>3438</v>
      </c>
      <c r="C1" s="19" t="s">
        <v>3439</v>
      </c>
      <c r="D1" s="18" t="s">
        <v>2408</v>
      </c>
      <c r="E1" s="18" t="s">
        <v>2409</v>
      </c>
      <c r="F1" s="18" t="s">
        <v>3440</v>
      </c>
      <c r="G1" s="18" t="s">
        <v>2410</v>
      </c>
      <c r="H1" s="18" t="s">
        <v>2411</v>
      </c>
      <c r="I1" s="18" t="s">
        <v>2412</v>
      </c>
      <c r="J1" s="18" t="s">
        <v>2413</v>
      </c>
      <c r="K1" s="18" t="s">
        <v>2414</v>
      </c>
      <c r="L1" s="18" t="s">
        <v>2415</v>
      </c>
      <c r="M1" s="18" t="s">
        <v>2416</v>
      </c>
      <c r="N1" s="18" t="s">
        <v>2417</v>
      </c>
      <c r="O1" s="18" t="s">
        <v>2418</v>
      </c>
      <c r="P1" s="18" t="s">
        <v>2430</v>
      </c>
      <c r="Q1" s="19" t="s">
        <v>3393</v>
      </c>
      <c r="R1" s="19" t="s">
        <v>3394</v>
      </c>
      <c r="S1" s="19" t="s">
        <v>2419</v>
      </c>
      <c r="T1" s="19" t="s">
        <v>2420</v>
      </c>
      <c r="U1" s="19" t="s">
        <v>2761</v>
      </c>
      <c r="V1" s="19" t="s">
        <v>2762</v>
      </c>
      <c r="W1" s="19" t="s">
        <v>3441</v>
      </c>
      <c r="X1" s="19" t="s">
        <v>3442</v>
      </c>
      <c r="Y1" s="19" t="s">
        <v>3443</v>
      </c>
      <c r="Z1" s="19" t="s">
        <v>3444</v>
      </c>
      <c r="AA1" s="19" t="s">
        <v>3445</v>
      </c>
      <c r="AB1" s="19" t="s">
        <v>3446</v>
      </c>
      <c r="AC1" s="19" t="s">
        <v>2763</v>
      </c>
      <c r="AD1" s="20" t="s">
        <v>3377</v>
      </c>
      <c r="AE1" s="20" t="s">
        <v>3378</v>
      </c>
      <c r="AF1" s="20" t="s">
        <v>3379</v>
      </c>
      <c r="AG1" s="20" t="s">
        <v>3395</v>
      </c>
      <c r="AH1" s="20" t="s">
        <v>3396</v>
      </c>
    </row>
    <row r="2" spans="1:34" x14ac:dyDescent="0.2">
      <c r="A2" s="8" t="s">
        <v>3360</v>
      </c>
      <c r="B2" s="8"/>
      <c r="C2" s="8" t="s">
        <v>3362</v>
      </c>
      <c r="D2" s="9" t="s">
        <v>515</v>
      </c>
      <c r="G2" s="9" t="s">
        <v>516</v>
      </c>
      <c r="H2" s="9" t="s">
        <v>517</v>
      </c>
      <c r="I2" s="9" t="s">
        <v>3</v>
      </c>
      <c r="J2" s="8" t="s">
        <v>518</v>
      </c>
      <c r="K2" s="8" t="s">
        <v>518</v>
      </c>
      <c r="L2" s="8" t="s">
        <v>520</v>
      </c>
      <c r="M2" s="21" t="str">
        <f t="shared" ref="M2:M39" si="0">CONCATENATE(J2," ",L2)</f>
        <v>Caluromys philander</v>
      </c>
      <c r="N2" s="67" t="s">
        <v>3266</v>
      </c>
      <c r="O2" s="9" t="s">
        <v>3090</v>
      </c>
      <c r="Q2" s="8" t="s">
        <v>1915</v>
      </c>
      <c r="R2" s="10">
        <v>54</v>
      </c>
      <c r="S2" s="10" t="s">
        <v>1167</v>
      </c>
      <c r="T2" s="10">
        <v>1758</v>
      </c>
      <c r="U2" s="43" t="s">
        <v>3934</v>
      </c>
      <c r="V2" s="43" t="s">
        <v>2800</v>
      </c>
      <c r="W2" s="39" t="s">
        <v>3176</v>
      </c>
      <c r="X2" s="39" t="s">
        <v>1104</v>
      </c>
      <c r="Y2" s="39" t="s">
        <v>1104</v>
      </c>
      <c r="Z2" s="39" t="s">
        <v>1104</v>
      </c>
      <c r="AA2" s="39" t="s">
        <v>1104</v>
      </c>
      <c r="AB2" s="39" t="s">
        <v>1104</v>
      </c>
      <c r="AC2" s="8" t="s">
        <v>3952</v>
      </c>
      <c r="AD2" s="11" t="s">
        <v>3382</v>
      </c>
      <c r="AE2" s="11" t="s">
        <v>1104</v>
      </c>
      <c r="AF2" s="11" t="s">
        <v>3382</v>
      </c>
      <c r="AG2" s="11" t="s">
        <v>3413</v>
      </c>
      <c r="AH2" s="11" t="s">
        <v>3402</v>
      </c>
    </row>
    <row r="3" spans="1:34" x14ac:dyDescent="0.2">
      <c r="A3" s="8" t="s">
        <v>3360</v>
      </c>
      <c r="B3" s="8"/>
      <c r="C3" s="8" t="s">
        <v>3362</v>
      </c>
      <c r="D3" s="9" t="s">
        <v>515</v>
      </c>
      <c r="G3" s="9" t="s">
        <v>516</v>
      </c>
      <c r="H3" s="9" t="s">
        <v>517</v>
      </c>
      <c r="I3" s="9" t="s">
        <v>3</v>
      </c>
      <c r="J3" s="8" t="s">
        <v>518</v>
      </c>
      <c r="K3" s="8" t="s">
        <v>3264</v>
      </c>
      <c r="L3" s="8" t="s">
        <v>519</v>
      </c>
      <c r="M3" s="21" t="str">
        <f t="shared" si="0"/>
        <v>Caluromys lanatus</v>
      </c>
      <c r="N3" s="67" t="s">
        <v>3265</v>
      </c>
      <c r="O3" s="9" t="s">
        <v>3089</v>
      </c>
      <c r="Q3" s="22" t="s">
        <v>1909</v>
      </c>
      <c r="R3" s="17">
        <v>206</v>
      </c>
      <c r="S3" s="10" t="s">
        <v>1910</v>
      </c>
      <c r="T3" s="10">
        <v>1818</v>
      </c>
      <c r="U3" s="43" t="s">
        <v>3133</v>
      </c>
      <c r="V3" s="43" t="s">
        <v>2800</v>
      </c>
      <c r="W3" s="39" t="s">
        <v>3176</v>
      </c>
      <c r="X3" s="39" t="s">
        <v>1104</v>
      </c>
      <c r="Y3" s="39" t="s">
        <v>1104</v>
      </c>
      <c r="Z3" s="39" t="s">
        <v>1104</v>
      </c>
      <c r="AA3" s="39" t="s">
        <v>1104</v>
      </c>
      <c r="AB3" s="39" t="s">
        <v>1104</v>
      </c>
      <c r="AC3" s="8" t="s">
        <v>3964</v>
      </c>
      <c r="AD3" s="11" t="s">
        <v>3382</v>
      </c>
      <c r="AE3" s="11" t="s">
        <v>1104</v>
      </c>
      <c r="AF3" s="11" t="s">
        <v>3382</v>
      </c>
      <c r="AG3" s="11" t="s">
        <v>3413</v>
      </c>
      <c r="AH3" s="11" t="s">
        <v>3402</v>
      </c>
    </row>
    <row r="4" spans="1:34" x14ac:dyDescent="0.2">
      <c r="A4" s="8" t="s">
        <v>3360</v>
      </c>
      <c r="B4" s="8"/>
      <c r="C4" s="8" t="s">
        <v>3362</v>
      </c>
      <c r="D4" s="9" t="s">
        <v>515</v>
      </c>
      <c r="G4" s="9" t="s">
        <v>516</v>
      </c>
      <c r="H4" s="9" t="s">
        <v>517</v>
      </c>
      <c r="I4" s="9" t="s">
        <v>3</v>
      </c>
      <c r="J4" s="8" t="s">
        <v>521</v>
      </c>
      <c r="K4" s="8"/>
      <c r="L4" s="8" t="s">
        <v>522</v>
      </c>
      <c r="M4" s="21" t="str">
        <f t="shared" si="0"/>
        <v>Caluromysiops irrupta</v>
      </c>
      <c r="N4" s="67" t="s">
        <v>1392</v>
      </c>
      <c r="O4" s="9" t="s">
        <v>3091</v>
      </c>
      <c r="Q4" s="22" t="s">
        <v>1971</v>
      </c>
      <c r="R4" s="17">
        <v>473</v>
      </c>
      <c r="S4" s="10" t="s">
        <v>1972</v>
      </c>
      <c r="T4" s="10">
        <v>1951</v>
      </c>
      <c r="U4" s="43" t="s">
        <v>3131</v>
      </c>
      <c r="V4" s="43" t="s">
        <v>2804</v>
      </c>
      <c r="W4" s="39" t="s">
        <v>3176</v>
      </c>
      <c r="X4" s="39" t="s">
        <v>3951</v>
      </c>
      <c r="Y4" s="39" t="s">
        <v>1104</v>
      </c>
      <c r="Z4" s="39" t="s">
        <v>1104</v>
      </c>
      <c r="AA4" s="39" t="s">
        <v>1104</v>
      </c>
      <c r="AB4" s="39" t="s">
        <v>1104</v>
      </c>
      <c r="AC4" s="8" t="s">
        <v>3153</v>
      </c>
      <c r="AD4" s="11" t="s">
        <v>3382</v>
      </c>
      <c r="AE4" s="11" t="s">
        <v>1104</v>
      </c>
      <c r="AF4" s="11" t="s">
        <v>3382</v>
      </c>
      <c r="AG4" s="11" t="s">
        <v>3413</v>
      </c>
      <c r="AH4" s="11" t="s">
        <v>3402</v>
      </c>
    </row>
    <row r="5" spans="1:34" x14ac:dyDescent="0.2">
      <c r="A5" s="8" t="s">
        <v>3360</v>
      </c>
      <c r="B5" s="8"/>
      <c r="C5" s="8" t="s">
        <v>3362</v>
      </c>
      <c r="D5" s="9" t="s">
        <v>515</v>
      </c>
      <c r="G5" s="9" t="s">
        <v>516</v>
      </c>
      <c r="H5" s="9" t="s">
        <v>523</v>
      </c>
      <c r="I5" s="9" t="s">
        <v>524</v>
      </c>
      <c r="J5" s="8" t="s">
        <v>525</v>
      </c>
      <c r="K5" s="8"/>
      <c r="L5" s="8" t="s">
        <v>526</v>
      </c>
      <c r="M5" s="21" t="str">
        <f t="shared" si="0"/>
        <v>Chironectes minimus</v>
      </c>
      <c r="N5" s="67" t="s">
        <v>1393</v>
      </c>
      <c r="O5" s="9" t="s">
        <v>3092</v>
      </c>
      <c r="Q5" s="22" t="s">
        <v>1836</v>
      </c>
      <c r="R5" s="17">
        <v>317</v>
      </c>
      <c r="S5" s="10" t="s">
        <v>1131</v>
      </c>
      <c r="T5" s="10">
        <v>1780</v>
      </c>
      <c r="U5" s="43" t="s">
        <v>3935</v>
      </c>
      <c r="V5" s="43" t="s">
        <v>2805</v>
      </c>
      <c r="W5" s="39" t="s">
        <v>3176</v>
      </c>
      <c r="X5" s="39" t="s">
        <v>1104</v>
      </c>
      <c r="Y5" s="39" t="s">
        <v>1104</v>
      </c>
      <c r="Z5" s="39" t="s">
        <v>1104</v>
      </c>
      <c r="AA5" s="39" t="s">
        <v>1104</v>
      </c>
      <c r="AB5" s="39" t="s">
        <v>1104</v>
      </c>
      <c r="AC5" s="8" t="s">
        <v>3965</v>
      </c>
      <c r="AD5" s="11" t="s">
        <v>3382</v>
      </c>
      <c r="AE5" s="11" t="s">
        <v>1104</v>
      </c>
      <c r="AF5" s="11" t="s">
        <v>3382</v>
      </c>
      <c r="AG5" s="11" t="s">
        <v>3407</v>
      </c>
      <c r="AH5" s="11" t="s">
        <v>3424</v>
      </c>
    </row>
    <row r="6" spans="1:34" x14ac:dyDescent="0.2">
      <c r="A6" s="8" t="s">
        <v>3360</v>
      </c>
      <c r="B6" s="8"/>
      <c r="C6" s="8" t="s">
        <v>3362</v>
      </c>
      <c r="D6" s="9" t="s">
        <v>515</v>
      </c>
      <c r="G6" s="9" t="s">
        <v>516</v>
      </c>
      <c r="H6" s="9" t="s">
        <v>523</v>
      </c>
      <c r="I6" s="9" t="s">
        <v>524</v>
      </c>
      <c r="J6" s="8" t="s">
        <v>527</v>
      </c>
      <c r="K6" s="8"/>
      <c r="L6" s="8" t="s">
        <v>301</v>
      </c>
      <c r="M6" s="21" t="str">
        <f t="shared" si="0"/>
        <v>Didelphis albiventris</v>
      </c>
      <c r="N6" s="67" t="s">
        <v>1394</v>
      </c>
      <c r="O6" s="9" t="s">
        <v>3093</v>
      </c>
      <c r="Q6" s="22" t="s">
        <v>1973</v>
      </c>
      <c r="R6" s="17" t="s">
        <v>1974</v>
      </c>
      <c r="S6" s="10" t="s">
        <v>1113</v>
      </c>
      <c r="T6" s="10">
        <v>1840</v>
      </c>
      <c r="U6" s="43" t="s">
        <v>3937</v>
      </c>
      <c r="V6" s="43" t="s">
        <v>2765</v>
      </c>
      <c r="W6" s="39" t="s">
        <v>3176</v>
      </c>
      <c r="X6" s="39" t="s">
        <v>1104</v>
      </c>
      <c r="Y6" s="39" t="s">
        <v>1104</v>
      </c>
      <c r="Z6" s="39" t="s">
        <v>1104</v>
      </c>
      <c r="AA6" s="39" t="s">
        <v>1104</v>
      </c>
      <c r="AB6" s="39" t="s">
        <v>1104</v>
      </c>
      <c r="AC6" s="8" t="s">
        <v>3966</v>
      </c>
      <c r="AD6" s="11" t="s">
        <v>3382</v>
      </c>
      <c r="AE6" s="11" t="s">
        <v>1104</v>
      </c>
      <c r="AF6" s="11" t="s">
        <v>3382</v>
      </c>
      <c r="AG6" s="11" t="s">
        <v>3413</v>
      </c>
      <c r="AH6" s="11" t="s">
        <v>3430</v>
      </c>
    </row>
    <row r="7" spans="1:34" x14ac:dyDescent="0.2">
      <c r="A7" s="8" t="s">
        <v>3360</v>
      </c>
      <c r="B7" s="8"/>
      <c r="C7" s="8" t="s">
        <v>3362</v>
      </c>
      <c r="D7" s="9" t="s">
        <v>515</v>
      </c>
      <c r="G7" s="9" t="s">
        <v>516</v>
      </c>
      <c r="H7" s="9" t="s">
        <v>523</v>
      </c>
      <c r="I7" s="9" t="s">
        <v>524</v>
      </c>
      <c r="J7" s="8" t="s">
        <v>527</v>
      </c>
      <c r="K7" s="8"/>
      <c r="L7" s="8" t="s">
        <v>374</v>
      </c>
      <c r="M7" s="21" t="str">
        <f t="shared" si="0"/>
        <v>Didelphis aurita</v>
      </c>
      <c r="N7" s="67" t="s">
        <v>3923</v>
      </c>
      <c r="O7" s="9" t="s">
        <v>3094</v>
      </c>
      <c r="Q7" s="22" t="s">
        <v>1975</v>
      </c>
      <c r="R7" s="17">
        <v>395</v>
      </c>
      <c r="S7" s="10" t="s">
        <v>1800</v>
      </c>
      <c r="T7" s="10">
        <v>1826</v>
      </c>
      <c r="U7" s="43" t="s">
        <v>3132</v>
      </c>
      <c r="V7" s="43" t="s">
        <v>2802</v>
      </c>
      <c r="W7" s="39" t="s">
        <v>3176</v>
      </c>
      <c r="X7" s="39" t="s">
        <v>1104</v>
      </c>
      <c r="Y7" s="39" t="s">
        <v>1104</v>
      </c>
      <c r="Z7" s="39" t="s">
        <v>1104</v>
      </c>
      <c r="AA7" s="39" t="s">
        <v>1104</v>
      </c>
      <c r="AB7" s="39" t="s">
        <v>1104</v>
      </c>
      <c r="AC7" s="8" t="s">
        <v>3154</v>
      </c>
      <c r="AD7" s="11" t="s">
        <v>3382</v>
      </c>
      <c r="AE7" s="11" t="s">
        <v>1104</v>
      </c>
      <c r="AF7" s="11" t="s">
        <v>3382</v>
      </c>
      <c r="AG7" s="11" t="s">
        <v>3413</v>
      </c>
      <c r="AH7" s="11" t="s">
        <v>3430</v>
      </c>
    </row>
    <row r="8" spans="1:34" x14ac:dyDescent="0.2">
      <c r="A8" s="8" t="s">
        <v>3360</v>
      </c>
      <c r="B8" s="8"/>
      <c r="C8" s="8" t="s">
        <v>3362</v>
      </c>
      <c r="D8" s="9" t="s">
        <v>515</v>
      </c>
      <c r="G8" s="9" t="s">
        <v>516</v>
      </c>
      <c r="H8" s="9" t="s">
        <v>523</v>
      </c>
      <c r="I8" s="9" t="s">
        <v>524</v>
      </c>
      <c r="J8" s="8" t="s">
        <v>527</v>
      </c>
      <c r="K8" s="8"/>
      <c r="L8" s="8" t="s">
        <v>528</v>
      </c>
      <c r="M8" s="21" t="str">
        <f t="shared" si="0"/>
        <v>Didelphis imperfecta</v>
      </c>
      <c r="N8" s="67" t="s">
        <v>1395</v>
      </c>
      <c r="O8" s="9" t="s">
        <v>3095</v>
      </c>
      <c r="Q8" s="22" t="s">
        <v>2022</v>
      </c>
      <c r="R8" s="17">
        <v>410</v>
      </c>
      <c r="S8" s="10" t="s">
        <v>1976</v>
      </c>
      <c r="T8" s="10">
        <v>1984</v>
      </c>
      <c r="U8" s="43" t="s">
        <v>2852</v>
      </c>
      <c r="V8" s="43" t="s">
        <v>2804</v>
      </c>
      <c r="W8" s="39" t="s">
        <v>3176</v>
      </c>
      <c r="X8" s="39" t="s">
        <v>3951</v>
      </c>
      <c r="Y8" s="39" t="s">
        <v>1104</v>
      </c>
      <c r="Z8" s="39" t="s">
        <v>1104</v>
      </c>
      <c r="AA8" s="39" t="s">
        <v>1104</v>
      </c>
      <c r="AB8" s="39" t="s">
        <v>1104</v>
      </c>
      <c r="AC8" s="8" t="s">
        <v>3155</v>
      </c>
      <c r="AD8" s="11" t="s">
        <v>3382</v>
      </c>
      <c r="AE8" s="11" t="s">
        <v>1104</v>
      </c>
      <c r="AF8" s="11" t="s">
        <v>3382</v>
      </c>
      <c r="AG8" s="11" t="s">
        <v>3413</v>
      </c>
      <c r="AH8" s="11" t="s">
        <v>3430</v>
      </c>
    </row>
    <row r="9" spans="1:34" x14ac:dyDescent="0.2">
      <c r="A9" s="8" t="s">
        <v>3360</v>
      </c>
      <c r="B9" s="8"/>
      <c r="C9" s="8" t="s">
        <v>3362</v>
      </c>
      <c r="D9" s="9" t="s">
        <v>515</v>
      </c>
      <c r="G9" s="9" t="s">
        <v>516</v>
      </c>
      <c r="H9" s="9" t="s">
        <v>523</v>
      </c>
      <c r="I9" s="9" t="s">
        <v>524</v>
      </c>
      <c r="J9" s="8" t="s">
        <v>527</v>
      </c>
      <c r="K9" s="8"/>
      <c r="L9" s="8" t="s">
        <v>529</v>
      </c>
      <c r="M9" s="21" t="str">
        <f t="shared" si="0"/>
        <v>Didelphis marsupialis</v>
      </c>
      <c r="N9" s="67" t="s">
        <v>1396</v>
      </c>
      <c r="O9" s="9" t="s">
        <v>3096</v>
      </c>
      <c r="Q9" s="22" t="s">
        <v>1915</v>
      </c>
      <c r="R9" s="17">
        <v>54</v>
      </c>
      <c r="S9" s="10" t="s">
        <v>1167</v>
      </c>
      <c r="T9" s="10">
        <v>1758</v>
      </c>
      <c r="U9" s="43" t="s">
        <v>2894</v>
      </c>
      <c r="V9" s="43" t="s">
        <v>2804</v>
      </c>
      <c r="W9" s="39" t="s">
        <v>3176</v>
      </c>
      <c r="X9" s="39" t="s">
        <v>1104</v>
      </c>
      <c r="Y9" s="39" t="s">
        <v>1104</v>
      </c>
      <c r="Z9" s="39" t="s">
        <v>1104</v>
      </c>
      <c r="AA9" s="39" t="s">
        <v>1104</v>
      </c>
      <c r="AB9" s="39" t="s">
        <v>1104</v>
      </c>
      <c r="AC9" s="8" t="s">
        <v>3156</v>
      </c>
      <c r="AD9" s="11" t="s">
        <v>3382</v>
      </c>
      <c r="AE9" s="11" t="s">
        <v>1104</v>
      </c>
      <c r="AF9" s="11" t="s">
        <v>3382</v>
      </c>
      <c r="AG9" s="11" t="s">
        <v>3413</v>
      </c>
      <c r="AH9" s="11" t="s">
        <v>3430</v>
      </c>
    </row>
    <row r="10" spans="1:34" x14ac:dyDescent="0.2">
      <c r="A10" s="8" t="s">
        <v>3360</v>
      </c>
      <c r="B10" s="8"/>
      <c r="C10" s="8" t="s">
        <v>3362</v>
      </c>
      <c r="D10" s="9" t="s">
        <v>515</v>
      </c>
      <c r="G10" s="9" t="s">
        <v>516</v>
      </c>
      <c r="H10" s="9" t="s">
        <v>523</v>
      </c>
      <c r="I10" s="9" t="s">
        <v>524</v>
      </c>
      <c r="J10" s="8" t="s">
        <v>530</v>
      </c>
      <c r="K10" s="8"/>
      <c r="L10" s="8" t="s">
        <v>531</v>
      </c>
      <c r="M10" s="21" t="str">
        <f t="shared" si="0"/>
        <v>Lutreolina crassicaudata</v>
      </c>
      <c r="N10" s="67" t="s">
        <v>1397</v>
      </c>
      <c r="O10" s="9" t="s">
        <v>3097</v>
      </c>
      <c r="Q10" s="22" t="s">
        <v>1977</v>
      </c>
      <c r="R10" s="17">
        <v>19</v>
      </c>
      <c r="S10" s="10" t="s">
        <v>1706</v>
      </c>
      <c r="T10" s="10">
        <v>1804</v>
      </c>
      <c r="U10" s="43" t="s">
        <v>3134</v>
      </c>
      <c r="V10" s="43" t="s">
        <v>3147</v>
      </c>
      <c r="W10" s="39" t="s">
        <v>3176</v>
      </c>
      <c r="X10" s="39" t="s">
        <v>1104</v>
      </c>
      <c r="Y10" s="39" t="s">
        <v>1104</v>
      </c>
      <c r="Z10" s="39" t="s">
        <v>1104</v>
      </c>
      <c r="AA10" s="39" t="s">
        <v>1104</v>
      </c>
      <c r="AB10" s="39" t="s">
        <v>1104</v>
      </c>
      <c r="AC10" s="8" t="s">
        <v>3157</v>
      </c>
      <c r="AD10" s="11" t="s">
        <v>3382</v>
      </c>
      <c r="AE10" s="11" t="s">
        <v>1104</v>
      </c>
      <c r="AF10" s="11" t="s">
        <v>3382</v>
      </c>
      <c r="AG10" s="11" t="s">
        <v>3407</v>
      </c>
      <c r="AH10" s="11" t="s">
        <v>3400</v>
      </c>
    </row>
    <row r="11" spans="1:34" x14ac:dyDescent="0.2">
      <c r="A11" s="8" t="s">
        <v>3360</v>
      </c>
      <c r="B11" s="8"/>
      <c r="C11" s="8" t="s">
        <v>3362</v>
      </c>
      <c r="D11" s="9" t="s">
        <v>515</v>
      </c>
      <c r="G11" s="9" t="s">
        <v>516</v>
      </c>
      <c r="H11" s="9" t="s">
        <v>523</v>
      </c>
      <c r="I11" s="9" t="s">
        <v>524</v>
      </c>
      <c r="J11" s="8" t="s">
        <v>532</v>
      </c>
      <c r="K11" s="8"/>
      <c r="L11" s="8" t="s">
        <v>533</v>
      </c>
      <c r="M11" s="21" t="str">
        <f t="shared" si="0"/>
        <v>Philander andersoni</v>
      </c>
      <c r="N11" s="67" t="s">
        <v>1398</v>
      </c>
      <c r="O11" s="9" t="s">
        <v>2024</v>
      </c>
      <c r="Q11" s="22" t="s">
        <v>1978</v>
      </c>
      <c r="R11" s="17">
        <v>95</v>
      </c>
      <c r="S11" s="10" t="s">
        <v>1979</v>
      </c>
      <c r="T11" s="10">
        <v>1913</v>
      </c>
      <c r="U11" s="43" t="s">
        <v>2831</v>
      </c>
      <c r="V11" s="43" t="s">
        <v>2804</v>
      </c>
      <c r="W11" s="39" t="s">
        <v>3176</v>
      </c>
      <c r="X11" s="39" t="s">
        <v>3951</v>
      </c>
      <c r="Y11" s="39" t="s">
        <v>1104</v>
      </c>
      <c r="Z11" s="39" t="s">
        <v>1104</v>
      </c>
      <c r="AA11" s="39" t="s">
        <v>1104</v>
      </c>
      <c r="AB11" s="39" t="s">
        <v>1104</v>
      </c>
      <c r="AC11" s="8" t="s">
        <v>3158</v>
      </c>
      <c r="AD11" s="11" t="s">
        <v>3382</v>
      </c>
      <c r="AE11" s="11" t="s">
        <v>1104</v>
      </c>
      <c r="AF11" s="11" t="s">
        <v>3382</v>
      </c>
      <c r="AG11" s="11" t="s">
        <v>3399</v>
      </c>
      <c r="AH11" s="11" t="s">
        <v>3430</v>
      </c>
    </row>
    <row r="12" spans="1:34" x14ac:dyDescent="0.2">
      <c r="A12" s="8" t="s">
        <v>3360</v>
      </c>
      <c r="B12" s="8"/>
      <c r="C12" s="8" t="s">
        <v>3362</v>
      </c>
      <c r="D12" s="9" t="s">
        <v>515</v>
      </c>
      <c r="G12" s="9" t="s">
        <v>516</v>
      </c>
      <c r="H12" s="9" t="s">
        <v>523</v>
      </c>
      <c r="I12" s="9" t="s">
        <v>524</v>
      </c>
      <c r="J12" s="8" t="s">
        <v>532</v>
      </c>
      <c r="K12" s="8"/>
      <c r="L12" s="8" t="s">
        <v>534</v>
      </c>
      <c r="M12" s="21" t="str">
        <f t="shared" si="0"/>
        <v>Philander canus</v>
      </c>
      <c r="N12" s="67" t="s">
        <v>1399</v>
      </c>
      <c r="O12" s="9" t="s">
        <v>2024</v>
      </c>
      <c r="Q12" s="22" t="s">
        <v>1978</v>
      </c>
      <c r="R12" s="17">
        <v>96</v>
      </c>
      <c r="S12" s="10" t="s">
        <v>1979</v>
      </c>
      <c r="T12" s="10">
        <v>1913</v>
      </c>
      <c r="U12" s="43" t="s">
        <v>3938</v>
      </c>
      <c r="V12" s="43" t="s">
        <v>2833</v>
      </c>
      <c r="W12" s="39" t="s">
        <v>3176</v>
      </c>
      <c r="X12" s="39" t="s">
        <v>1104</v>
      </c>
      <c r="Y12" s="39" t="s">
        <v>1104</v>
      </c>
      <c r="Z12" s="39" t="s">
        <v>1104</v>
      </c>
      <c r="AA12" s="39" t="s">
        <v>1104</v>
      </c>
      <c r="AB12" s="39" t="s">
        <v>1104</v>
      </c>
      <c r="AC12" s="8" t="s">
        <v>1984</v>
      </c>
      <c r="AD12" s="11" t="s">
        <v>3383</v>
      </c>
      <c r="AE12" s="11" t="s">
        <v>1104</v>
      </c>
      <c r="AF12" s="11" t="s">
        <v>3382</v>
      </c>
      <c r="AG12" s="11" t="s">
        <v>3399</v>
      </c>
      <c r="AH12" s="11" t="s">
        <v>3430</v>
      </c>
    </row>
    <row r="13" spans="1:34" x14ac:dyDescent="0.2">
      <c r="A13" s="8" t="s">
        <v>3360</v>
      </c>
      <c r="B13" s="8"/>
      <c r="C13" s="8" t="s">
        <v>3362</v>
      </c>
      <c r="D13" s="9" t="s">
        <v>515</v>
      </c>
      <c r="G13" s="9" t="s">
        <v>516</v>
      </c>
      <c r="H13" s="9" t="s">
        <v>523</v>
      </c>
      <c r="I13" s="9" t="s">
        <v>524</v>
      </c>
      <c r="J13" s="8" t="s">
        <v>532</v>
      </c>
      <c r="K13" s="8"/>
      <c r="L13" s="8" t="s">
        <v>536</v>
      </c>
      <c r="M13" s="21" t="str">
        <f t="shared" si="0"/>
        <v>Philander mcilhennyi</v>
      </c>
      <c r="N13" s="67" t="s">
        <v>1401</v>
      </c>
      <c r="O13" s="9" t="s">
        <v>2024</v>
      </c>
      <c r="Q13" s="8" t="s">
        <v>1982</v>
      </c>
      <c r="R13" s="10">
        <v>2</v>
      </c>
      <c r="S13" s="10" t="s">
        <v>1983</v>
      </c>
      <c r="T13" s="10">
        <v>1972</v>
      </c>
      <c r="U13" s="43" t="s">
        <v>2834</v>
      </c>
      <c r="V13" s="43" t="s">
        <v>2804</v>
      </c>
      <c r="W13" s="39" t="s">
        <v>3176</v>
      </c>
      <c r="X13" s="39" t="s">
        <v>3951</v>
      </c>
      <c r="Y13" s="39" t="s">
        <v>1104</v>
      </c>
      <c r="Z13" s="39" t="s">
        <v>1104</v>
      </c>
      <c r="AA13" s="39" t="s">
        <v>1104</v>
      </c>
      <c r="AB13" s="39" t="s">
        <v>1104</v>
      </c>
      <c r="AC13" s="8" t="s">
        <v>3967</v>
      </c>
      <c r="AD13" s="11" t="s">
        <v>3382</v>
      </c>
      <c r="AE13" s="11" t="s">
        <v>1104</v>
      </c>
      <c r="AF13" s="11" t="s">
        <v>3382</v>
      </c>
      <c r="AG13" s="11" t="s">
        <v>3399</v>
      </c>
      <c r="AH13" s="11" t="s">
        <v>3430</v>
      </c>
    </row>
    <row r="14" spans="1:34" x14ac:dyDescent="0.2">
      <c r="A14" s="8" t="s">
        <v>3360</v>
      </c>
      <c r="B14" s="8"/>
      <c r="C14" s="8" t="s">
        <v>3362</v>
      </c>
      <c r="D14" s="9" t="s">
        <v>515</v>
      </c>
      <c r="G14" s="9" t="s">
        <v>516</v>
      </c>
      <c r="H14" s="9" t="s">
        <v>523</v>
      </c>
      <c r="I14" s="9" t="s">
        <v>524</v>
      </c>
      <c r="J14" s="8" t="s">
        <v>532</v>
      </c>
      <c r="K14" s="8"/>
      <c r="L14" s="8" t="s">
        <v>537</v>
      </c>
      <c r="M14" s="21" t="str">
        <f t="shared" si="0"/>
        <v>Philander opossum</v>
      </c>
      <c r="N14" s="67" t="s">
        <v>1402</v>
      </c>
      <c r="O14" s="9" t="s">
        <v>2024</v>
      </c>
      <c r="Q14" s="8" t="s">
        <v>1915</v>
      </c>
      <c r="R14" s="10">
        <v>55</v>
      </c>
      <c r="S14" s="10" t="s">
        <v>1167</v>
      </c>
      <c r="T14" s="10">
        <v>1758</v>
      </c>
      <c r="U14" s="43" t="s">
        <v>3939</v>
      </c>
      <c r="V14" s="43" t="s">
        <v>2804</v>
      </c>
      <c r="W14" s="39" t="s">
        <v>3176</v>
      </c>
      <c r="X14" s="39" t="s">
        <v>3951</v>
      </c>
      <c r="Y14" s="39" t="s">
        <v>1104</v>
      </c>
      <c r="Z14" s="39" t="s">
        <v>1104</v>
      </c>
      <c r="AA14" s="39" t="s">
        <v>1104</v>
      </c>
      <c r="AB14" s="39" t="s">
        <v>1104</v>
      </c>
      <c r="AC14" s="8" t="s">
        <v>3968</v>
      </c>
      <c r="AD14" s="11" t="s">
        <v>3382</v>
      </c>
      <c r="AE14" s="11" t="s">
        <v>1104</v>
      </c>
      <c r="AF14" s="11" t="s">
        <v>3382</v>
      </c>
      <c r="AG14" s="11" t="s">
        <v>3399</v>
      </c>
      <c r="AH14" s="11" t="s">
        <v>3430</v>
      </c>
    </row>
    <row r="15" spans="1:34" x14ac:dyDescent="0.2">
      <c r="A15" s="8" t="s">
        <v>3360</v>
      </c>
      <c r="B15" s="8"/>
      <c r="C15" s="8" t="s">
        <v>3362</v>
      </c>
      <c r="D15" s="9" t="s">
        <v>515</v>
      </c>
      <c r="G15" s="9" t="s">
        <v>516</v>
      </c>
      <c r="H15" s="9" t="s">
        <v>523</v>
      </c>
      <c r="I15" s="9" t="s">
        <v>524</v>
      </c>
      <c r="J15" s="8" t="s">
        <v>532</v>
      </c>
      <c r="K15" s="8"/>
      <c r="L15" s="8" t="s">
        <v>538</v>
      </c>
      <c r="M15" s="21" t="str">
        <f t="shared" si="0"/>
        <v>Philander pebas</v>
      </c>
      <c r="N15" s="67" t="s">
        <v>1403</v>
      </c>
      <c r="O15" s="9" t="s">
        <v>2024</v>
      </c>
      <c r="Q15" s="8" t="s">
        <v>1984</v>
      </c>
      <c r="R15" s="10">
        <v>74</v>
      </c>
      <c r="S15" s="10" t="s">
        <v>1985</v>
      </c>
      <c r="T15" s="10">
        <v>2018</v>
      </c>
      <c r="U15" s="43" t="s">
        <v>2863</v>
      </c>
      <c r="V15" s="43" t="s">
        <v>2804</v>
      </c>
      <c r="W15" s="39" t="s">
        <v>3381</v>
      </c>
      <c r="X15" s="39" t="s">
        <v>3951</v>
      </c>
      <c r="Y15" s="39" t="s">
        <v>1104</v>
      </c>
      <c r="Z15" s="39" t="s">
        <v>1104</v>
      </c>
      <c r="AA15" s="39" t="s">
        <v>1104</v>
      </c>
      <c r="AB15" s="39" t="s">
        <v>1104</v>
      </c>
      <c r="AC15" s="8" t="s">
        <v>1984</v>
      </c>
      <c r="AD15" s="11" t="s">
        <v>3383</v>
      </c>
      <c r="AE15" s="11" t="s">
        <v>1104</v>
      </c>
      <c r="AF15" s="11" t="s">
        <v>3382</v>
      </c>
      <c r="AG15" s="11" t="s">
        <v>3399</v>
      </c>
      <c r="AH15" s="11" t="s">
        <v>3430</v>
      </c>
    </row>
    <row r="16" spans="1:34" x14ac:dyDescent="0.2">
      <c r="A16" s="8" t="s">
        <v>3360</v>
      </c>
      <c r="B16" s="8"/>
      <c r="C16" s="8" t="s">
        <v>3362</v>
      </c>
      <c r="D16" s="9" t="s">
        <v>515</v>
      </c>
      <c r="G16" s="9" t="s">
        <v>516</v>
      </c>
      <c r="H16" s="9" t="s">
        <v>523</v>
      </c>
      <c r="I16" s="9" t="s">
        <v>524</v>
      </c>
      <c r="J16" s="8" t="s">
        <v>532</v>
      </c>
      <c r="K16" s="8"/>
      <c r="L16" s="8" t="s">
        <v>535</v>
      </c>
      <c r="M16" s="21" t="str">
        <f t="shared" si="0"/>
        <v>Philander quica</v>
      </c>
      <c r="N16" s="67" t="s">
        <v>1400</v>
      </c>
      <c r="O16" s="9" t="s">
        <v>3098</v>
      </c>
      <c r="Q16" s="8" t="s">
        <v>1980</v>
      </c>
      <c r="R16" s="10">
        <v>36</v>
      </c>
      <c r="S16" s="10" t="s">
        <v>1981</v>
      </c>
      <c r="T16" s="10">
        <v>1824</v>
      </c>
      <c r="U16" s="43" t="s">
        <v>2951</v>
      </c>
      <c r="V16" s="43" t="s">
        <v>2802</v>
      </c>
      <c r="W16" s="39" t="s">
        <v>3176</v>
      </c>
      <c r="X16" s="39" t="s">
        <v>1104</v>
      </c>
      <c r="Y16" s="39" t="s">
        <v>1104</v>
      </c>
      <c r="Z16" s="39" t="s">
        <v>1104</v>
      </c>
      <c r="AA16" s="39" t="s">
        <v>1104</v>
      </c>
      <c r="AB16" s="39" t="s">
        <v>1104</v>
      </c>
      <c r="AC16" s="8" t="s">
        <v>1984</v>
      </c>
      <c r="AD16" s="11" t="s">
        <v>3383</v>
      </c>
      <c r="AE16" s="11" t="s">
        <v>1104</v>
      </c>
      <c r="AF16" s="11" t="s">
        <v>3382</v>
      </c>
      <c r="AG16" s="11" t="s">
        <v>3399</v>
      </c>
      <c r="AH16" s="11" t="s">
        <v>3430</v>
      </c>
    </row>
    <row r="17" spans="1:34" x14ac:dyDescent="0.2">
      <c r="A17" s="8" t="s">
        <v>3360</v>
      </c>
      <c r="B17" s="8"/>
      <c r="C17" s="8" t="s">
        <v>3362</v>
      </c>
      <c r="D17" s="9" t="s">
        <v>515</v>
      </c>
      <c r="G17" s="9" t="s">
        <v>516</v>
      </c>
      <c r="H17" s="9" t="s">
        <v>523</v>
      </c>
      <c r="I17" s="9" t="s">
        <v>539</v>
      </c>
      <c r="J17" s="8" t="s">
        <v>540</v>
      </c>
      <c r="K17" s="8" t="s">
        <v>540</v>
      </c>
      <c r="L17" s="8" t="s">
        <v>541</v>
      </c>
      <c r="M17" s="21" t="str">
        <f t="shared" si="0"/>
        <v>Marmosa macrotarsus</v>
      </c>
      <c r="N17" s="67" t="s">
        <v>1404</v>
      </c>
      <c r="O17" s="9" t="s">
        <v>2023</v>
      </c>
      <c r="Q17" s="8" t="s">
        <v>1864</v>
      </c>
      <c r="R17" s="10">
        <v>359</v>
      </c>
      <c r="S17" s="10" t="s">
        <v>1814</v>
      </c>
      <c r="T17" s="10">
        <v>1842</v>
      </c>
      <c r="U17" s="43" t="s">
        <v>3936</v>
      </c>
      <c r="V17" s="43" t="s">
        <v>2804</v>
      </c>
      <c r="W17" s="39" t="s">
        <v>3176</v>
      </c>
      <c r="X17" s="39" t="s">
        <v>3951</v>
      </c>
      <c r="Y17" s="39" t="s">
        <v>1104</v>
      </c>
      <c r="Z17" s="39" t="s">
        <v>1104</v>
      </c>
      <c r="AA17" s="39" t="s">
        <v>1104</v>
      </c>
      <c r="AB17" s="39" t="s">
        <v>1104</v>
      </c>
      <c r="AC17" s="8" t="s">
        <v>3273</v>
      </c>
      <c r="AD17" s="11" t="s">
        <v>3383</v>
      </c>
      <c r="AE17" s="11" t="s">
        <v>1104</v>
      </c>
      <c r="AF17" s="11" t="s">
        <v>3382</v>
      </c>
      <c r="AG17" s="11" t="s">
        <v>3399</v>
      </c>
      <c r="AH17" s="11" t="s">
        <v>3430</v>
      </c>
    </row>
    <row r="18" spans="1:34" x14ac:dyDescent="0.2">
      <c r="A18" s="8" t="s">
        <v>3360</v>
      </c>
      <c r="B18" s="8"/>
      <c r="C18" s="8" t="s">
        <v>3362</v>
      </c>
      <c r="D18" s="9" t="s">
        <v>515</v>
      </c>
      <c r="G18" s="9" t="s">
        <v>516</v>
      </c>
      <c r="H18" s="9" t="s">
        <v>523</v>
      </c>
      <c r="I18" s="9" t="s">
        <v>539</v>
      </c>
      <c r="J18" s="8" t="s">
        <v>540</v>
      </c>
      <c r="K18" s="8" t="s">
        <v>540</v>
      </c>
      <c r="L18" s="8" t="s">
        <v>542</v>
      </c>
      <c r="M18" s="21" t="str">
        <f t="shared" si="0"/>
        <v>Marmosa murina</v>
      </c>
      <c r="N18" s="67" t="s">
        <v>1405</v>
      </c>
      <c r="O18" s="9" t="s">
        <v>3099</v>
      </c>
      <c r="Q18" s="8" t="s">
        <v>1915</v>
      </c>
      <c r="R18" s="10">
        <v>54</v>
      </c>
      <c r="S18" s="10" t="s">
        <v>1167</v>
      </c>
      <c r="T18" s="10">
        <v>1758</v>
      </c>
      <c r="U18" s="43" t="s">
        <v>3940</v>
      </c>
      <c r="V18" s="43" t="s">
        <v>2838</v>
      </c>
      <c r="W18" s="39" t="s">
        <v>3176</v>
      </c>
      <c r="X18" s="39" t="s">
        <v>1104</v>
      </c>
      <c r="Y18" s="39" t="s">
        <v>1104</v>
      </c>
      <c r="Z18" s="39" t="s">
        <v>1104</v>
      </c>
      <c r="AA18" s="39" t="s">
        <v>1104</v>
      </c>
      <c r="AB18" s="39" t="s">
        <v>1104</v>
      </c>
      <c r="AC18" s="8" t="s">
        <v>3953</v>
      </c>
      <c r="AD18" s="11" t="s">
        <v>3382</v>
      </c>
      <c r="AE18" s="11" t="s">
        <v>1104</v>
      </c>
      <c r="AF18" s="11" t="s">
        <v>3382</v>
      </c>
      <c r="AG18" s="11" t="s">
        <v>3399</v>
      </c>
      <c r="AH18" s="11" t="s">
        <v>3430</v>
      </c>
    </row>
    <row r="19" spans="1:34" x14ac:dyDescent="0.2">
      <c r="A19" s="8" t="s">
        <v>3360</v>
      </c>
      <c r="B19" s="8"/>
      <c r="C19" s="8" t="s">
        <v>3362</v>
      </c>
      <c r="D19" s="9" t="s">
        <v>515</v>
      </c>
      <c r="G19" s="9" t="s">
        <v>516</v>
      </c>
      <c r="H19" s="9" t="s">
        <v>523</v>
      </c>
      <c r="I19" s="9" t="s">
        <v>539</v>
      </c>
      <c r="J19" s="8" t="s">
        <v>540</v>
      </c>
      <c r="K19" s="8" t="s">
        <v>540</v>
      </c>
      <c r="L19" s="8" t="s">
        <v>3921</v>
      </c>
      <c r="M19" s="21" t="str">
        <f>CONCATENATE(J19," ",L19)</f>
        <v>Marmosa tyleriana</v>
      </c>
      <c r="N19" s="76" t="s">
        <v>3930</v>
      </c>
      <c r="O19" s="9" t="s">
        <v>2023</v>
      </c>
      <c r="Q19" s="8" t="s">
        <v>1988</v>
      </c>
      <c r="R19" s="10">
        <v>6</v>
      </c>
      <c r="S19" s="10" t="s">
        <v>1882</v>
      </c>
      <c r="T19" s="10">
        <v>1931</v>
      </c>
      <c r="U19" s="43" t="s">
        <v>2831</v>
      </c>
      <c r="V19" s="43" t="s">
        <v>2804</v>
      </c>
      <c r="W19" s="39" t="s">
        <v>3176</v>
      </c>
      <c r="X19" s="39" t="s">
        <v>3951</v>
      </c>
      <c r="Y19" s="39" t="s">
        <v>1104</v>
      </c>
      <c r="Z19" s="39" t="s">
        <v>1104</v>
      </c>
      <c r="AA19" s="39" t="s">
        <v>1104</v>
      </c>
      <c r="AB19" s="39" t="s">
        <v>1104</v>
      </c>
      <c r="AC19" s="8" t="s">
        <v>3954</v>
      </c>
      <c r="AD19" s="11" t="s">
        <v>3256</v>
      </c>
      <c r="AE19" s="11" t="s">
        <v>1104</v>
      </c>
      <c r="AF19" s="11" t="s">
        <v>3383</v>
      </c>
      <c r="AG19" s="11" t="s">
        <v>3399</v>
      </c>
      <c r="AH19" s="11" t="s">
        <v>3430</v>
      </c>
    </row>
    <row r="20" spans="1:34" x14ac:dyDescent="0.2">
      <c r="A20" s="8" t="s">
        <v>3360</v>
      </c>
      <c r="B20" s="8"/>
      <c r="C20" s="8" t="s">
        <v>3362</v>
      </c>
      <c r="D20" s="9" t="s">
        <v>515</v>
      </c>
      <c r="G20" s="9" t="s">
        <v>516</v>
      </c>
      <c r="H20" s="9" t="s">
        <v>523</v>
      </c>
      <c r="I20" s="9" t="s">
        <v>539</v>
      </c>
      <c r="J20" s="8" t="s">
        <v>540</v>
      </c>
      <c r="K20" s="8" t="s">
        <v>540</v>
      </c>
      <c r="L20" s="8" t="s">
        <v>3126</v>
      </c>
      <c r="M20" s="61" t="str">
        <f t="shared" si="0"/>
        <v>Marmosa waterhousei</v>
      </c>
      <c r="N20" s="67" t="s">
        <v>3924</v>
      </c>
      <c r="O20" s="9" t="s">
        <v>2023</v>
      </c>
      <c r="Q20" s="8" t="s">
        <v>3267</v>
      </c>
      <c r="R20" s="10">
        <v>58</v>
      </c>
      <c r="S20" s="10" t="s">
        <v>2265</v>
      </c>
      <c r="T20" s="10">
        <v>1860</v>
      </c>
      <c r="U20" s="43" t="s">
        <v>2831</v>
      </c>
      <c r="V20" s="43" t="s">
        <v>2804</v>
      </c>
      <c r="W20" s="39" t="s">
        <v>3176</v>
      </c>
      <c r="X20" s="39" t="s">
        <v>3951</v>
      </c>
      <c r="Y20" s="39" t="s">
        <v>1104</v>
      </c>
      <c r="Z20" s="39" t="s">
        <v>1104</v>
      </c>
      <c r="AA20" s="39" t="s">
        <v>1104</v>
      </c>
      <c r="AB20" s="39" t="s">
        <v>1104</v>
      </c>
      <c r="AC20" s="8" t="s">
        <v>3274</v>
      </c>
      <c r="AD20" s="39" t="s">
        <v>3383</v>
      </c>
      <c r="AE20" s="39" t="s">
        <v>1104</v>
      </c>
      <c r="AF20" s="39" t="s">
        <v>3382</v>
      </c>
      <c r="AG20" s="39" t="s">
        <v>3399</v>
      </c>
      <c r="AH20" s="39" t="s">
        <v>3430</v>
      </c>
    </row>
    <row r="21" spans="1:34" x14ac:dyDescent="0.2">
      <c r="A21" s="8" t="s">
        <v>3360</v>
      </c>
      <c r="B21" s="8"/>
      <c r="C21" s="8" t="s">
        <v>3362</v>
      </c>
      <c r="D21" s="9" t="s">
        <v>515</v>
      </c>
      <c r="G21" s="9" t="s">
        <v>516</v>
      </c>
      <c r="H21" s="9" t="s">
        <v>523</v>
      </c>
      <c r="I21" s="9" t="s">
        <v>539</v>
      </c>
      <c r="J21" s="8" t="s">
        <v>540</v>
      </c>
      <c r="K21" s="8" t="s">
        <v>543</v>
      </c>
      <c r="L21" s="8" t="s">
        <v>544</v>
      </c>
      <c r="M21" s="21" t="str">
        <f t="shared" si="0"/>
        <v>Marmosa constantiae</v>
      </c>
      <c r="N21" s="67" t="s">
        <v>1406</v>
      </c>
      <c r="O21" s="9" t="s">
        <v>2023</v>
      </c>
      <c r="Q21" s="8" t="s">
        <v>1986</v>
      </c>
      <c r="R21" s="10">
        <v>243</v>
      </c>
      <c r="S21" s="10" t="s">
        <v>1145</v>
      </c>
      <c r="T21" s="10">
        <v>1904</v>
      </c>
      <c r="U21" s="43" t="s">
        <v>2861</v>
      </c>
      <c r="V21" s="43" t="s">
        <v>2833</v>
      </c>
      <c r="W21" s="39" t="s">
        <v>3176</v>
      </c>
      <c r="X21" s="39" t="s">
        <v>1104</v>
      </c>
      <c r="Y21" s="39" t="s">
        <v>1104</v>
      </c>
      <c r="Z21" s="39" t="s">
        <v>1104</v>
      </c>
      <c r="AA21" s="39" t="s">
        <v>1104</v>
      </c>
      <c r="AB21" s="39" t="s">
        <v>1104</v>
      </c>
      <c r="AC21" s="8" t="s">
        <v>3275</v>
      </c>
      <c r="AD21" s="11" t="s">
        <v>3382</v>
      </c>
      <c r="AE21" s="11" t="s">
        <v>1104</v>
      </c>
      <c r="AF21" s="11" t="s">
        <v>3382</v>
      </c>
      <c r="AG21" s="11" t="s">
        <v>3399</v>
      </c>
      <c r="AH21" s="11" t="s">
        <v>3430</v>
      </c>
    </row>
    <row r="22" spans="1:34" x14ac:dyDescent="0.2">
      <c r="A22" s="8" t="s">
        <v>3360</v>
      </c>
      <c r="B22" s="8"/>
      <c r="C22" s="8" t="s">
        <v>3362</v>
      </c>
      <c r="D22" s="9" t="s">
        <v>515</v>
      </c>
      <c r="G22" s="9" t="s">
        <v>516</v>
      </c>
      <c r="H22" s="9" t="s">
        <v>523</v>
      </c>
      <c r="I22" s="9" t="s">
        <v>539</v>
      </c>
      <c r="J22" s="8" t="s">
        <v>540</v>
      </c>
      <c r="K22" s="8" t="s">
        <v>543</v>
      </c>
      <c r="L22" s="8" t="s">
        <v>545</v>
      </c>
      <c r="M22" s="21" t="str">
        <f t="shared" si="0"/>
        <v>Marmosa demerarae</v>
      </c>
      <c r="N22" s="67" t="s">
        <v>1407</v>
      </c>
      <c r="O22" s="9" t="s">
        <v>2023</v>
      </c>
      <c r="Q22" s="8" t="s">
        <v>1987</v>
      </c>
      <c r="R22" s="10">
        <v>313</v>
      </c>
      <c r="S22" s="10" t="s">
        <v>1145</v>
      </c>
      <c r="T22" s="10">
        <v>1905</v>
      </c>
      <c r="U22" s="43" t="s">
        <v>3941</v>
      </c>
      <c r="V22" s="43" t="s">
        <v>2838</v>
      </c>
      <c r="W22" s="39" t="s">
        <v>3176</v>
      </c>
      <c r="X22" s="39" t="s">
        <v>1104</v>
      </c>
      <c r="Y22" s="39" t="s">
        <v>1104</v>
      </c>
      <c r="Z22" s="39" t="s">
        <v>1104</v>
      </c>
      <c r="AA22" s="39" t="s">
        <v>1104</v>
      </c>
      <c r="AB22" s="39" t="s">
        <v>1104</v>
      </c>
      <c r="AC22" s="8" t="s">
        <v>3955</v>
      </c>
      <c r="AD22" s="11" t="s">
        <v>3382</v>
      </c>
      <c r="AE22" s="11" t="s">
        <v>1104</v>
      </c>
      <c r="AF22" s="11" t="s">
        <v>3382</v>
      </c>
      <c r="AG22" s="11" t="s">
        <v>3399</v>
      </c>
      <c r="AH22" s="11" t="s">
        <v>3430</v>
      </c>
    </row>
    <row r="23" spans="1:34" x14ac:dyDescent="0.2">
      <c r="A23" s="8" t="s">
        <v>3360</v>
      </c>
      <c r="B23" s="8"/>
      <c r="C23" s="8" t="s">
        <v>3362</v>
      </c>
      <c r="D23" s="9" t="s">
        <v>515</v>
      </c>
      <c r="G23" s="9" t="s">
        <v>516</v>
      </c>
      <c r="H23" s="9" t="s">
        <v>523</v>
      </c>
      <c r="I23" s="9" t="s">
        <v>539</v>
      </c>
      <c r="J23" s="8" t="s">
        <v>540</v>
      </c>
      <c r="K23" s="8" t="s">
        <v>543</v>
      </c>
      <c r="L23" s="8" t="s">
        <v>547</v>
      </c>
      <c r="M23" s="21" t="str">
        <f t="shared" si="0"/>
        <v>Marmosa paraguayana</v>
      </c>
      <c r="N23" s="67" t="s">
        <v>3925</v>
      </c>
      <c r="O23" s="9" t="s">
        <v>3100</v>
      </c>
      <c r="Q23" s="8" t="s">
        <v>1988</v>
      </c>
      <c r="R23" s="10">
        <v>1</v>
      </c>
      <c r="S23" s="10" t="s">
        <v>1882</v>
      </c>
      <c r="T23" s="10">
        <v>1931</v>
      </c>
      <c r="U23" s="43" t="s">
        <v>3942</v>
      </c>
      <c r="V23" s="43" t="s">
        <v>2802</v>
      </c>
      <c r="W23" s="39" t="s">
        <v>3176</v>
      </c>
      <c r="X23" s="39" t="s">
        <v>1104</v>
      </c>
      <c r="Y23" s="39" t="s">
        <v>1104</v>
      </c>
      <c r="Z23" s="39" t="s">
        <v>1104</v>
      </c>
      <c r="AA23" s="39" t="s">
        <v>1104</v>
      </c>
      <c r="AB23" s="39" t="s">
        <v>1104</v>
      </c>
      <c r="AC23" s="8" t="s">
        <v>3956</v>
      </c>
      <c r="AD23" s="11" t="s">
        <v>3382</v>
      </c>
      <c r="AE23" s="11" t="s">
        <v>1104</v>
      </c>
      <c r="AF23" s="11" t="s">
        <v>3382</v>
      </c>
      <c r="AG23" s="11" t="s">
        <v>3399</v>
      </c>
      <c r="AH23" s="11" t="s">
        <v>3430</v>
      </c>
    </row>
    <row r="24" spans="1:34" x14ac:dyDescent="0.2">
      <c r="A24" s="8" t="s">
        <v>3360</v>
      </c>
      <c r="B24" s="8"/>
      <c r="C24" s="8" t="s">
        <v>3362</v>
      </c>
      <c r="D24" s="9" t="s">
        <v>515</v>
      </c>
      <c r="G24" s="9" t="s">
        <v>516</v>
      </c>
      <c r="H24" s="9" t="s">
        <v>523</v>
      </c>
      <c r="I24" s="9" t="s">
        <v>539</v>
      </c>
      <c r="J24" s="8" t="s">
        <v>540</v>
      </c>
      <c r="K24" s="8" t="s">
        <v>543</v>
      </c>
      <c r="L24" s="8" t="s">
        <v>548</v>
      </c>
      <c r="M24" s="21" t="str">
        <f t="shared" si="0"/>
        <v>Marmosa phaea</v>
      </c>
      <c r="N24" s="67" t="s">
        <v>1408</v>
      </c>
      <c r="O24" s="9" t="s">
        <v>2023</v>
      </c>
      <c r="Q24" s="22" t="s">
        <v>1989</v>
      </c>
      <c r="R24" s="17">
        <v>44</v>
      </c>
      <c r="S24" s="10" t="s">
        <v>1145</v>
      </c>
      <c r="T24" s="10">
        <v>1899</v>
      </c>
      <c r="U24" s="43" t="s">
        <v>2831</v>
      </c>
      <c r="V24" s="43" t="s">
        <v>2804</v>
      </c>
      <c r="W24" s="39" t="s">
        <v>3176</v>
      </c>
      <c r="X24" s="39" t="s">
        <v>1104</v>
      </c>
      <c r="Y24" s="39" t="s">
        <v>1104</v>
      </c>
      <c r="Z24" s="39" t="s">
        <v>1104</v>
      </c>
      <c r="AA24" s="39" t="s">
        <v>1104</v>
      </c>
      <c r="AB24" s="39" t="s">
        <v>1104</v>
      </c>
      <c r="AC24" s="8" t="s">
        <v>3276</v>
      </c>
      <c r="AD24" s="11" t="s">
        <v>3384</v>
      </c>
      <c r="AE24" s="11" t="s">
        <v>1104</v>
      </c>
      <c r="AF24" s="11" t="s">
        <v>3383</v>
      </c>
      <c r="AG24" s="11" t="s">
        <v>3399</v>
      </c>
      <c r="AH24" s="11" t="s">
        <v>3430</v>
      </c>
    </row>
    <row r="25" spans="1:34" x14ac:dyDescent="0.2">
      <c r="A25" s="8" t="s">
        <v>3360</v>
      </c>
      <c r="B25" s="8"/>
      <c r="C25" s="8" t="s">
        <v>3362</v>
      </c>
      <c r="D25" s="9" t="s">
        <v>515</v>
      </c>
      <c r="G25" s="9" t="s">
        <v>516</v>
      </c>
      <c r="H25" s="9" t="s">
        <v>523</v>
      </c>
      <c r="I25" s="9" t="s">
        <v>539</v>
      </c>
      <c r="J25" s="8" t="s">
        <v>540</v>
      </c>
      <c r="K25" s="8" t="s">
        <v>543</v>
      </c>
      <c r="L25" s="8" t="s">
        <v>549</v>
      </c>
      <c r="M25" s="21" t="str">
        <f t="shared" si="0"/>
        <v>Marmosa rapposa</v>
      </c>
      <c r="N25" s="67" t="s">
        <v>1409</v>
      </c>
      <c r="O25" s="9" t="s">
        <v>2023</v>
      </c>
      <c r="Q25" s="8" t="s">
        <v>1990</v>
      </c>
      <c r="R25" s="10">
        <v>42</v>
      </c>
      <c r="S25" s="10" t="s">
        <v>1145</v>
      </c>
      <c r="T25" s="10">
        <v>1899</v>
      </c>
      <c r="U25" s="43" t="s">
        <v>3268</v>
      </c>
      <c r="V25" s="43" t="s">
        <v>2833</v>
      </c>
      <c r="W25" s="39" t="s">
        <v>3176</v>
      </c>
      <c r="X25" s="39" t="s">
        <v>1104</v>
      </c>
      <c r="Y25" s="39" t="s">
        <v>1104</v>
      </c>
      <c r="Z25" s="39" t="s">
        <v>1104</v>
      </c>
      <c r="AA25" s="39" t="s">
        <v>1104</v>
      </c>
      <c r="AB25" s="39" t="s">
        <v>1104</v>
      </c>
      <c r="AC25" s="8" t="s">
        <v>3277</v>
      </c>
      <c r="AD25" s="11" t="s">
        <v>3383</v>
      </c>
      <c r="AE25" s="11" t="s">
        <v>1104</v>
      </c>
      <c r="AF25" s="11" t="s">
        <v>3256</v>
      </c>
      <c r="AG25" s="11" t="s">
        <v>3399</v>
      </c>
      <c r="AH25" s="11" t="s">
        <v>3430</v>
      </c>
    </row>
    <row r="26" spans="1:34" x14ac:dyDescent="0.2">
      <c r="A26" s="8" t="s">
        <v>3360</v>
      </c>
      <c r="B26" s="8"/>
      <c r="C26" s="8" t="s">
        <v>3362</v>
      </c>
      <c r="D26" s="9" t="s">
        <v>515</v>
      </c>
      <c r="G26" s="9" t="s">
        <v>516</v>
      </c>
      <c r="H26" s="9" t="s">
        <v>523</v>
      </c>
      <c r="I26" s="9" t="s">
        <v>539</v>
      </c>
      <c r="J26" s="8" t="s">
        <v>540</v>
      </c>
      <c r="K26" s="8" t="s">
        <v>543</v>
      </c>
      <c r="L26" s="8" t="s">
        <v>550</v>
      </c>
      <c r="M26" s="21" t="str">
        <f t="shared" si="0"/>
        <v>Marmosa rutteri</v>
      </c>
      <c r="N26" s="67" t="s">
        <v>1410</v>
      </c>
      <c r="O26" s="9" t="s">
        <v>2023</v>
      </c>
      <c r="Q26" s="22" t="s">
        <v>1991</v>
      </c>
      <c r="R26" s="17">
        <v>536</v>
      </c>
      <c r="S26" s="10" t="s">
        <v>1145</v>
      </c>
      <c r="T26" s="10">
        <v>1924</v>
      </c>
      <c r="U26" s="43" t="s">
        <v>2863</v>
      </c>
      <c r="V26" s="43" t="s">
        <v>2804</v>
      </c>
      <c r="W26" s="39" t="s">
        <v>3176</v>
      </c>
      <c r="X26" s="39" t="s">
        <v>3951</v>
      </c>
      <c r="Y26" s="39" t="s">
        <v>1104</v>
      </c>
      <c r="Z26" s="39" t="s">
        <v>1104</v>
      </c>
      <c r="AA26" s="39" t="s">
        <v>1104</v>
      </c>
      <c r="AB26" s="39" t="s">
        <v>1104</v>
      </c>
      <c r="AC26" s="8" t="s">
        <v>3278</v>
      </c>
      <c r="AD26" s="11" t="s">
        <v>3383</v>
      </c>
      <c r="AE26" s="11" t="s">
        <v>1104</v>
      </c>
      <c r="AF26" s="11" t="s">
        <v>3382</v>
      </c>
      <c r="AG26" s="11" t="s">
        <v>3399</v>
      </c>
      <c r="AH26" s="11" t="s">
        <v>3430</v>
      </c>
    </row>
    <row r="27" spans="1:34" x14ac:dyDescent="0.2">
      <c r="A27" s="8" t="s">
        <v>3360</v>
      </c>
      <c r="B27" s="8"/>
      <c r="C27" s="8" t="s">
        <v>3362</v>
      </c>
      <c r="D27" s="9" t="s">
        <v>515</v>
      </c>
      <c r="G27" s="9" t="s">
        <v>516</v>
      </c>
      <c r="H27" s="9" t="s">
        <v>523</v>
      </c>
      <c r="I27" s="9" t="s">
        <v>539</v>
      </c>
      <c r="J27" s="8" t="s">
        <v>540</v>
      </c>
      <c r="K27" s="8" t="s">
        <v>551</v>
      </c>
      <c r="L27" s="8" t="s">
        <v>552</v>
      </c>
      <c r="M27" s="21" t="str">
        <f t="shared" si="0"/>
        <v>Marmosa lepida</v>
      </c>
      <c r="N27" s="67" t="s">
        <v>1411</v>
      </c>
      <c r="O27" s="9" t="s">
        <v>3099</v>
      </c>
      <c r="Q27" s="8" t="s">
        <v>1992</v>
      </c>
      <c r="R27" s="10">
        <v>158</v>
      </c>
      <c r="S27" s="10" t="s">
        <v>1145</v>
      </c>
      <c r="T27" s="10">
        <v>1888</v>
      </c>
      <c r="U27" s="43" t="s">
        <v>2823</v>
      </c>
      <c r="V27" s="43" t="s">
        <v>2804</v>
      </c>
      <c r="W27" s="39" t="s">
        <v>3176</v>
      </c>
      <c r="X27" s="39" t="s">
        <v>3951</v>
      </c>
      <c r="Y27" s="39" t="s">
        <v>1104</v>
      </c>
      <c r="Z27" s="39" t="s">
        <v>1104</v>
      </c>
      <c r="AA27" s="39" t="s">
        <v>1104</v>
      </c>
      <c r="AB27" s="39" t="s">
        <v>1104</v>
      </c>
      <c r="AC27" s="8" t="s">
        <v>3279</v>
      </c>
      <c r="AD27" s="11" t="s">
        <v>3382</v>
      </c>
      <c r="AE27" s="11" t="s">
        <v>1104</v>
      </c>
      <c r="AF27" s="11" t="s">
        <v>3382</v>
      </c>
      <c r="AG27" s="11" t="s">
        <v>3399</v>
      </c>
      <c r="AH27" s="11" t="s">
        <v>3430</v>
      </c>
    </row>
    <row r="28" spans="1:34" x14ac:dyDescent="0.2">
      <c r="A28" s="8" t="s">
        <v>3360</v>
      </c>
      <c r="B28" s="8"/>
      <c r="C28" s="8" t="s">
        <v>3362</v>
      </c>
      <c r="D28" s="9" t="s">
        <v>515</v>
      </c>
      <c r="G28" s="9" t="s">
        <v>516</v>
      </c>
      <c r="H28" s="9" t="s">
        <v>523</v>
      </c>
      <c r="I28" s="9" t="s">
        <v>539</v>
      </c>
      <c r="J28" s="8" t="s">
        <v>553</v>
      </c>
      <c r="K28" s="8" t="s">
        <v>554</v>
      </c>
      <c r="L28" s="8" t="s">
        <v>82</v>
      </c>
      <c r="M28" s="21" t="str">
        <f t="shared" si="0"/>
        <v>Monodelphis americana</v>
      </c>
      <c r="N28" s="67" t="s">
        <v>1412</v>
      </c>
      <c r="O28" s="9" t="s">
        <v>3101</v>
      </c>
      <c r="Q28" s="8" t="s">
        <v>1993</v>
      </c>
      <c r="R28" s="10">
        <v>36</v>
      </c>
      <c r="S28" s="10" t="s">
        <v>1994</v>
      </c>
      <c r="T28" s="10">
        <v>1776</v>
      </c>
      <c r="U28" s="43" t="s">
        <v>3943</v>
      </c>
      <c r="V28" s="43" t="s">
        <v>3944</v>
      </c>
      <c r="W28" s="39" t="s">
        <v>3177</v>
      </c>
      <c r="X28" s="39" t="s">
        <v>1104</v>
      </c>
      <c r="Y28" s="39" t="s">
        <v>1104</v>
      </c>
      <c r="Z28" s="39" t="s">
        <v>1104</v>
      </c>
      <c r="AA28" s="39" t="s">
        <v>1104</v>
      </c>
      <c r="AB28" s="39" t="s">
        <v>1104</v>
      </c>
      <c r="AC28" s="8" t="s">
        <v>3969</v>
      </c>
      <c r="AD28" s="11" t="s">
        <v>3382</v>
      </c>
      <c r="AE28" s="11" t="s">
        <v>1104</v>
      </c>
      <c r="AF28" s="11" t="s">
        <v>3382</v>
      </c>
      <c r="AG28" s="11" t="s">
        <v>3399</v>
      </c>
      <c r="AH28" s="11" t="s">
        <v>3400</v>
      </c>
    </row>
    <row r="29" spans="1:34" x14ac:dyDescent="0.2">
      <c r="A29" s="8" t="s">
        <v>3360</v>
      </c>
      <c r="B29" s="8"/>
      <c r="C29" s="8" t="s">
        <v>3362</v>
      </c>
      <c r="D29" s="9" t="s">
        <v>515</v>
      </c>
      <c r="G29" s="9" t="s">
        <v>516</v>
      </c>
      <c r="H29" s="9" t="s">
        <v>523</v>
      </c>
      <c r="I29" s="9" t="s">
        <v>539</v>
      </c>
      <c r="J29" s="8" t="s">
        <v>553</v>
      </c>
      <c r="K29" s="8" t="s">
        <v>554</v>
      </c>
      <c r="L29" s="8" t="s">
        <v>555</v>
      </c>
      <c r="M29" s="21" t="str">
        <f t="shared" si="0"/>
        <v>Monodelphis iheringi</v>
      </c>
      <c r="N29" s="67" t="s">
        <v>1413</v>
      </c>
      <c r="O29" s="9" t="s">
        <v>3102</v>
      </c>
      <c r="Q29" s="8" t="s">
        <v>1992</v>
      </c>
      <c r="R29" s="10">
        <v>159</v>
      </c>
      <c r="S29" s="10" t="s">
        <v>1145</v>
      </c>
      <c r="T29" s="10">
        <v>1888</v>
      </c>
      <c r="U29" s="43" t="s">
        <v>3135</v>
      </c>
      <c r="V29" s="43" t="s">
        <v>2802</v>
      </c>
      <c r="W29" s="59" t="s">
        <v>3177</v>
      </c>
      <c r="X29" s="59" t="s">
        <v>1104</v>
      </c>
      <c r="Y29" s="59" t="s">
        <v>1104</v>
      </c>
      <c r="Z29" s="59" t="s">
        <v>3177</v>
      </c>
      <c r="AA29" s="59" t="s">
        <v>1104</v>
      </c>
      <c r="AB29" s="59" t="s">
        <v>1104</v>
      </c>
      <c r="AC29" s="8" t="s">
        <v>3159</v>
      </c>
      <c r="AD29" s="11" t="s">
        <v>3256</v>
      </c>
      <c r="AE29" s="11" t="s">
        <v>1104</v>
      </c>
      <c r="AF29" s="11" t="s">
        <v>3382</v>
      </c>
      <c r="AG29" s="11" t="s">
        <v>3399</v>
      </c>
      <c r="AH29" s="11" t="s">
        <v>3400</v>
      </c>
    </row>
    <row r="30" spans="1:34" x14ac:dyDescent="0.2">
      <c r="A30" s="8" t="s">
        <v>3360</v>
      </c>
      <c r="B30" s="8"/>
      <c r="C30" s="8" t="s">
        <v>3362</v>
      </c>
      <c r="D30" s="9" t="s">
        <v>515</v>
      </c>
      <c r="G30" s="9" t="s">
        <v>516</v>
      </c>
      <c r="H30" s="9" t="s">
        <v>523</v>
      </c>
      <c r="I30" s="9" t="s">
        <v>539</v>
      </c>
      <c r="J30" s="8" t="s">
        <v>553</v>
      </c>
      <c r="K30" s="8" t="s">
        <v>554</v>
      </c>
      <c r="L30" s="8" t="s">
        <v>556</v>
      </c>
      <c r="M30" s="21" t="str">
        <f t="shared" si="0"/>
        <v>Monodelphis scalops</v>
      </c>
      <c r="N30" s="67" t="s">
        <v>1414</v>
      </c>
      <c r="O30" s="9" t="s">
        <v>2025</v>
      </c>
      <c r="Q30" s="8" t="s">
        <v>1992</v>
      </c>
      <c r="R30" s="10">
        <v>158</v>
      </c>
      <c r="S30" s="10" t="s">
        <v>1145</v>
      </c>
      <c r="T30" s="10">
        <v>1888</v>
      </c>
      <c r="U30" s="43" t="s">
        <v>2818</v>
      </c>
      <c r="V30" s="43" t="s">
        <v>2802</v>
      </c>
      <c r="W30" s="59" t="s">
        <v>3176</v>
      </c>
      <c r="X30" s="59" t="s">
        <v>1104</v>
      </c>
      <c r="Y30" s="59" t="s">
        <v>1104</v>
      </c>
      <c r="Z30" s="59" t="s">
        <v>3177</v>
      </c>
      <c r="AA30" s="59" t="s">
        <v>1104</v>
      </c>
      <c r="AB30" s="59" t="s">
        <v>1104</v>
      </c>
      <c r="AC30" s="8" t="s">
        <v>3159</v>
      </c>
      <c r="AD30" s="11" t="s">
        <v>3382</v>
      </c>
      <c r="AE30" s="11" t="s">
        <v>1104</v>
      </c>
      <c r="AF30" s="11" t="s">
        <v>3382</v>
      </c>
      <c r="AG30" s="11" t="s">
        <v>3399</v>
      </c>
      <c r="AH30" s="11" t="s">
        <v>3400</v>
      </c>
    </row>
    <row r="31" spans="1:34" x14ac:dyDescent="0.2">
      <c r="A31" s="8" t="s">
        <v>3360</v>
      </c>
      <c r="B31" s="8"/>
      <c r="C31" s="8" t="s">
        <v>3362</v>
      </c>
      <c r="D31" s="9" t="s">
        <v>515</v>
      </c>
      <c r="G31" s="9" t="s">
        <v>516</v>
      </c>
      <c r="H31" s="9" t="s">
        <v>523</v>
      </c>
      <c r="I31" s="9" t="s">
        <v>539</v>
      </c>
      <c r="J31" s="8" t="s">
        <v>553</v>
      </c>
      <c r="K31" s="8" t="s">
        <v>567</v>
      </c>
      <c r="L31" s="8" t="s">
        <v>568</v>
      </c>
      <c r="M31" s="21" t="str">
        <f t="shared" si="0"/>
        <v>Monodelphis dimidiata</v>
      </c>
      <c r="N31" s="67" t="s">
        <v>1420</v>
      </c>
      <c r="O31" s="9" t="s">
        <v>3104</v>
      </c>
      <c r="Q31" s="8" t="s">
        <v>2004</v>
      </c>
      <c r="R31" s="10" t="s">
        <v>2005</v>
      </c>
      <c r="S31" s="10" t="s">
        <v>1814</v>
      </c>
      <c r="T31" s="10">
        <v>1847</v>
      </c>
      <c r="U31" s="43" t="s">
        <v>2822</v>
      </c>
      <c r="V31" s="43" t="s">
        <v>2897</v>
      </c>
      <c r="W31" s="59" t="s">
        <v>3176</v>
      </c>
      <c r="X31" s="59" t="s">
        <v>1104</v>
      </c>
      <c r="Y31" s="59" t="s">
        <v>1104</v>
      </c>
      <c r="Z31" s="59" t="s">
        <v>1104</v>
      </c>
      <c r="AA31" s="59" t="s">
        <v>1104</v>
      </c>
      <c r="AB31" s="59" t="s">
        <v>1104</v>
      </c>
      <c r="AC31" s="8" t="s">
        <v>3159</v>
      </c>
      <c r="AD31" s="11" t="s">
        <v>3382</v>
      </c>
      <c r="AE31" s="11" t="s">
        <v>1104</v>
      </c>
      <c r="AF31" s="11" t="s">
        <v>3382</v>
      </c>
      <c r="AG31" s="11" t="s">
        <v>3399</v>
      </c>
      <c r="AH31" s="11" t="s">
        <v>3400</v>
      </c>
    </row>
    <row r="32" spans="1:34" x14ac:dyDescent="0.2">
      <c r="A32" s="8" t="s">
        <v>3360</v>
      </c>
      <c r="B32" s="8"/>
      <c r="C32" s="8" t="s">
        <v>3362</v>
      </c>
      <c r="D32" s="9" t="s">
        <v>515</v>
      </c>
      <c r="G32" s="9" t="s">
        <v>516</v>
      </c>
      <c r="H32" s="9" t="s">
        <v>523</v>
      </c>
      <c r="I32" s="9" t="s">
        <v>539</v>
      </c>
      <c r="J32" s="8" t="s">
        <v>553</v>
      </c>
      <c r="K32" s="8" t="s">
        <v>567</v>
      </c>
      <c r="L32" s="8" t="s">
        <v>569</v>
      </c>
      <c r="M32" s="21" t="str">
        <f t="shared" si="0"/>
        <v>Monodelphis unistriata</v>
      </c>
      <c r="N32" s="67" t="s">
        <v>1421</v>
      </c>
      <c r="O32" s="9" t="s">
        <v>2026</v>
      </c>
      <c r="Q32" s="8" t="s">
        <v>1864</v>
      </c>
      <c r="R32" s="10">
        <v>360</v>
      </c>
      <c r="S32" s="10" t="s">
        <v>1814</v>
      </c>
      <c r="T32" s="10">
        <v>1842</v>
      </c>
      <c r="U32" s="43" t="s">
        <v>2978</v>
      </c>
      <c r="V32" s="43" t="s">
        <v>2802</v>
      </c>
      <c r="W32" s="59" t="s">
        <v>3176</v>
      </c>
      <c r="X32" s="59" t="s">
        <v>1104</v>
      </c>
      <c r="Y32" s="59" t="s">
        <v>1104</v>
      </c>
      <c r="Z32" s="59" t="s">
        <v>1104</v>
      </c>
      <c r="AA32" s="59" t="s">
        <v>1104</v>
      </c>
      <c r="AB32" s="59" t="s">
        <v>1104</v>
      </c>
      <c r="AC32" s="8" t="s">
        <v>3159</v>
      </c>
      <c r="AD32" s="11" t="s">
        <v>3390</v>
      </c>
      <c r="AE32" s="11" t="s">
        <v>1104</v>
      </c>
      <c r="AF32" s="11" t="s">
        <v>3256</v>
      </c>
      <c r="AG32" s="11" t="s">
        <v>3399</v>
      </c>
      <c r="AH32" s="11" t="s">
        <v>3400</v>
      </c>
    </row>
    <row r="33" spans="1:34" x14ac:dyDescent="0.2">
      <c r="A33" s="8" t="s">
        <v>3360</v>
      </c>
      <c r="B33" s="8"/>
      <c r="C33" s="8" t="s">
        <v>3362</v>
      </c>
      <c r="D33" s="9" t="s">
        <v>515</v>
      </c>
      <c r="G33" s="9" t="s">
        <v>516</v>
      </c>
      <c r="H33" s="9" t="s">
        <v>523</v>
      </c>
      <c r="I33" s="9" t="s">
        <v>539</v>
      </c>
      <c r="J33" s="8" t="s">
        <v>553</v>
      </c>
      <c r="K33" s="8" t="s">
        <v>553</v>
      </c>
      <c r="L33" s="8" t="s">
        <v>561</v>
      </c>
      <c r="M33" s="21" t="str">
        <f t="shared" si="0"/>
        <v>Monodelphis arlindoi</v>
      </c>
      <c r="N33" s="67" t="s">
        <v>2768</v>
      </c>
      <c r="O33" s="9" t="s">
        <v>2027</v>
      </c>
      <c r="Q33" s="8" t="s">
        <v>2000</v>
      </c>
      <c r="R33" s="10">
        <v>204</v>
      </c>
      <c r="S33" s="10" t="s">
        <v>2770</v>
      </c>
      <c r="T33" s="10">
        <v>2012</v>
      </c>
      <c r="U33" s="43" t="s">
        <v>3138</v>
      </c>
      <c r="V33" s="43" t="s">
        <v>2804</v>
      </c>
      <c r="W33" s="59" t="s">
        <v>3176</v>
      </c>
      <c r="X33" s="39" t="s">
        <v>3951</v>
      </c>
      <c r="Y33" s="59" t="s">
        <v>1104</v>
      </c>
      <c r="Z33" s="59" t="s">
        <v>1104</v>
      </c>
      <c r="AA33" s="59" t="s">
        <v>1104</v>
      </c>
      <c r="AB33" s="59" t="s">
        <v>1104</v>
      </c>
      <c r="AC33" s="8" t="s">
        <v>2000</v>
      </c>
      <c r="AD33" s="11" t="s">
        <v>3383</v>
      </c>
      <c r="AE33" s="11" t="s">
        <v>1104</v>
      </c>
      <c r="AF33" s="11" t="s">
        <v>3382</v>
      </c>
      <c r="AG33" s="11" t="s">
        <v>3399</v>
      </c>
      <c r="AH33" s="11" t="s">
        <v>3400</v>
      </c>
    </row>
    <row r="34" spans="1:34" x14ac:dyDescent="0.2">
      <c r="A34" s="8" t="s">
        <v>3360</v>
      </c>
      <c r="B34" s="8"/>
      <c r="C34" s="8" t="s">
        <v>3362</v>
      </c>
      <c r="D34" s="9" t="s">
        <v>515</v>
      </c>
      <c r="G34" s="9" t="s">
        <v>516</v>
      </c>
      <c r="H34" s="9" t="s">
        <v>523</v>
      </c>
      <c r="I34" s="9" t="s">
        <v>539</v>
      </c>
      <c r="J34" s="8" t="s">
        <v>553</v>
      </c>
      <c r="K34" s="8" t="s">
        <v>553</v>
      </c>
      <c r="L34" s="8" t="s">
        <v>562</v>
      </c>
      <c r="M34" s="21" t="str">
        <f t="shared" si="0"/>
        <v>Monodelphis brevicaudata</v>
      </c>
      <c r="N34" s="67" t="s">
        <v>1416</v>
      </c>
      <c r="O34" s="9" t="s">
        <v>2027</v>
      </c>
      <c r="Q34" s="8" t="s">
        <v>2001</v>
      </c>
      <c r="R34" s="10">
        <v>80</v>
      </c>
      <c r="S34" s="10" t="s">
        <v>1779</v>
      </c>
      <c r="T34" s="10">
        <v>1777</v>
      </c>
      <c r="U34" s="43" t="s">
        <v>2830</v>
      </c>
      <c r="V34" s="43" t="s">
        <v>2804</v>
      </c>
      <c r="W34" s="59" t="s">
        <v>3176</v>
      </c>
      <c r="X34" s="39" t="s">
        <v>3951</v>
      </c>
      <c r="Y34" s="59" t="s">
        <v>1104</v>
      </c>
      <c r="Z34" s="59" t="s">
        <v>1104</v>
      </c>
      <c r="AA34" s="59" t="s">
        <v>1104</v>
      </c>
      <c r="AB34" s="59" t="s">
        <v>1104</v>
      </c>
      <c r="AC34" s="8" t="s">
        <v>2000</v>
      </c>
      <c r="AD34" s="11" t="s">
        <v>3382</v>
      </c>
      <c r="AE34" s="11" t="s">
        <v>1104</v>
      </c>
      <c r="AF34" s="11" t="s">
        <v>3382</v>
      </c>
      <c r="AG34" s="11" t="s">
        <v>3399</v>
      </c>
      <c r="AH34" s="11" t="s">
        <v>3400</v>
      </c>
    </row>
    <row r="35" spans="1:34" x14ac:dyDescent="0.2">
      <c r="A35" s="8" t="s">
        <v>3360</v>
      </c>
      <c r="B35" s="8"/>
      <c r="C35" s="8" t="s">
        <v>3362</v>
      </c>
      <c r="D35" s="9" t="s">
        <v>515</v>
      </c>
      <c r="G35" s="9" t="s">
        <v>516</v>
      </c>
      <c r="H35" s="9" t="s">
        <v>523</v>
      </c>
      <c r="I35" s="9" t="s">
        <v>539</v>
      </c>
      <c r="J35" s="8" t="s">
        <v>553</v>
      </c>
      <c r="K35" s="8" t="s">
        <v>553</v>
      </c>
      <c r="L35" s="8" t="s">
        <v>563</v>
      </c>
      <c r="M35" s="21" t="str">
        <f t="shared" si="0"/>
        <v>Monodelphis domestica</v>
      </c>
      <c r="N35" s="67" t="s">
        <v>1417</v>
      </c>
      <c r="O35" s="9" t="s">
        <v>3103</v>
      </c>
      <c r="Q35" s="22" t="s">
        <v>1864</v>
      </c>
      <c r="R35" s="17">
        <v>359</v>
      </c>
      <c r="S35" s="10" t="s">
        <v>1814</v>
      </c>
      <c r="T35" s="10">
        <v>1842</v>
      </c>
      <c r="U35" s="43" t="s">
        <v>3139</v>
      </c>
      <c r="V35" s="43" t="s">
        <v>3151</v>
      </c>
      <c r="W35" s="59" t="s">
        <v>3176</v>
      </c>
      <c r="X35" s="59" t="s">
        <v>1104</v>
      </c>
      <c r="Y35" s="59" t="s">
        <v>1104</v>
      </c>
      <c r="Z35" s="59" t="s">
        <v>1104</v>
      </c>
      <c r="AA35" s="59" t="s">
        <v>1104</v>
      </c>
      <c r="AB35" s="59" t="s">
        <v>1104</v>
      </c>
      <c r="AC35" s="8" t="s">
        <v>3160</v>
      </c>
      <c r="AD35" s="11" t="s">
        <v>3382</v>
      </c>
      <c r="AE35" s="11" t="s">
        <v>1104</v>
      </c>
      <c r="AF35" s="11" t="s">
        <v>3382</v>
      </c>
      <c r="AG35" s="11" t="s">
        <v>3399</v>
      </c>
      <c r="AH35" s="11" t="s">
        <v>3400</v>
      </c>
    </row>
    <row r="36" spans="1:34" x14ac:dyDescent="0.2">
      <c r="A36" s="8" t="s">
        <v>3360</v>
      </c>
      <c r="B36" s="8"/>
      <c r="C36" s="8" t="s">
        <v>3362</v>
      </c>
      <c r="D36" s="9" t="s">
        <v>515</v>
      </c>
      <c r="G36" s="9" t="s">
        <v>516</v>
      </c>
      <c r="H36" s="9" t="s">
        <v>523</v>
      </c>
      <c r="I36" s="9" t="s">
        <v>539</v>
      </c>
      <c r="J36" s="8" t="s">
        <v>553</v>
      </c>
      <c r="K36" s="8" t="s">
        <v>553</v>
      </c>
      <c r="L36" s="8" t="s">
        <v>564</v>
      </c>
      <c r="M36" s="21" t="str">
        <f t="shared" si="0"/>
        <v>Monodelphis glirina</v>
      </c>
      <c r="N36" s="67" t="s">
        <v>1418</v>
      </c>
      <c r="O36" s="9" t="s">
        <v>2027</v>
      </c>
      <c r="Q36" s="8" t="s">
        <v>1864</v>
      </c>
      <c r="R36" s="10">
        <v>359</v>
      </c>
      <c r="S36" s="10" t="s">
        <v>1814</v>
      </c>
      <c r="T36" s="10">
        <v>1842</v>
      </c>
      <c r="U36" s="43" t="s">
        <v>2861</v>
      </c>
      <c r="V36" s="43" t="s">
        <v>2804</v>
      </c>
      <c r="W36" s="59" t="s">
        <v>3176</v>
      </c>
      <c r="X36" s="39" t="s">
        <v>3951</v>
      </c>
      <c r="Y36" s="59" t="s">
        <v>1104</v>
      </c>
      <c r="Z36" s="59" t="s">
        <v>1104</v>
      </c>
      <c r="AA36" s="59" t="s">
        <v>1104</v>
      </c>
      <c r="AB36" s="59" t="s">
        <v>1104</v>
      </c>
      <c r="AC36" s="8" t="s">
        <v>2003</v>
      </c>
      <c r="AD36" s="11" t="s">
        <v>3382</v>
      </c>
      <c r="AE36" s="11" t="s">
        <v>1104</v>
      </c>
      <c r="AF36" s="11" t="s">
        <v>3382</v>
      </c>
      <c r="AG36" s="11" t="s">
        <v>3399</v>
      </c>
      <c r="AH36" s="11" t="s">
        <v>3400</v>
      </c>
    </row>
    <row r="37" spans="1:34" x14ac:dyDescent="0.2">
      <c r="A37" s="8" t="s">
        <v>3360</v>
      </c>
      <c r="B37" s="8"/>
      <c r="C37" s="8" t="s">
        <v>3362</v>
      </c>
      <c r="D37" s="9" t="s">
        <v>515</v>
      </c>
      <c r="G37" s="9" t="s">
        <v>516</v>
      </c>
      <c r="H37" s="9" t="s">
        <v>523</v>
      </c>
      <c r="I37" s="9" t="s">
        <v>539</v>
      </c>
      <c r="J37" s="8" t="s">
        <v>553</v>
      </c>
      <c r="K37" s="8" t="s">
        <v>553</v>
      </c>
      <c r="L37" s="8" t="s">
        <v>565</v>
      </c>
      <c r="M37" s="21" t="str">
        <f t="shared" si="0"/>
        <v>Monodelphis touan</v>
      </c>
      <c r="N37" s="67" t="s">
        <v>1419</v>
      </c>
      <c r="O37" s="9" t="s">
        <v>2027</v>
      </c>
      <c r="Q37" s="8" t="s">
        <v>2002</v>
      </c>
      <c r="R37" s="10">
        <v>432</v>
      </c>
      <c r="S37" s="10" t="s">
        <v>1138</v>
      </c>
      <c r="T37" s="10">
        <v>1800</v>
      </c>
      <c r="U37" s="43" t="s">
        <v>2971</v>
      </c>
      <c r="V37" s="43" t="s">
        <v>2804</v>
      </c>
      <c r="W37" s="59" t="s">
        <v>3176</v>
      </c>
      <c r="X37" s="39" t="s">
        <v>3951</v>
      </c>
      <c r="Y37" s="59" t="s">
        <v>1104</v>
      </c>
      <c r="Z37" s="59" t="s">
        <v>1104</v>
      </c>
      <c r="AA37" s="59" t="s">
        <v>1104</v>
      </c>
      <c r="AB37" s="59" t="s">
        <v>1104</v>
      </c>
      <c r="AC37" s="8" t="s">
        <v>2000</v>
      </c>
      <c r="AD37" s="11" t="s">
        <v>3383</v>
      </c>
      <c r="AE37" s="11" t="s">
        <v>1104</v>
      </c>
      <c r="AF37" s="11" t="s">
        <v>3382</v>
      </c>
      <c r="AG37" s="11" t="s">
        <v>3399</v>
      </c>
      <c r="AH37" s="11" t="s">
        <v>3400</v>
      </c>
    </row>
    <row r="38" spans="1:34" x14ac:dyDescent="0.2">
      <c r="A38" s="8" t="s">
        <v>3360</v>
      </c>
      <c r="B38" s="8"/>
      <c r="C38" s="8" t="s">
        <v>3362</v>
      </c>
      <c r="D38" s="9" t="s">
        <v>515</v>
      </c>
      <c r="G38" s="9" t="s">
        <v>516</v>
      </c>
      <c r="H38" s="9" t="s">
        <v>523</v>
      </c>
      <c r="I38" s="9" t="s">
        <v>539</v>
      </c>
      <c r="J38" s="8" t="s">
        <v>553</v>
      </c>
      <c r="K38" s="8" t="s">
        <v>553</v>
      </c>
      <c r="L38" s="8" t="s">
        <v>566</v>
      </c>
      <c r="M38" s="21" t="str">
        <f t="shared" si="0"/>
        <v>Monodelphis vossi</v>
      </c>
      <c r="N38" s="67" t="s">
        <v>2773</v>
      </c>
      <c r="O38" s="9" t="s">
        <v>2027</v>
      </c>
      <c r="Q38" s="8" t="s">
        <v>3932</v>
      </c>
      <c r="R38" s="10">
        <v>111</v>
      </c>
      <c r="S38" s="10" t="s">
        <v>2771</v>
      </c>
      <c r="T38" s="10">
        <v>2019</v>
      </c>
      <c r="U38" s="43" t="s">
        <v>3008</v>
      </c>
      <c r="V38" s="43" t="s">
        <v>2804</v>
      </c>
      <c r="W38" s="39" t="s">
        <v>3177</v>
      </c>
      <c r="X38" s="39" t="s">
        <v>3951</v>
      </c>
      <c r="Y38" s="39" t="s">
        <v>1104</v>
      </c>
      <c r="Z38" s="39" t="s">
        <v>1104</v>
      </c>
      <c r="AA38" s="39" t="s">
        <v>1104</v>
      </c>
      <c r="AB38" s="39" t="s">
        <v>1104</v>
      </c>
      <c r="AC38" s="8" t="s">
        <v>2003</v>
      </c>
      <c r="AD38" s="11" t="s">
        <v>3383</v>
      </c>
      <c r="AE38" s="11" t="s">
        <v>1104</v>
      </c>
      <c r="AF38" s="11" t="s">
        <v>3383</v>
      </c>
      <c r="AG38" s="11" t="s">
        <v>3399</v>
      </c>
      <c r="AH38" s="11" t="s">
        <v>3400</v>
      </c>
    </row>
    <row r="39" spans="1:34" x14ac:dyDescent="0.2">
      <c r="A39" s="8" t="s">
        <v>3360</v>
      </c>
      <c r="B39" s="8"/>
      <c r="C39" s="8" t="s">
        <v>3362</v>
      </c>
      <c r="D39" s="9" t="s">
        <v>515</v>
      </c>
      <c r="G39" s="9" t="s">
        <v>516</v>
      </c>
      <c r="H39" s="9" t="s">
        <v>523</v>
      </c>
      <c r="I39" s="9" t="s">
        <v>539</v>
      </c>
      <c r="J39" s="8" t="s">
        <v>553</v>
      </c>
      <c r="K39" s="8" t="s">
        <v>557</v>
      </c>
      <c r="L39" s="8" t="s">
        <v>558</v>
      </c>
      <c r="M39" s="21" t="str">
        <f t="shared" si="0"/>
        <v>Monodelphis kunsi</v>
      </c>
      <c r="N39" s="67" t="s">
        <v>1415</v>
      </c>
      <c r="O39" s="9" t="s">
        <v>2026</v>
      </c>
      <c r="Q39" s="22" t="s">
        <v>1996</v>
      </c>
      <c r="R39" s="17">
        <v>321</v>
      </c>
      <c r="S39" s="10" t="s">
        <v>1997</v>
      </c>
      <c r="T39" s="10">
        <v>1975</v>
      </c>
      <c r="U39" s="43" t="s">
        <v>3136</v>
      </c>
      <c r="V39" s="43" t="s">
        <v>2835</v>
      </c>
      <c r="W39" s="59" t="s">
        <v>3176</v>
      </c>
      <c r="X39" s="59" t="s">
        <v>1104</v>
      </c>
      <c r="Y39" s="59" t="s">
        <v>1104</v>
      </c>
      <c r="Z39" s="59" t="s">
        <v>1104</v>
      </c>
      <c r="AA39" s="59" t="s">
        <v>1104</v>
      </c>
      <c r="AB39" s="59" t="s">
        <v>1104</v>
      </c>
      <c r="AC39" s="8" t="s">
        <v>3159</v>
      </c>
      <c r="AD39" s="11" t="s">
        <v>3382</v>
      </c>
      <c r="AE39" s="11" t="s">
        <v>1104</v>
      </c>
      <c r="AF39" s="11" t="s">
        <v>3382</v>
      </c>
      <c r="AG39" s="11" t="s">
        <v>3399</v>
      </c>
      <c r="AH39" s="11" t="s">
        <v>3400</v>
      </c>
    </row>
    <row r="40" spans="1:34" x14ac:dyDescent="0.2">
      <c r="A40" s="8" t="s">
        <v>3360</v>
      </c>
      <c r="B40" s="8"/>
      <c r="C40" s="8" t="s">
        <v>3362</v>
      </c>
      <c r="D40" s="9" t="s">
        <v>515</v>
      </c>
      <c r="G40" s="9" t="s">
        <v>516</v>
      </c>
      <c r="H40" s="9" t="s">
        <v>523</v>
      </c>
      <c r="I40" s="9" t="s">
        <v>539</v>
      </c>
      <c r="J40" s="8" t="s">
        <v>553</v>
      </c>
      <c r="K40" s="8" t="s">
        <v>557</v>
      </c>
      <c r="L40" s="8" t="s">
        <v>3456</v>
      </c>
      <c r="M40" s="21" t="s">
        <v>3458</v>
      </c>
      <c r="N40" s="68" t="s">
        <v>3926</v>
      </c>
      <c r="O40" s="9" t="s">
        <v>2026</v>
      </c>
      <c r="Q40" s="22" t="s">
        <v>1978</v>
      </c>
      <c r="R40" s="17">
        <v>93</v>
      </c>
      <c r="S40" s="10" t="s">
        <v>1979</v>
      </c>
      <c r="T40" s="10">
        <v>1913</v>
      </c>
      <c r="U40" s="43" t="s">
        <v>2973</v>
      </c>
      <c r="V40" s="43" t="s">
        <v>2804</v>
      </c>
      <c r="W40" s="59" t="s">
        <v>3176</v>
      </c>
      <c r="X40" s="39" t="s">
        <v>3951</v>
      </c>
      <c r="Y40" s="59" t="s">
        <v>1104</v>
      </c>
      <c r="Z40" s="59" t="s">
        <v>1104</v>
      </c>
      <c r="AA40" s="59" t="s">
        <v>1104</v>
      </c>
      <c r="AB40" s="59" t="s">
        <v>1104</v>
      </c>
      <c r="AC40" s="8" t="s">
        <v>3957</v>
      </c>
      <c r="AD40" s="11" t="s">
        <v>3382</v>
      </c>
      <c r="AE40" s="11" t="s">
        <v>1104</v>
      </c>
      <c r="AF40" s="11" t="s">
        <v>3383</v>
      </c>
      <c r="AG40" s="11" t="s">
        <v>3399</v>
      </c>
      <c r="AH40" s="11" t="s">
        <v>3400</v>
      </c>
    </row>
    <row r="41" spans="1:34" x14ac:dyDescent="0.2">
      <c r="A41" s="8" t="s">
        <v>3360</v>
      </c>
      <c r="B41" s="8"/>
      <c r="C41" s="8" t="s">
        <v>3362</v>
      </c>
      <c r="D41" s="9" t="s">
        <v>515</v>
      </c>
      <c r="G41" s="9" t="s">
        <v>516</v>
      </c>
      <c r="H41" s="9" t="s">
        <v>523</v>
      </c>
      <c r="I41" s="9" t="s">
        <v>539</v>
      </c>
      <c r="J41" s="8" t="s">
        <v>553</v>
      </c>
      <c r="K41" s="8" t="s">
        <v>557</v>
      </c>
      <c r="L41" s="8" t="s">
        <v>559</v>
      </c>
      <c r="M41" s="21" t="str">
        <f>CONCATENATE(J41," ",L41)</f>
        <v>Monodelphis pinocchio</v>
      </c>
      <c r="N41" s="67" t="s">
        <v>2772</v>
      </c>
      <c r="O41" s="9" t="s">
        <v>2027</v>
      </c>
      <c r="Q41" s="8" t="s">
        <v>1998</v>
      </c>
      <c r="R41" s="10">
        <v>3</v>
      </c>
      <c r="S41" s="10" t="s">
        <v>2771</v>
      </c>
      <c r="T41" s="10">
        <v>2015</v>
      </c>
      <c r="U41" s="43" t="s">
        <v>3137</v>
      </c>
      <c r="V41" s="43" t="s">
        <v>2802</v>
      </c>
      <c r="W41" s="39" t="s">
        <v>3177</v>
      </c>
      <c r="X41" s="39" t="s">
        <v>1104</v>
      </c>
      <c r="Y41" s="39" t="s">
        <v>1104</v>
      </c>
      <c r="Z41" s="39" t="s">
        <v>3177</v>
      </c>
      <c r="AA41" s="39" t="s">
        <v>1104</v>
      </c>
      <c r="AB41" s="39" t="s">
        <v>1104</v>
      </c>
      <c r="AC41" s="8" t="s">
        <v>1998</v>
      </c>
      <c r="AD41" s="11" t="s">
        <v>3383</v>
      </c>
      <c r="AE41" s="11" t="s">
        <v>1104</v>
      </c>
      <c r="AF41" s="11" t="s">
        <v>3383</v>
      </c>
      <c r="AG41" s="11" t="s">
        <v>3399</v>
      </c>
      <c r="AH41" s="11" t="s">
        <v>3400</v>
      </c>
    </row>
    <row r="42" spans="1:34" x14ac:dyDescent="0.2">
      <c r="A42" s="8" t="s">
        <v>3360</v>
      </c>
      <c r="B42" s="8"/>
      <c r="C42" s="8" t="s">
        <v>3362</v>
      </c>
      <c r="D42" s="9" t="s">
        <v>515</v>
      </c>
      <c r="G42" s="9" t="s">
        <v>516</v>
      </c>
      <c r="H42" s="9" t="s">
        <v>523</v>
      </c>
      <c r="I42" s="9" t="s">
        <v>539</v>
      </c>
      <c r="J42" s="8" t="s">
        <v>553</v>
      </c>
      <c r="K42" s="8" t="s">
        <v>557</v>
      </c>
      <c r="L42" s="8" t="s">
        <v>3189</v>
      </c>
      <c r="M42" s="21" t="s">
        <v>3190</v>
      </c>
      <c r="N42" s="67" t="s">
        <v>3927</v>
      </c>
      <c r="O42" s="9" t="s">
        <v>2026</v>
      </c>
      <c r="Q42" s="8" t="s">
        <v>3191</v>
      </c>
      <c r="R42" s="10">
        <v>146</v>
      </c>
      <c r="S42" s="10" t="s">
        <v>1995</v>
      </c>
      <c r="T42" s="10">
        <v>2004</v>
      </c>
      <c r="U42" s="43" t="s">
        <v>2831</v>
      </c>
      <c r="V42" s="43" t="s">
        <v>3148</v>
      </c>
      <c r="W42" s="39" t="s">
        <v>3176</v>
      </c>
      <c r="X42" s="39" t="s">
        <v>3951</v>
      </c>
      <c r="Y42" s="39" t="s">
        <v>1104</v>
      </c>
      <c r="Z42" s="39" t="s">
        <v>1104</v>
      </c>
      <c r="AA42" s="39" t="s">
        <v>1104</v>
      </c>
      <c r="AB42" s="39" t="s">
        <v>1104</v>
      </c>
      <c r="AC42" s="46" t="s">
        <v>3192</v>
      </c>
      <c r="AD42" s="11" t="s">
        <v>3382</v>
      </c>
      <c r="AE42" s="11" t="s">
        <v>1104</v>
      </c>
      <c r="AF42" s="11" t="s">
        <v>3383</v>
      </c>
      <c r="AG42" s="11" t="s">
        <v>3399</v>
      </c>
      <c r="AH42" s="11" t="s">
        <v>3400</v>
      </c>
    </row>
    <row r="43" spans="1:34" x14ac:dyDescent="0.2">
      <c r="A43" s="8" t="s">
        <v>3360</v>
      </c>
      <c r="B43" s="8"/>
      <c r="C43" s="8" t="s">
        <v>3362</v>
      </c>
      <c r="D43" s="9" t="s">
        <v>515</v>
      </c>
      <c r="G43" s="9" t="s">
        <v>516</v>
      </c>
      <c r="H43" s="9" t="s">
        <v>523</v>
      </c>
      <c r="I43" s="9" t="s">
        <v>539</v>
      </c>
      <c r="J43" s="8" t="s">
        <v>553</v>
      </c>
      <c r="K43" s="8" t="s">
        <v>557</v>
      </c>
      <c r="L43" s="8" t="s">
        <v>560</v>
      </c>
      <c r="M43" s="21" t="str">
        <f t="shared" ref="M43:M108" si="1">CONCATENATE(J43," ",L43)</f>
        <v>Monodelphis saci</v>
      </c>
      <c r="N43" s="67" t="s">
        <v>2767</v>
      </c>
      <c r="O43" s="9" t="s">
        <v>2026</v>
      </c>
      <c r="Q43" s="8" t="s">
        <v>1999</v>
      </c>
      <c r="R43" s="10">
        <v>5</v>
      </c>
      <c r="S43" s="10" t="s">
        <v>2769</v>
      </c>
      <c r="T43" s="10">
        <v>2017</v>
      </c>
      <c r="U43" s="43" t="s">
        <v>2861</v>
      </c>
      <c r="V43" s="43" t="s">
        <v>2804</v>
      </c>
      <c r="W43" s="59" t="s">
        <v>3177</v>
      </c>
      <c r="X43" s="39" t="s">
        <v>3951</v>
      </c>
      <c r="Y43" s="59" t="s">
        <v>1104</v>
      </c>
      <c r="Z43" s="59" t="s">
        <v>1104</v>
      </c>
      <c r="AA43" s="59" t="s">
        <v>1104</v>
      </c>
      <c r="AB43" s="59" t="s">
        <v>1104</v>
      </c>
      <c r="AC43" s="8" t="s">
        <v>3970</v>
      </c>
      <c r="AD43" s="11" t="s">
        <v>3383</v>
      </c>
      <c r="AE43" s="11" t="s">
        <v>1104</v>
      </c>
      <c r="AF43" s="11" t="s">
        <v>3382</v>
      </c>
      <c r="AG43" s="11" t="s">
        <v>3399</v>
      </c>
      <c r="AH43" s="11" t="s">
        <v>3400</v>
      </c>
    </row>
    <row r="44" spans="1:34" x14ac:dyDescent="0.2">
      <c r="A44" s="8" t="s">
        <v>3360</v>
      </c>
      <c r="B44" s="8"/>
      <c r="C44" s="8" t="s">
        <v>3362</v>
      </c>
      <c r="D44" s="9" t="s">
        <v>515</v>
      </c>
      <c r="G44" s="9" t="s">
        <v>516</v>
      </c>
      <c r="H44" s="9" t="s">
        <v>523</v>
      </c>
      <c r="I44" s="9" t="s">
        <v>539</v>
      </c>
      <c r="J44" s="8" t="s">
        <v>553</v>
      </c>
      <c r="K44" s="8" t="s">
        <v>570</v>
      </c>
      <c r="L44" s="8" t="s">
        <v>64</v>
      </c>
      <c r="M44" s="21" t="str">
        <f t="shared" si="1"/>
        <v>Monodelphis emiliae</v>
      </c>
      <c r="N44" s="67" t="s">
        <v>1422</v>
      </c>
      <c r="O44" s="9" t="s">
        <v>2027</v>
      </c>
      <c r="Q44" s="8" t="s">
        <v>2006</v>
      </c>
      <c r="R44" s="10">
        <v>89</v>
      </c>
      <c r="S44" s="10" t="s">
        <v>1145</v>
      </c>
      <c r="T44" s="10">
        <v>1912</v>
      </c>
      <c r="U44" s="43" t="s">
        <v>2861</v>
      </c>
      <c r="V44" s="43" t="s">
        <v>2804</v>
      </c>
      <c r="W44" s="59" t="s">
        <v>3176</v>
      </c>
      <c r="X44" s="39" t="s">
        <v>3951</v>
      </c>
      <c r="Y44" s="59" t="s">
        <v>1104</v>
      </c>
      <c r="Z44" s="59" t="s">
        <v>1104</v>
      </c>
      <c r="AA44" s="59" t="s">
        <v>1104</v>
      </c>
      <c r="AB44" s="59" t="s">
        <v>1104</v>
      </c>
      <c r="AC44" s="8" t="s">
        <v>3159</v>
      </c>
      <c r="AD44" s="11" t="s">
        <v>3382</v>
      </c>
      <c r="AE44" s="11" t="s">
        <v>1104</v>
      </c>
      <c r="AF44" s="11" t="s">
        <v>3382</v>
      </c>
      <c r="AG44" s="11" t="s">
        <v>3399</v>
      </c>
      <c r="AH44" s="11" t="s">
        <v>3400</v>
      </c>
    </row>
    <row r="45" spans="1:34" x14ac:dyDescent="0.2">
      <c r="A45" s="8" t="s">
        <v>3360</v>
      </c>
      <c r="B45" s="8"/>
      <c r="C45" s="8" t="s">
        <v>3362</v>
      </c>
      <c r="D45" s="9" t="s">
        <v>515</v>
      </c>
      <c r="G45" s="9" t="s">
        <v>516</v>
      </c>
      <c r="H45" s="9" t="s">
        <v>523</v>
      </c>
      <c r="I45" s="9" t="s">
        <v>571</v>
      </c>
      <c r="J45" s="8" t="s">
        <v>572</v>
      </c>
      <c r="K45" s="8"/>
      <c r="L45" s="8" t="s">
        <v>3922</v>
      </c>
      <c r="M45" s="21" t="str">
        <f>CONCATENATE(J45," ",L45)</f>
        <v>Metachirus arinatai</v>
      </c>
      <c r="N45" s="67" t="s">
        <v>3931</v>
      </c>
      <c r="O45" s="9" t="s">
        <v>3088</v>
      </c>
      <c r="Q45" s="8" t="s">
        <v>3933</v>
      </c>
      <c r="R45" s="10">
        <v>7</v>
      </c>
      <c r="S45" s="10" t="s">
        <v>3696</v>
      </c>
      <c r="T45" s="10">
        <v>2023</v>
      </c>
      <c r="U45" s="43" t="s">
        <v>3030</v>
      </c>
      <c r="V45" s="43" t="s">
        <v>3148</v>
      </c>
      <c r="W45" s="59" t="s">
        <v>3177</v>
      </c>
      <c r="X45" s="39" t="s">
        <v>3951</v>
      </c>
      <c r="Y45" s="59" t="s">
        <v>1104</v>
      </c>
      <c r="Z45" s="59" t="s">
        <v>1104</v>
      </c>
      <c r="AA45" s="59" t="s">
        <v>1104</v>
      </c>
      <c r="AB45" s="59" t="s">
        <v>1104</v>
      </c>
      <c r="AC45" s="8" t="s">
        <v>3933</v>
      </c>
      <c r="AD45" s="11" t="s">
        <v>3383</v>
      </c>
      <c r="AE45" s="11" t="s">
        <v>1104</v>
      </c>
      <c r="AF45" s="11" t="s">
        <v>3383</v>
      </c>
      <c r="AG45" s="11" t="s">
        <v>3399</v>
      </c>
      <c r="AH45" s="11" t="s">
        <v>3400</v>
      </c>
    </row>
    <row r="46" spans="1:34" x14ac:dyDescent="0.2">
      <c r="A46" s="8" t="s">
        <v>3360</v>
      </c>
      <c r="B46" s="8"/>
      <c r="C46" s="8" t="s">
        <v>3362</v>
      </c>
      <c r="D46" s="9" t="s">
        <v>515</v>
      </c>
      <c r="G46" s="9" t="s">
        <v>516</v>
      </c>
      <c r="H46" s="9" t="s">
        <v>523</v>
      </c>
      <c r="I46" s="9" t="s">
        <v>571</v>
      </c>
      <c r="J46" s="8" t="s">
        <v>572</v>
      </c>
      <c r="K46" s="8"/>
      <c r="L46" s="8" t="s">
        <v>573</v>
      </c>
      <c r="M46" s="21" t="str">
        <f t="shared" si="1"/>
        <v>Metachirus myosuros</v>
      </c>
      <c r="N46" s="67" t="s">
        <v>1423</v>
      </c>
      <c r="O46" s="9" t="s">
        <v>3105</v>
      </c>
      <c r="Q46" s="8" t="s">
        <v>1980</v>
      </c>
      <c r="R46" s="10">
        <v>38</v>
      </c>
      <c r="S46" s="10" t="s">
        <v>1981</v>
      </c>
      <c r="T46" s="10">
        <v>1824</v>
      </c>
      <c r="U46" s="43" t="s">
        <v>3945</v>
      </c>
      <c r="V46" s="43" t="s">
        <v>3272</v>
      </c>
      <c r="W46" s="59" t="s">
        <v>3176</v>
      </c>
      <c r="X46" s="59" t="s">
        <v>1104</v>
      </c>
      <c r="Y46" s="59" t="s">
        <v>1104</v>
      </c>
      <c r="Z46" s="59" t="s">
        <v>1104</v>
      </c>
      <c r="AA46" s="59" t="s">
        <v>1104</v>
      </c>
      <c r="AB46" s="59" t="s">
        <v>1104</v>
      </c>
      <c r="AC46" s="8" t="s">
        <v>3958</v>
      </c>
      <c r="AD46" s="11" t="s">
        <v>3383</v>
      </c>
      <c r="AE46" s="11" t="s">
        <v>1104</v>
      </c>
      <c r="AF46" s="11" t="s">
        <v>3382</v>
      </c>
      <c r="AG46" s="11" t="s">
        <v>3399</v>
      </c>
      <c r="AH46" s="11" t="s">
        <v>3400</v>
      </c>
    </row>
    <row r="47" spans="1:34" x14ac:dyDescent="0.2">
      <c r="A47" s="8" t="s">
        <v>3360</v>
      </c>
      <c r="B47" s="8"/>
      <c r="C47" s="8" t="s">
        <v>3362</v>
      </c>
      <c r="D47" s="9" t="s">
        <v>515</v>
      </c>
      <c r="G47" s="9" t="s">
        <v>516</v>
      </c>
      <c r="H47" s="9" t="s">
        <v>523</v>
      </c>
      <c r="I47" s="9" t="s">
        <v>571</v>
      </c>
      <c r="J47" s="8" t="s">
        <v>572</v>
      </c>
      <c r="K47" s="8"/>
      <c r="L47" s="8" t="s">
        <v>574</v>
      </c>
      <c r="M47" s="21" t="str">
        <f t="shared" si="1"/>
        <v>Metachirus nudicaudatus</v>
      </c>
      <c r="N47" s="67" t="s">
        <v>4294</v>
      </c>
      <c r="O47" s="9" t="s">
        <v>3088</v>
      </c>
      <c r="P47" s="39">
        <v>38</v>
      </c>
      <c r="Q47" s="8" t="s">
        <v>1881</v>
      </c>
      <c r="R47" s="10">
        <v>142</v>
      </c>
      <c r="S47" s="10" t="s">
        <v>4096</v>
      </c>
      <c r="T47" s="10">
        <v>1803</v>
      </c>
      <c r="U47" s="43" t="s">
        <v>2971</v>
      </c>
      <c r="V47" s="43" t="s">
        <v>2804</v>
      </c>
      <c r="W47" s="59" t="s">
        <v>3176</v>
      </c>
      <c r="X47" s="59" t="s">
        <v>1104</v>
      </c>
      <c r="Y47" s="59" t="s">
        <v>1104</v>
      </c>
      <c r="Z47" s="59" t="s">
        <v>1104</v>
      </c>
      <c r="AA47" s="59" t="s">
        <v>1104</v>
      </c>
      <c r="AB47" s="59" t="s">
        <v>1104</v>
      </c>
      <c r="AC47" s="8" t="s">
        <v>3959</v>
      </c>
      <c r="AD47" s="11" t="s">
        <v>3382</v>
      </c>
      <c r="AE47" s="11" t="s">
        <v>1104</v>
      </c>
      <c r="AF47" s="11" t="s">
        <v>3382</v>
      </c>
      <c r="AG47" s="11" t="s">
        <v>3399</v>
      </c>
      <c r="AH47" s="11" t="s">
        <v>3400</v>
      </c>
    </row>
    <row r="48" spans="1:34" x14ac:dyDescent="0.2">
      <c r="A48" s="8" t="s">
        <v>3360</v>
      </c>
      <c r="B48" s="8"/>
      <c r="C48" s="8" t="s">
        <v>3362</v>
      </c>
      <c r="D48" s="9" t="s">
        <v>515</v>
      </c>
      <c r="G48" s="9" t="s">
        <v>516</v>
      </c>
      <c r="H48" s="9" t="s">
        <v>523</v>
      </c>
      <c r="I48" s="9" t="s">
        <v>575</v>
      </c>
      <c r="J48" s="8" t="s">
        <v>576</v>
      </c>
      <c r="K48" s="8"/>
      <c r="L48" s="8" t="s">
        <v>577</v>
      </c>
      <c r="M48" s="21" t="str">
        <f t="shared" si="1"/>
        <v>Cryptonanus agricolai</v>
      </c>
      <c r="N48" s="67" t="s">
        <v>1424</v>
      </c>
      <c r="O48" s="9" t="s">
        <v>3106</v>
      </c>
      <c r="Q48" s="8" t="s">
        <v>2007</v>
      </c>
      <c r="R48" s="10">
        <v>2</v>
      </c>
      <c r="S48" s="10" t="s">
        <v>1859</v>
      </c>
      <c r="T48" s="10">
        <v>1943</v>
      </c>
      <c r="U48" s="43" t="s">
        <v>3269</v>
      </c>
      <c r="V48" s="43" t="s">
        <v>2898</v>
      </c>
      <c r="W48" s="59" t="s">
        <v>3177</v>
      </c>
      <c r="X48" s="59" t="s">
        <v>1104</v>
      </c>
      <c r="Y48" s="39" t="s">
        <v>2840</v>
      </c>
      <c r="Z48" s="59" t="s">
        <v>1104</v>
      </c>
      <c r="AA48" s="59" t="s">
        <v>1104</v>
      </c>
      <c r="AB48" s="59" t="s">
        <v>1104</v>
      </c>
      <c r="AC48" s="8" t="s">
        <v>3161</v>
      </c>
      <c r="AD48" s="11" t="s">
        <v>3256</v>
      </c>
      <c r="AE48" s="11" t="s">
        <v>1104</v>
      </c>
      <c r="AF48" s="11" t="s">
        <v>3382</v>
      </c>
      <c r="AG48" s="11" t="s">
        <v>3399</v>
      </c>
      <c r="AH48" s="11" t="s">
        <v>3402</v>
      </c>
    </row>
    <row r="49" spans="1:34" x14ac:dyDescent="0.2">
      <c r="A49" s="8" t="s">
        <v>3360</v>
      </c>
      <c r="B49" s="8"/>
      <c r="C49" s="8" t="s">
        <v>3362</v>
      </c>
      <c r="D49" s="9" t="s">
        <v>515</v>
      </c>
      <c r="G49" s="9" t="s">
        <v>516</v>
      </c>
      <c r="H49" s="9" t="s">
        <v>523</v>
      </c>
      <c r="I49" s="9" t="s">
        <v>575</v>
      </c>
      <c r="J49" s="8" t="s">
        <v>576</v>
      </c>
      <c r="K49" s="8"/>
      <c r="L49" s="8" t="s">
        <v>578</v>
      </c>
      <c r="M49" s="21" t="str">
        <f t="shared" si="1"/>
        <v>Cryptonanus chacoensis</v>
      </c>
      <c r="N49" s="67" t="s">
        <v>1425</v>
      </c>
      <c r="O49" s="9" t="s">
        <v>3106</v>
      </c>
      <c r="Q49" s="8" t="s">
        <v>1988</v>
      </c>
      <c r="R49" s="10">
        <v>10</v>
      </c>
      <c r="S49" s="10" t="s">
        <v>1882</v>
      </c>
      <c r="T49" s="10">
        <v>1931</v>
      </c>
      <c r="U49" s="43" t="s">
        <v>3270</v>
      </c>
      <c r="V49" s="43" t="s">
        <v>3149</v>
      </c>
      <c r="W49" s="59" t="s">
        <v>3176</v>
      </c>
      <c r="X49" s="59" t="s">
        <v>1104</v>
      </c>
      <c r="Y49" s="59" t="s">
        <v>1104</v>
      </c>
      <c r="Z49" s="59" t="s">
        <v>1104</v>
      </c>
      <c r="AA49" s="59" t="s">
        <v>1104</v>
      </c>
      <c r="AB49" s="59" t="s">
        <v>1104</v>
      </c>
      <c r="AC49" s="8" t="s">
        <v>3162</v>
      </c>
      <c r="AD49" s="11" t="s">
        <v>3382</v>
      </c>
      <c r="AE49" s="11" t="s">
        <v>1104</v>
      </c>
      <c r="AF49" s="11" t="s">
        <v>3382</v>
      </c>
      <c r="AG49" s="11" t="s">
        <v>3399</v>
      </c>
      <c r="AH49" s="11" t="s">
        <v>3402</v>
      </c>
    </row>
    <row r="50" spans="1:34" x14ac:dyDescent="0.2">
      <c r="A50" s="8" t="s">
        <v>3360</v>
      </c>
      <c r="B50" s="8"/>
      <c r="C50" s="8" t="s">
        <v>3362</v>
      </c>
      <c r="D50" s="9" t="s">
        <v>515</v>
      </c>
      <c r="G50" s="9" t="s">
        <v>516</v>
      </c>
      <c r="H50" s="9" t="s">
        <v>523</v>
      </c>
      <c r="I50" s="9" t="s">
        <v>575</v>
      </c>
      <c r="J50" s="8" t="s">
        <v>576</v>
      </c>
      <c r="K50" s="8"/>
      <c r="L50" s="8" t="s">
        <v>579</v>
      </c>
      <c r="M50" s="21" t="str">
        <f t="shared" si="1"/>
        <v>Cryptonanus guahybae</v>
      </c>
      <c r="N50" s="67" t="s">
        <v>1426</v>
      </c>
      <c r="O50" s="9" t="s">
        <v>3106</v>
      </c>
      <c r="Q50" s="8" t="s">
        <v>1988</v>
      </c>
      <c r="R50" s="10">
        <v>10</v>
      </c>
      <c r="S50" s="10" t="s">
        <v>1882</v>
      </c>
      <c r="T50" s="10">
        <v>1931</v>
      </c>
      <c r="U50" s="43" t="s">
        <v>3004</v>
      </c>
      <c r="V50" s="43" t="s">
        <v>2897</v>
      </c>
      <c r="W50" s="59" t="s">
        <v>3177</v>
      </c>
      <c r="X50" s="59" t="s">
        <v>1104</v>
      </c>
      <c r="Y50" s="59" t="s">
        <v>1104</v>
      </c>
      <c r="Z50" s="59" t="s">
        <v>1104</v>
      </c>
      <c r="AA50" s="59" t="s">
        <v>1104</v>
      </c>
      <c r="AB50" s="59" t="s">
        <v>1104</v>
      </c>
      <c r="AC50" s="8" t="s">
        <v>3162</v>
      </c>
      <c r="AD50" s="11" t="s">
        <v>3256</v>
      </c>
      <c r="AE50" s="11" t="s">
        <v>1104</v>
      </c>
      <c r="AF50" s="11" t="s">
        <v>3382</v>
      </c>
      <c r="AG50" s="11" t="s">
        <v>3399</v>
      </c>
      <c r="AH50" s="11" t="s">
        <v>3402</v>
      </c>
    </row>
    <row r="51" spans="1:34" x14ac:dyDescent="0.2">
      <c r="A51" s="8" t="s">
        <v>3360</v>
      </c>
      <c r="B51" s="8"/>
      <c r="C51" s="8" t="s">
        <v>3362</v>
      </c>
      <c r="D51" s="9" t="s">
        <v>515</v>
      </c>
      <c r="G51" s="9" t="s">
        <v>516</v>
      </c>
      <c r="H51" s="9" t="s">
        <v>523</v>
      </c>
      <c r="I51" s="9" t="s">
        <v>575</v>
      </c>
      <c r="J51" s="8" t="s">
        <v>576</v>
      </c>
      <c r="K51" s="8"/>
      <c r="L51" s="8" t="s">
        <v>580</v>
      </c>
      <c r="M51" s="21" t="str">
        <f t="shared" si="1"/>
        <v>Cryptonanus unduaviensis</v>
      </c>
      <c r="N51" s="67" t="s">
        <v>1427</v>
      </c>
      <c r="O51" s="9" t="s">
        <v>2026</v>
      </c>
      <c r="Q51" s="8" t="s">
        <v>1988</v>
      </c>
      <c r="R51" s="10">
        <v>11</v>
      </c>
      <c r="S51" s="10" t="s">
        <v>1882</v>
      </c>
      <c r="T51" s="10">
        <v>1931</v>
      </c>
      <c r="U51" s="43" t="s">
        <v>3140</v>
      </c>
      <c r="V51" s="43" t="s">
        <v>2835</v>
      </c>
      <c r="W51" s="59" t="s">
        <v>3176</v>
      </c>
      <c r="X51" s="39" t="s">
        <v>3951</v>
      </c>
      <c r="Y51" s="59" t="s">
        <v>1104</v>
      </c>
      <c r="Z51" s="59" t="s">
        <v>1104</v>
      </c>
      <c r="AA51" s="59" t="s">
        <v>1104</v>
      </c>
      <c r="AB51" s="59" t="s">
        <v>1104</v>
      </c>
      <c r="AC51" s="8" t="s">
        <v>3162</v>
      </c>
      <c r="AD51" s="11" t="s">
        <v>3256</v>
      </c>
      <c r="AE51" s="11" t="s">
        <v>1104</v>
      </c>
      <c r="AF51" s="11" t="s">
        <v>3382</v>
      </c>
      <c r="AG51" s="11" t="s">
        <v>3399</v>
      </c>
      <c r="AH51" s="11" t="s">
        <v>3402</v>
      </c>
    </row>
    <row r="52" spans="1:34" x14ac:dyDescent="0.2">
      <c r="A52" s="8" t="s">
        <v>3360</v>
      </c>
      <c r="B52" s="8"/>
      <c r="C52" s="8" t="s">
        <v>3362</v>
      </c>
      <c r="D52" s="9" t="s">
        <v>515</v>
      </c>
      <c r="G52" s="9" t="s">
        <v>516</v>
      </c>
      <c r="H52" s="9" t="s">
        <v>523</v>
      </c>
      <c r="I52" s="9" t="s">
        <v>575</v>
      </c>
      <c r="J52" s="8" t="s">
        <v>581</v>
      </c>
      <c r="K52" s="8"/>
      <c r="L52" s="8" t="s">
        <v>582</v>
      </c>
      <c r="M52" s="21" t="str">
        <f t="shared" si="1"/>
        <v>Gracilinanus agilis</v>
      </c>
      <c r="N52" s="67" t="s">
        <v>1428</v>
      </c>
      <c r="O52" s="9" t="s">
        <v>3107</v>
      </c>
      <c r="Q52" s="8" t="s">
        <v>2008</v>
      </c>
      <c r="R52" s="10">
        <v>139</v>
      </c>
      <c r="S52" s="10" t="s">
        <v>2009</v>
      </c>
      <c r="T52" s="10">
        <v>1854</v>
      </c>
      <c r="U52" s="43" t="s">
        <v>3271</v>
      </c>
      <c r="V52" s="43" t="s">
        <v>3151</v>
      </c>
      <c r="W52" s="59" t="s">
        <v>3176</v>
      </c>
      <c r="X52" s="59" t="s">
        <v>1104</v>
      </c>
      <c r="Y52" s="59" t="s">
        <v>1104</v>
      </c>
      <c r="Z52" s="59" t="s">
        <v>1104</v>
      </c>
      <c r="AA52" s="59" t="s">
        <v>1104</v>
      </c>
      <c r="AB52" s="59" t="s">
        <v>1104</v>
      </c>
      <c r="AC52" s="8" t="s">
        <v>3163</v>
      </c>
      <c r="AD52" s="11" t="s">
        <v>3382</v>
      </c>
      <c r="AE52" s="11" t="s">
        <v>1104</v>
      </c>
      <c r="AF52" s="11" t="s">
        <v>3382</v>
      </c>
      <c r="AG52" s="11" t="s">
        <v>3399</v>
      </c>
      <c r="AH52" s="11" t="s">
        <v>3402</v>
      </c>
    </row>
    <row r="53" spans="1:34" x14ac:dyDescent="0.2">
      <c r="A53" s="8" t="s">
        <v>3360</v>
      </c>
      <c r="B53" s="8"/>
      <c r="C53" s="8" t="s">
        <v>3362</v>
      </c>
      <c r="D53" s="9" t="s">
        <v>515</v>
      </c>
      <c r="G53" s="9" t="s">
        <v>516</v>
      </c>
      <c r="H53" s="9" t="s">
        <v>523</v>
      </c>
      <c r="I53" s="9" t="s">
        <v>575</v>
      </c>
      <c r="J53" s="8" t="s">
        <v>581</v>
      </c>
      <c r="K53" s="8"/>
      <c r="L53" s="8" t="s">
        <v>64</v>
      </c>
      <c r="M53" s="21" t="str">
        <f t="shared" si="1"/>
        <v>Gracilinanus emiliae</v>
      </c>
      <c r="N53" s="67" t="s">
        <v>1429</v>
      </c>
      <c r="O53" s="9" t="s">
        <v>3108</v>
      </c>
      <c r="Q53" s="8" t="s">
        <v>2010</v>
      </c>
      <c r="R53" s="10">
        <v>379</v>
      </c>
      <c r="S53" s="10" t="s">
        <v>1145</v>
      </c>
      <c r="T53" s="10">
        <v>1909</v>
      </c>
      <c r="U53" s="43" t="s">
        <v>3946</v>
      </c>
      <c r="V53" s="43" t="s">
        <v>2804</v>
      </c>
      <c r="W53" s="59" t="s">
        <v>3176</v>
      </c>
      <c r="X53" s="59" t="s">
        <v>1104</v>
      </c>
      <c r="Y53" s="59" t="s">
        <v>1104</v>
      </c>
      <c r="Z53" s="59" t="s">
        <v>1104</v>
      </c>
      <c r="AA53" s="59" t="s">
        <v>1104</v>
      </c>
      <c r="AB53" s="59" t="s">
        <v>1104</v>
      </c>
      <c r="AC53" s="8" t="s">
        <v>3960</v>
      </c>
      <c r="AD53" s="11" t="s">
        <v>3256</v>
      </c>
      <c r="AE53" s="11" t="s">
        <v>1104</v>
      </c>
      <c r="AF53" s="11" t="s">
        <v>3382</v>
      </c>
      <c r="AG53" s="11" t="s">
        <v>3399</v>
      </c>
      <c r="AH53" s="11" t="s">
        <v>3402</v>
      </c>
    </row>
    <row r="54" spans="1:34" x14ac:dyDescent="0.2">
      <c r="A54" s="8" t="s">
        <v>3360</v>
      </c>
      <c r="B54" s="8"/>
      <c r="C54" s="8" t="s">
        <v>3362</v>
      </c>
      <c r="D54" s="9" t="s">
        <v>515</v>
      </c>
      <c r="G54" s="9" t="s">
        <v>516</v>
      </c>
      <c r="H54" s="9" t="s">
        <v>523</v>
      </c>
      <c r="I54" s="9" t="s">
        <v>575</v>
      </c>
      <c r="J54" s="8" t="s">
        <v>581</v>
      </c>
      <c r="K54" s="8"/>
      <c r="L54" s="8" t="s">
        <v>583</v>
      </c>
      <c r="M54" s="21" t="str">
        <f t="shared" si="1"/>
        <v>Gracilinanus microtarsus</v>
      </c>
      <c r="N54" s="67" t="s">
        <v>1430</v>
      </c>
      <c r="O54" s="9" t="s">
        <v>3109</v>
      </c>
      <c r="Q54" s="8" t="s">
        <v>1864</v>
      </c>
      <c r="R54" s="10">
        <v>359</v>
      </c>
      <c r="S54" s="10" t="s">
        <v>1814</v>
      </c>
      <c r="T54" s="10">
        <v>1842</v>
      </c>
      <c r="U54" s="43" t="s">
        <v>3141</v>
      </c>
      <c r="V54" s="43" t="s">
        <v>2802</v>
      </c>
      <c r="W54" s="59" t="s">
        <v>3381</v>
      </c>
      <c r="X54" s="59" t="s">
        <v>1104</v>
      </c>
      <c r="Y54" s="59" t="s">
        <v>1104</v>
      </c>
      <c r="Z54" s="59" t="s">
        <v>1104</v>
      </c>
      <c r="AA54" s="59" t="s">
        <v>1104</v>
      </c>
      <c r="AB54" s="59" t="s">
        <v>1104</v>
      </c>
      <c r="AC54" s="8" t="s">
        <v>3164</v>
      </c>
      <c r="AD54" s="11" t="s">
        <v>3382</v>
      </c>
      <c r="AE54" s="11" t="s">
        <v>1104</v>
      </c>
      <c r="AF54" s="11" t="s">
        <v>3382</v>
      </c>
      <c r="AG54" s="11" t="s">
        <v>3399</v>
      </c>
      <c r="AH54" s="11" t="s">
        <v>3402</v>
      </c>
    </row>
    <row r="55" spans="1:34" x14ac:dyDescent="0.2">
      <c r="A55" s="8" t="s">
        <v>3360</v>
      </c>
      <c r="B55" s="8"/>
      <c r="C55" s="8" t="s">
        <v>3362</v>
      </c>
      <c r="D55" s="9" t="s">
        <v>515</v>
      </c>
      <c r="G55" s="9" t="s">
        <v>516</v>
      </c>
      <c r="H55" s="9" t="s">
        <v>523</v>
      </c>
      <c r="I55" s="9" t="s">
        <v>575</v>
      </c>
      <c r="J55" s="8" t="s">
        <v>581</v>
      </c>
      <c r="K55" s="8"/>
      <c r="L55" s="8" t="s">
        <v>584</v>
      </c>
      <c r="M55" s="21" t="str">
        <f t="shared" si="1"/>
        <v>Gracilinanus peruanus</v>
      </c>
      <c r="N55" s="67" t="s">
        <v>1431</v>
      </c>
      <c r="O55" s="9" t="s">
        <v>2023</v>
      </c>
      <c r="P55" s="39">
        <v>36</v>
      </c>
      <c r="Q55" s="8" t="s">
        <v>1988</v>
      </c>
      <c r="R55" s="10">
        <v>11</v>
      </c>
      <c r="S55" s="10" t="s">
        <v>1882</v>
      </c>
      <c r="T55" s="10">
        <v>1931</v>
      </c>
      <c r="U55" s="43" t="s">
        <v>3131</v>
      </c>
      <c r="V55" s="43" t="s">
        <v>2992</v>
      </c>
      <c r="W55" s="59" t="s">
        <v>3176</v>
      </c>
      <c r="X55" s="59" t="s">
        <v>1104</v>
      </c>
      <c r="Y55" s="59" t="s">
        <v>1104</v>
      </c>
      <c r="Z55" s="59" t="s">
        <v>1104</v>
      </c>
      <c r="AA55" s="59" t="s">
        <v>1104</v>
      </c>
      <c r="AB55" s="59" t="s">
        <v>1104</v>
      </c>
      <c r="AC55" s="8" t="s">
        <v>3165</v>
      </c>
      <c r="AD55" s="11" t="s">
        <v>3383</v>
      </c>
      <c r="AE55" s="11" t="s">
        <v>1104</v>
      </c>
      <c r="AF55" s="11" t="s">
        <v>3382</v>
      </c>
      <c r="AG55" s="11" t="s">
        <v>3399</v>
      </c>
      <c r="AH55" s="11" t="s">
        <v>3402</v>
      </c>
    </row>
    <row r="56" spans="1:34" x14ac:dyDescent="0.2">
      <c r="A56" s="8" t="s">
        <v>3360</v>
      </c>
      <c r="B56" s="8"/>
      <c r="C56" s="8" t="s">
        <v>3362</v>
      </c>
      <c r="D56" s="9" t="s">
        <v>515</v>
      </c>
      <c r="G56" s="9" t="s">
        <v>516</v>
      </c>
      <c r="H56" s="9" t="s">
        <v>523</v>
      </c>
      <c r="I56" s="9" t="s">
        <v>575</v>
      </c>
      <c r="J56" s="8" t="s">
        <v>585</v>
      </c>
      <c r="K56" s="8" t="s">
        <v>585</v>
      </c>
      <c r="L56" s="8" t="s">
        <v>586</v>
      </c>
      <c r="M56" s="21" t="str">
        <f t="shared" si="1"/>
        <v>Marmosops caucae</v>
      </c>
      <c r="N56" s="67" t="s">
        <v>1432</v>
      </c>
      <c r="O56" s="9" t="s">
        <v>3099</v>
      </c>
      <c r="Q56" s="8" t="s">
        <v>2011</v>
      </c>
      <c r="R56" s="10">
        <v>221</v>
      </c>
      <c r="S56" s="10" t="s">
        <v>1145</v>
      </c>
      <c r="T56" s="10">
        <v>1900</v>
      </c>
      <c r="U56" s="43" t="s">
        <v>2863</v>
      </c>
      <c r="V56" s="43" t="s">
        <v>2804</v>
      </c>
      <c r="W56" s="59" t="s">
        <v>3176</v>
      </c>
      <c r="X56" s="39" t="s">
        <v>3951</v>
      </c>
      <c r="Y56" s="59" t="s">
        <v>1104</v>
      </c>
      <c r="Z56" s="59" t="s">
        <v>1104</v>
      </c>
      <c r="AA56" s="59" t="s">
        <v>1104</v>
      </c>
      <c r="AB56" s="59" t="s">
        <v>1104</v>
      </c>
      <c r="AC56" s="8" t="s">
        <v>3166</v>
      </c>
      <c r="AD56" s="11" t="s">
        <v>3382</v>
      </c>
      <c r="AE56" s="11" t="s">
        <v>1104</v>
      </c>
      <c r="AF56" s="11" t="s">
        <v>3382</v>
      </c>
      <c r="AG56" s="11" t="s">
        <v>3399</v>
      </c>
      <c r="AH56" s="11" t="s">
        <v>3430</v>
      </c>
    </row>
    <row r="57" spans="1:34" x14ac:dyDescent="0.2">
      <c r="A57" s="8" t="s">
        <v>3360</v>
      </c>
      <c r="B57" s="8"/>
      <c r="C57" s="8" t="s">
        <v>3362</v>
      </c>
      <c r="D57" s="9" t="s">
        <v>515</v>
      </c>
      <c r="G57" s="9" t="s">
        <v>516</v>
      </c>
      <c r="H57" s="9" t="s">
        <v>523</v>
      </c>
      <c r="I57" s="9" t="s">
        <v>575</v>
      </c>
      <c r="J57" s="8" t="s">
        <v>585</v>
      </c>
      <c r="K57" s="8" t="s">
        <v>585</v>
      </c>
      <c r="L57" s="8" t="s">
        <v>587</v>
      </c>
      <c r="M57" s="21" t="str">
        <f t="shared" si="1"/>
        <v>Marmosops incanus</v>
      </c>
      <c r="N57" s="67" t="s">
        <v>1433</v>
      </c>
      <c r="O57" s="9" t="s">
        <v>3110</v>
      </c>
      <c r="Q57" s="8" t="s">
        <v>1973</v>
      </c>
      <c r="R57" s="10" t="s">
        <v>2012</v>
      </c>
      <c r="S57" s="10" t="s">
        <v>1113</v>
      </c>
      <c r="T57" s="10">
        <v>1840</v>
      </c>
      <c r="U57" s="43" t="s">
        <v>3145</v>
      </c>
      <c r="V57" s="43" t="s">
        <v>3152</v>
      </c>
      <c r="W57" s="39" t="s">
        <v>3177</v>
      </c>
      <c r="X57" s="39" t="s">
        <v>1104</v>
      </c>
      <c r="Y57" s="39" t="s">
        <v>1104</v>
      </c>
      <c r="Z57" s="39" t="s">
        <v>1104</v>
      </c>
      <c r="AA57" s="39" t="s">
        <v>1104</v>
      </c>
      <c r="AB57" s="39" t="s">
        <v>1104</v>
      </c>
      <c r="AC57" s="8" t="s">
        <v>3167</v>
      </c>
      <c r="AD57" s="11" t="s">
        <v>3382</v>
      </c>
      <c r="AE57" s="11" t="s">
        <v>1104</v>
      </c>
      <c r="AF57" s="11" t="s">
        <v>3382</v>
      </c>
      <c r="AG57" s="11" t="s">
        <v>3399</v>
      </c>
      <c r="AH57" s="11" t="s">
        <v>3430</v>
      </c>
    </row>
    <row r="58" spans="1:34" x14ac:dyDescent="0.2">
      <c r="A58" s="8" t="s">
        <v>3360</v>
      </c>
      <c r="B58" s="8"/>
      <c r="C58" s="8" t="s">
        <v>3362</v>
      </c>
      <c r="D58" s="9" t="s">
        <v>515</v>
      </c>
      <c r="G58" s="9" t="s">
        <v>516</v>
      </c>
      <c r="H58" s="9" t="s">
        <v>523</v>
      </c>
      <c r="I58" s="9" t="s">
        <v>575</v>
      </c>
      <c r="J58" s="8" t="s">
        <v>585</v>
      </c>
      <c r="K58" s="8" t="s">
        <v>585</v>
      </c>
      <c r="L58" s="8" t="s">
        <v>589</v>
      </c>
      <c r="M58" s="21" t="str">
        <f t="shared" si="1"/>
        <v>Marmosops noctivagus</v>
      </c>
      <c r="N58" s="67" t="s">
        <v>1434</v>
      </c>
      <c r="O58" s="9" t="s">
        <v>3099</v>
      </c>
      <c r="Q58" s="8" t="s">
        <v>2013</v>
      </c>
      <c r="R58" s="10">
        <v>148</v>
      </c>
      <c r="S58" s="10" t="s">
        <v>1828</v>
      </c>
      <c r="T58" s="10">
        <v>1845</v>
      </c>
      <c r="U58" s="43" t="s">
        <v>2861</v>
      </c>
      <c r="V58" s="43" t="s">
        <v>2804</v>
      </c>
      <c r="W58" s="59" t="s">
        <v>3176</v>
      </c>
      <c r="X58" s="59" t="s">
        <v>1104</v>
      </c>
      <c r="Y58" s="59" t="s">
        <v>1104</v>
      </c>
      <c r="Z58" s="59" t="s">
        <v>1104</v>
      </c>
      <c r="AA58" s="59" t="s">
        <v>1104</v>
      </c>
      <c r="AB58" s="59" t="s">
        <v>1104</v>
      </c>
      <c r="AC58" s="8" t="s">
        <v>3168</v>
      </c>
      <c r="AD58" s="11" t="s">
        <v>3382</v>
      </c>
      <c r="AE58" s="11" t="s">
        <v>1104</v>
      </c>
      <c r="AF58" s="11" t="s">
        <v>3382</v>
      </c>
      <c r="AG58" s="11" t="s">
        <v>3399</v>
      </c>
      <c r="AH58" s="11" t="s">
        <v>3430</v>
      </c>
    </row>
    <row r="59" spans="1:34" x14ac:dyDescent="0.2">
      <c r="A59" s="8" t="s">
        <v>3360</v>
      </c>
      <c r="B59" s="8"/>
      <c r="C59" s="8" t="s">
        <v>3362</v>
      </c>
      <c r="D59" s="9" t="s">
        <v>515</v>
      </c>
      <c r="G59" s="9" t="s">
        <v>516</v>
      </c>
      <c r="H59" s="9" t="s">
        <v>523</v>
      </c>
      <c r="I59" s="9" t="s">
        <v>575</v>
      </c>
      <c r="J59" s="8" t="s">
        <v>585</v>
      </c>
      <c r="K59" s="8" t="s">
        <v>585</v>
      </c>
      <c r="L59" s="8" t="s">
        <v>590</v>
      </c>
      <c r="M59" s="21" t="str">
        <f t="shared" si="1"/>
        <v>Marmosops ocellatus</v>
      </c>
      <c r="N59" s="67" t="s">
        <v>1435</v>
      </c>
      <c r="O59" s="9" t="s">
        <v>3099</v>
      </c>
      <c r="P59" s="39">
        <v>37</v>
      </c>
      <c r="Q59" s="8" t="s">
        <v>1988</v>
      </c>
      <c r="R59" s="10">
        <v>7</v>
      </c>
      <c r="S59" s="10" t="s">
        <v>1882</v>
      </c>
      <c r="T59" s="10">
        <v>1931</v>
      </c>
      <c r="U59" s="43" t="s">
        <v>3947</v>
      </c>
      <c r="V59" s="43" t="s">
        <v>2992</v>
      </c>
      <c r="W59" s="59" t="s">
        <v>3176</v>
      </c>
      <c r="X59" s="59" t="s">
        <v>1104</v>
      </c>
      <c r="Y59" s="59" t="s">
        <v>1104</v>
      </c>
      <c r="Z59" s="59" t="s">
        <v>1104</v>
      </c>
      <c r="AA59" s="59" t="s">
        <v>1104</v>
      </c>
      <c r="AB59" s="59" t="s">
        <v>1104</v>
      </c>
      <c r="AC59" s="8" t="s">
        <v>3961</v>
      </c>
      <c r="AD59" s="11" t="s">
        <v>3382</v>
      </c>
      <c r="AE59" s="11" t="s">
        <v>1104</v>
      </c>
      <c r="AF59" s="11" t="s">
        <v>3256</v>
      </c>
      <c r="AG59" s="11" t="s">
        <v>3399</v>
      </c>
      <c r="AH59" s="11" t="s">
        <v>3430</v>
      </c>
    </row>
    <row r="60" spans="1:34" x14ac:dyDescent="0.2">
      <c r="A60" s="8" t="s">
        <v>3360</v>
      </c>
      <c r="B60" s="8"/>
      <c r="C60" s="8" t="s">
        <v>3362</v>
      </c>
      <c r="D60" s="9" t="s">
        <v>515</v>
      </c>
      <c r="G60" s="9" t="s">
        <v>516</v>
      </c>
      <c r="H60" s="9" t="s">
        <v>523</v>
      </c>
      <c r="I60" s="9" t="s">
        <v>575</v>
      </c>
      <c r="J60" s="8" t="s">
        <v>585</v>
      </c>
      <c r="K60" s="8" t="s">
        <v>585</v>
      </c>
      <c r="L60" s="8" t="s">
        <v>591</v>
      </c>
      <c r="M60" s="21" t="str">
        <f t="shared" si="1"/>
        <v>Marmosops paulensis</v>
      </c>
      <c r="N60" s="67" t="s">
        <v>1436</v>
      </c>
      <c r="O60" s="9" t="s">
        <v>3099</v>
      </c>
      <c r="Q60" s="8" t="s">
        <v>1988</v>
      </c>
      <c r="R60" s="10">
        <v>8</v>
      </c>
      <c r="S60" s="10" t="s">
        <v>1882</v>
      </c>
      <c r="T60" s="10">
        <v>1931</v>
      </c>
      <c r="U60" s="43" t="s">
        <v>3146</v>
      </c>
      <c r="V60" s="43" t="s">
        <v>2802</v>
      </c>
      <c r="W60" s="39" t="s">
        <v>3177</v>
      </c>
      <c r="X60" s="39" t="s">
        <v>1104</v>
      </c>
      <c r="Y60" s="39" t="s">
        <v>1104</v>
      </c>
      <c r="Z60" s="39" t="s">
        <v>3177</v>
      </c>
      <c r="AA60" s="39" t="s">
        <v>1104</v>
      </c>
      <c r="AB60" s="39" t="s">
        <v>1104</v>
      </c>
      <c r="AC60" s="8" t="s">
        <v>3169</v>
      </c>
      <c r="AD60" s="11" t="s">
        <v>3382</v>
      </c>
      <c r="AE60" s="11" t="s">
        <v>1104</v>
      </c>
      <c r="AF60" s="11" t="s">
        <v>3382</v>
      </c>
      <c r="AG60" s="11" t="s">
        <v>3399</v>
      </c>
      <c r="AH60" s="11" t="s">
        <v>3430</v>
      </c>
    </row>
    <row r="61" spans="1:34" x14ac:dyDescent="0.2">
      <c r="A61" s="8" t="s">
        <v>3360</v>
      </c>
      <c r="B61" s="8"/>
      <c r="C61" s="8" t="s">
        <v>3362</v>
      </c>
      <c r="D61" s="9" t="s">
        <v>515</v>
      </c>
      <c r="G61" s="9" t="s">
        <v>516</v>
      </c>
      <c r="H61" s="9" t="s">
        <v>523</v>
      </c>
      <c r="I61" s="9" t="s">
        <v>575</v>
      </c>
      <c r="J61" s="8" t="s">
        <v>585</v>
      </c>
      <c r="K61" s="8" t="s">
        <v>592</v>
      </c>
      <c r="L61" s="8" t="s">
        <v>593</v>
      </c>
      <c r="M61" s="21" t="str">
        <f t="shared" si="1"/>
        <v>Marmosops bishopi</v>
      </c>
      <c r="N61" s="67" t="s">
        <v>1437</v>
      </c>
      <c r="O61" s="9" t="s">
        <v>2023</v>
      </c>
      <c r="Q61" s="8" t="s">
        <v>2014</v>
      </c>
      <c r="R61" s="10">
        <v>63</v>
      </c>
      <c r="S61" s="10" t="s">
        <v>1997</v>
      </c>
      <c r="T61" s="10">
        <v>1981</v>
      </c>
      <c r="U61" s="43" t="s">
        <v>3948</v>
      </c>
      <c r="V61" s="43" t="s">
        <v>2992</v>
      </c>
      <c r="W61" s="59" t="s">
        <v>3176</v>
      </c>
      <c r="X61" s="59" t="s">
        <v>1104</v>
      </c>
      <c r="Y61" s="59" t="s">
        <v>1104</v>
      </c>
      <c r="Z61" s="59" t="s">
        <v>1104</v>
      </c>
      <c r="AA61" s="59" t="s">
        <v>1104</v>
      </c>
      <c r="AB61" s="59" t="s">
        <v>1104</v>
      </c>
      <c r="AC61" s="8" t="s">
        <v>3962</v>
      </c>
      <c r="AD61" s="11" t="s">
        <v>3382</v>
      </c>
      <c r="AE61" s="11" t="s">
        <v>1104</v>
      </c>
      <c r="AF61" s="11" t="s">
        <v>3382</v>
      </c>
      <c r="AG61" s="11" t="s">
        <v>3399</v>
      </c>
      <c r="AH61" s="11" t="s">
        <v>3430</v>
      </c>
    </row>
    <row r="62" spans="1:34" x14ac:dyDescent="0.2">
      <c r="A62" s="8" t="s">
        <v>3360</v>
      </c>
      <c r="B62" s="8"/>
      <c r="C62" s="8" t="s">
        <v>3362</v>
      </c>
      <c r="D62" s="9" t="s">
        <v>515</v>
      </c>
      <c r="G62" s="9" t="s">
        <v>516</v>
      </c>
      <c r="H62" s="9" t="s">
        <v>523</v>
      </c>
      <c r="I62" s="9" t="s">
        <v>575</v>
      </c>
      <c r="J62" s="8" t="s">
        <v>585</v>
      </c>
      <c r="K62" s="8" t="s">
        <v>592</v>
      </c>
      <c r="L62" s="8" t="s">
        <v>1772</v>
      </c>
      <c r="M62" s="21" t="str">
        <f t="shared" si="1"/>
        <v>Marmosops marina</v>
      </c>
      <c r="N62" s="67" t="s">
        <v>3928</v>
      </c>
      <c r="O62" s="9" t="s">
        <v>2023</v>
      </c>
      <c r="P62" s="39">
        <v>39</v>
      </c>
      <c r="Q62" s="8" t="s">
        <v>2015</v>
      </c>
      <c r="R62" s="10">
        <v>208</v>
      </c>
      <c r="S62" s="10" t="s">
        <v>2016</v>
      </c>
      <c r="T62" s="10">
        <v>2020</v>
      </c>
      <c r="U62" s="43" t="s">
        <v>2924</v>
      </c>
      <c r="V62" s="43" t="s">
        <v>2992</v>
      </c>
      <c r="W62" s="59" t="s">
        <v>3177</v>
      </c>
      <c r="X62" s="39" t="s">
        <v>3951</v>
      </c>
      <c r="Y62" s="59" t="s">
        <v>1104</v>
      </c>
      <c r="Z62" s="59" t="s">
        <v>1104</v>
      </c>
      <c r="AA62" s="59" t="s">
        <v>1104</v>
      </c>
      <c r="AB62" s="59" t="s">
        <v>1104</v>
      </c>
      <c r="AC62" s="8" t="s">
        <v>3170</v>
      </c>
      <c r="AD62" s="11" t="s">
        <v>3383</v>
      </c>
      <c r="AE62" s="11" t="s">
        <v>1104</v>
      </c>
      <c r="AF62" s="11" t="s">
        <v>3383</v>
      </c>
      <c r="AG62" s="11" t="s">
        <v>3399</v>
      </c>
      <c r="AH62" s="11" t="s">
        <v>3430</v>
      </c>
    </row>
    <row r="63" spans="1:34" x14ac:dyDescent="0.2">
      <c r="A63" s="8" t="s">
        <v>3360</v>
      </c>
      <c r="B63" s="8"/>
      <c r="C63" s="8" t="s">
        <v>3362</v>
      </c>
      <c r="D63" s="9" t="s">
        <v>515</v>
      </c>
      <c r="G63" s="9" t="s">
        <v>516</v>
      </c>
      <c r="H63" s="9" t="s">
        <v>523</v>
      </c>
      <c r="I63" s="9" t="s">
        <v>575</v>
      </c>
      <c r="J63" s="8" t="s">
        <v>585</v>
      </c>
      <c r="K63" s="8" t="s">
        <v>592</v>
      </c>
      <c r="L63" s="8" t="s">
        <v>594</v>
      </c>
      <c r="M63" s="21" t="str">
        <f t="shared" si="1"/>
        <v>Marmosops parvidens</v>
      </c>
      <c r="N63" s="67" t="s">
        <v>1438</v>
      </c>
      <c r="O63" s="9" t="s">
        <v>3099</v>
      </c>
      <c r="Q63" s="8" t="s">
        <v>1988</v>
      </c>
      <c r="R63" s="10">
        <v>13</v>
      </c>
      <c r="S63" s="10" t="s">
        <v>2017</v>
      </c>
      <c r="T63" s="10">
        <v>1931</v>
      </c>
      <c r="U63" s="43" t="s">
        <v>3142</v>
      </c>
      <c r="V63" s="43" t="s">
        <v>2804</v>
      </c>
      <c r="W63" s="59" t="s">
        <v>3176</v>
      </c>
      <c r="X63" s="39" t="s">
        <v>3951</v>
      </c>
      <c r="Y63" s="59" t="s">
        <v>1104</v>
      </c>
      <c r="Z63" s="59" t="s">
        <v>1104</v>
      </c>
      <c r="AA63" s="59" t="s">
        <v>1104</v>
      </c>
      <c r="AB63" s="59" t="s">
        <v>1104</v>
      </c>
      <c r="AC63" s="8" t="s">
        <v>3171</v>
      </c>
      <c r="AD63" s="11" t="s">
        <v>3382</v>
      </c>
      <c r="AE63" s="11" t="s">
        <v>1104</v>
      </c>
      <c r="AF63" s="11" t="s">
        <v>3382</v>
      </c>
      <c r="AG63" s="11" t="s">
        <v>3399</v>
      </c>
      <c r="AH63" s="11" t="s">
        <v>3430</v>
      </c>
    </row>
    <row r="64" spans="1:34" x14ac:dyDescent="0.2">
      <c r="A64" s="8" t="s">
        <v>3360</v>
      </c>
      <c r="B64" s="8"/>
      <c r="C64" s="8" t="s">
        <v>3362</v>
      </c>
      <c r="D64" s="9" t="s">
        <v>515</v>
      </c>
      <c r="G64" s="9" t="s">
        <v>516</v>
      </c>
      <c r="H64" s="9" t="s">
        <v>523</v>
      </c>
      <c r="I64" s="9" t="s">
        <v>575</v>
      </c>
      <c r="J64" s="8" t="s">
        <v>585</v>
      </c>
      <c r="K64" s="8" t="s">
        <v>592</v>
      </c>
      <c r="L64" s="8" t="s">
        <v>595</v>
      </c>
      <c r="M64" s="21" t="str">
        <f t="shared" si="1"/>
        <v>Marmosops pinheiroi</v>
      </c>
      <c r="N64" s="67" t="s">
        <v>1439</v>
      </c>
      <c r="O64" s="9" t="s">
        <v>3099</v>
      </c>
      <c r="Q64" s="8" t="s">
        <v>2014</v>
      </c>
      <c r="R64" s="10">
        <v>61</v>
      </c>
      <c r="S64" s="10" t="s">
        <v>2018</v>
      </c>
      <c r="T64" s="10">
        <v>1981</v>
      </c>
      <c r="U64" s="43" t="s">
        <v>2856</v>
      </c>
      <c r="V64" s="43" t="s">
        <v>3150</v>
      </c>
      <c r="W64" s="59" t="s">
        <v>3176</v>
      </c>
      <c r="X64" s="59" t="s">
        <v>1104</v>
      </c>
      <c r="Y64" s="59" t="s">
        <v>1104</v>
      </c>
      <c r="Z64" s="59" t="s">
        <v>1104</v>
      </c>
      <c r="AA64" s="59" t="s">
        <v>1104</v>
      </c>
      <c r="AB64" s="59" t="s">
        <v>1104</v>
      </c>
      <c r="AC64" s="8" t="s">
        <v>3171</v>
      </c>
      <c r="AD64" s="11" t="s">
        <v>3382</v>
      </c>
      <c r="AE64" s="11" t="s">
        <v>1104</v>
      </c>
      <c r="AF64" s="11" t="s">
        <v>3382</v>
      </c>
      <c r="AG64" s="11" t="s">
        <v>3399</v>
      </c>
      <c r="AH64" s="11" t="s">
        <v>3430</v>
      </c>
    </row>
    <row r="65" spans="1:34" x14ac:dyDescent="0.2">
      <c r="A65" s="8" t="s">
        <v>3360</v>
      </c>
      <c r="B65" s="8"/>
      <c r="C65" s="8" t="s">
        <v>3362</v>
      </c>
      <c r="D65" s="9" t="s">
        <v>515</v>
      </c>
      <c r="G65" s="9" t="s">
        <v>516</v>
      </c>
      <c r="H65" s="9" t="s">
        <v>523</v>
      </c>
      <c r="I65" s="9" t="s">
        <v>575</v>
      </c>
      <c r="J65" s="8" t="s">
        <v>585</v>
      </c>
      <c r="K65" s="8" t="s">
        <v>592</v>
      </c>
      <c r="L65" s="8" t="s">
        <v>1775</v>
      </c>
      <c r="M65" s="21" t="str">
        <f t="shared" si="1"/>
        <v>Marmosops woodalli</v>
      </c>
      <c r="N65" s="67" t="s">
        <v>3929</v>
      </c>
      <c r="O65" s="9" t="s">
        <v>2023</v>
      </c>
      <c r="Q65" s="8" t="s">
        <v>2014</v>
      </c>
      <c r="R65" s="10">
        <v>62</v>
      </c>
      <c r="S65" s="10" t="s">
        <v>2018</v>
      </c>
      <c r="T65" s="10">
        <v>1981</v>
      </c>
      <c r="U65" s="43" t="s">
        <v>3143</v>
      </c>
      <c r="V65" s="43" t="s">
        <v>2992</v>
      </c>
      <c r="W65" s="39" t="s">
        <v>3177</v>
      </c>
      <c r="X65" s="39" t="s">
        <v>3951</v>
      </c>
      <c r="Y65" s="39" t="s">
        <v>1104</v>
      </c>
      <c r="Z65" s="39" t="s">
        <v>1104</v>
      </c>
      <c r="AA65" s="39" t="s">
        <v>1104</v>
      </c>
      <c r="AB65" s="39" t="s">
        <v>1104</v>
      </c>
      <c r="AC65" s="8" t="s">
        <v>3172</v>
      </c>
      <c r="AD65" s="11" t="s">
        <v>3383</v>
      </c>
      <c r="AE65" s="11" t="s">
        <v>1104</v>
      </c>
      <c r="AF65" s="11" t="s">
        <v>3383</v>
      </c>
      <c r="AG65" s="11" t="s">
        <v>3399</v>
      </c>
      <c r="AH65" s="11" t="s">
        <v>3430</v>
      </c>
    </row>
    <row r="66" spans="1:34" x14ac:dyDescent="0.2">
      <c r="A66" s="8" t="s">
        <v>3360</v>
      </c>
      <c r="B66" s="8"/>
      <c r="C66" s="8" t="s">
        <v>3362</v>
      </c>
      <c r="D66" s="9" t="s">
        <v>515</v>
      </c>
      <c r="G66" s="9" t="s">
        <v>516</v>
      </c>
      <c r="H66" s="9" t="s">
        <v>523</v>
      </c>
      <c r="I66" s="9" t="s">
        <v>575</v>
      </c>
      <c r="J66" s="8" t="s">
        <v>596</v>
      </c>
      <c r="K66" s="8" t="s">
        <v>596</v>
      </c>
      <c r="L66" s="8" t="s">
        <v>597</v>
      </c>
      <c r="M66" s="21" t="str">
        <f t="shared" si="1"/>
        <v>Thylamys macrurus</v>
      </c>
      <c r="N66" s="67" t="s">
        <v>1440</v>
      </c>
      <c r="O66" s="9" t="s">
        <v>2026</v>
      </c>
      <c r="Q66" s="8" t="s">
        <v>1909</v>
      </c>
      <c r="R66" s="10">
        <v>205</v>
      </c>
      <c r="S66" s="10" t="s">
        <v>1910</v>
      </c>
      <c r="T66" s="10">
        <v>1818</v>
      </c>
      <c r="U66" s="43" t="s">
        <v>2976</v>
      </c>
      <c r="V66" s="43" t="s">
        <v>2860</v>
      </c>
      <c r="W66" s="39" t="s">
        <v>3176</v>
      </c>
      <c r="X66" s="39" t="s">
        <v>1104</v>
      </c>
      <c r="Y66" s="39" t="s">
        <v>1104</v>
      </c>
      <c r="Z66" s="39" t="s">
        <v>1104</v>
      </c>
      <c r="AA66" s="39" t="s">
        <v>1104</v>
      </c>
      <c r="AB66" s="39" t="s">
        <v>1104</v>
      </c>
      <c r="AC66" s="8" t="s">
        <v>3280</v>
      </c>
      <c r="AD66" s="11" t="s">
        <v>3386</v>
      </c>
      <c r="AE66" s="11" t="s">
        <v>1104</v>
      </c>
      <c r="AF66" s="11" t="s">
        <v>3382</v>
      </c>
      <c r="AG66" s="11" t="s">
        <v>3399</v>
      </c>
      <c r="AH66" s="11" t="s">
        <v>3430</v>
      </c>
    </row>
    <row r="67" spans="1:34" x14ac:dyDescent="0.2">
      <c r="A67" s="8" t="s">
        <v>3360</v>
      </c>
      <c r="B67" s="8"/>
      <c r="C67" s="8" t="s">
        <v>3362</v>
      </c>
      <c r="D67" s="9" t="s">
        <v>515</v>
      </c>
      <c r="G67" s="9" t="s">
        <v>516</v>
      </c>
      <c r="H67" s="9" t="s">
        <v>523</v>
      </c>
      <c r="I67" s="9" t="s">
        <v>575</v>
      </c>
      <c r="J67" s="8" t="s">
        <v>596</v>
      </c>
      <c r="K67" s="8" t="s">
        <v>598</v>
      </c>
      <c r="L67" s="8" t="s">
        <v>599</v>
      </c>
      <c r="M67" s="21" t="str">
        <f t="shared" si="1"/>
        <v>Thylamys karimii</v>
      </c>
      <c r="N67" s="67" t="s">
        <v>1441</v>
      </c>
      <c r="O67" s="9" t="s">
        <v>2026</v>
      </c>
      <c r="Q67" s="8" t="s">
        <v>2019</v>
      </c>
      <c r="R67" s="10">
        <v>313</v>
      </c>
      <c r="S67" s="10" t="s">
        <v>1877</v>
      </c>
      <c r="T67" s="10">
        <v>1968</v>
      </c>
      <c r="U67" s="43" t="s">
        <v>3949</v>
      </c>
      <c r="V67" s="43" t="s">
        <v>3950</v>
      </c>
      <c r="W67" s="39" t="s">
        <v>3177</v>
      </c>
      <c r="X67" s="39" t="s">
        <v>1104</v>
      </c>
      <c r="Y67" s="39" t="s">
        <v>2840</v>
      </c>
      <c r="Z67" s="39" t="s">
        <v>1104</v>
      </c>
      <c r="AA67" s="39" t="s">
        <v>1104</v>
      </c>
      <c r="AB67" s="39" t="s">
        <v>1104</v>
      </c>
      <c r="AC67" s="8" t="s">
        <v>3963</v>
      </c>
      <c r="AD67" s="11" t="s">
        <v>3384</v>
      </c>
      <c r="AE67" s="11" t="s">
        <v>1104</v>
      </c>
      <c r="AF67" s="11" t="s">
        <v>3382</v>
      </c>
      <c r="AG67" s="11" t="s">
        <v>3399</v>
      </c>
      <c r="AH67" s="11" t="s">
        <v>3430</v>
      </c>
    </row>
    <row r="68" spans="1:34" x14ac:dyDescent="0.2">
      <c r="A68" s="8" t="s">
        <v>3360</v>
      </c>
      <c r="B68" s="8"/>
      <c r="C68" s="8" t="s">
        <v>3362</v>
      </c>
      <c r="D68" s="9" t="s">
        <v>515</v>
      </c>
      <c r="G68" s="9" t="s">
        <v>516</v>
      </c>
      <c r="H68" s="9" t="s">
        <v>523</v>
      </c>
      <c r="I68" s="9" t="s">
        <v>575</v>
      </c>
      <c r="J68" s="8" t="s">
        <v>596</v>
      </c>
      <c r="K68" s="8" t="s">
        <v>598</v>
      </c>
      <c r="L68" s="8" t="s">
        <v>600</v>
      </c>
      <c r="M68" s="21" t="str">
        <f t="shared" si="1"/>
        <v>Thylamys velutinus</v>
      </c>
      <c r="N68" s="67" t="s">
        <v>1442</v>
      </c>
      <c r="O68" s="9" t="s">
        <v>2026</v>
      </c>
      <c r="Q68" s="8" t="s">
        <v>1864</v>
      </c>
      <c r="R68" s="10">
        <v>360</v>
      </c>
      <c r="S68" s="10" t="s">
        <v>1814</v>
      </c>
      <c r="T68" s="10">
        <v>1842</v>
      </c>
      <c r="U68" s="43" t="s">
        <v>3144</v>
      </c>
      <c r="V68" s="43" t="s">
        <v>2835</v>
      </c>
      <c r="W68" s="59" t="s">
        <v>3177</v>
      </c>
      <c r="X68" s="39" t="s">
        <v>1104</v>
      </c>
      <c r="Y68" s="39" t="s">
        <v>2835</v>
      </c>
      <c r="Z68" s="39" t="s">
        <v>1104</v>
      </c>
      <c r="AA68" s="39" t="s">
        <v>1104</v>
      </c>
      <c r="AB68" s="39" t="s">
        <v>1104</v>
      </c>
      <c r="AC68" s="8" t="s">
        <v>3173</v>
      </c>
      <c r="AD68" s="11" t="s">
        <v>3386</v>
      </c>
      <c r="AE68" s="11" t="s">
        <v>1104</v>
      </c>
      <c r="AF68" s="11" t="s">
        <v>3382</v>
      </c>
      <c r="AG68" s="11" t="s">
        <v>3399</v>
      </c>
      <c r="AH68" s="11" t="s">
        <v>3430</v>
      </c>
    </row>
    <row r="69" spans="1:34" x14ac:dyDescent="0.2">
      <c r="A69" s="8" t="s">
        <v>3360</v>
      </c>
      <c r="B69" s="8"/>
      <c r="C69" s="8" t="s">
        <v>3362</v>
      </c>
      <c r="D69" s="9" t="s">
        <v>515</v>
      </c>
      <c r="G69" s="9" t="s">
        <v>516</v>
      </c>
      <c r="H69" s="9" t="s">
        <v>601</v>
      </c>
      <c r="I69" s="9" t="s">
        <v>3</v>
      </c>
      <c r="J69" s="8" t="s">
        <v>602</v>
      </c>
      <c r="K69" s="8"/>
      <c r="L69" s="8" t="s">
        <v>603</v>
      </c>
      <c r="M69" s="21" t="str">
        <f t="shared" si="1"/>
        <v>Glironia venusta</v>
      </c>
      <c r="N69" s="67" t="s">
        <v>1443</v>
      </c>
      <c r="O69" s="9" t="s">
        <v>2023</v>
      </c>
      <c r="Q69" s="8" t="s">
        <v>2020</v>
      </c>
      <c r="R69" s="10">
        <v>240</v>
      </c>
      <c r="S69" s="10" t="s">
        <v>1145</v>
      </c>
      <c r="T69" s="10">
        <v>1912</v>
      </c>
      <c r="U69" s="43" t="s">
        <v>2861</v>
      </c>
      <c r="V69" s="43" t="s">
        <v>2804</v>
      </c>
      <c r="W69" s="59" t="s">
        <v>3176</v>
      </c>
      <c r="X69" s="39" t="s">
        <v>3951</v>
      </c>
      <c r="Y69" s="59" t="s">
        <v>1104</v>
      </c>
      <c r="Z69" s="59" t="s">
        <v>1104</v>
      </c>
      <c r="AA69" s="59" t="s">
        <v>1104</v>
      </c>
      <c r="AB69" s="59" t="s">
        <v>1104</v>
      </c>
      <c r="AC69" s="8" t="s">
        <v>3174</v>
      </c>
      <c r="AD69" s="11" t="s">
        <v>3382</v>
      </c>
      <c r="AE69" s="11" t="s">
        <v>1104</v>
      </c>
      <c r="AF69" s="11" t="s">
        <v>3382</v>
      </c>
      <c r="AG69" s="11" t="s">
        <v>3399</v>
      </c>
      <c r="AH69" s="11" t="s">
        <v>3402</v>
      </c>
    </row>
    <row r="70" spans="1:34" x14ac:dyDescent="0.2">
      <c r="A70" s="8" t="s">
        <v>3360</v>
      </c>
      <c r="B70" s="8"/>
      <c r="C70" s="8" t="s">
        <v>3362</v>
      </c>
      <c r="D70" s="9" t="s">
        <v>515</v>
      </c>
      <c r="G70" s="9" t="s">
        <v>516</v>
      </c>
      <c r="H70" s="9" t="s">
        <v>604</v>
      </c>
      <c r="I70" s="9" t="s">
        <v>3</v>
      </c>
      <c r="J70" s="8" t="s">
        <v>605</v>
      </c>
      <c r="K70" s="8"/>
      <c r="L70" s="8" t="s">
        <v>606</v>
      </c>
      <c r="M70" s="21" t="str">
        <f t="shared" si="1"/>
        <v>Hyladelphys kalinowskii</v>
      </c>
      <c r="N70" s="67" t="s">
        <v>1444</v>
      </c>
      <c r="O70" s="9" t="s">
        <v>3106</v>
      </c>
      <c r="Q70" s="8" t="s">
        <v>2021</v>
      </c>
      <c r="R70" s="10">
        <v>37</v>
      </c>
      <c r="S70" s="10" t="s">
        <v>1744</v>
      </c>
      <c r="T70" s="10">
        <v>1992</v>
      </c>
      <c r="U70" s="43" t="s">
        <v>3029</v>
      </c>
      <c r="V70" s="43" t="s">
        <v>2804</v>
      </c>
      <c r="W70" s="59" t="s">
        <v>3176</v>
      </c>
      <c r="X70" s="39" t="s">
        <v>3951</v>
      </c>
      <c r="Y70" s="59" t="s">
        <v>1104</v>
      </c>
      <c r="Z70" s="59" t="s">
        <v>1104</v>
      </c>
      <c r="AA70" s="59" t="s">
        <v>1104</v>
      </c>
      <c r="AB70" s="59" t="s">
        <v>1104</v>
      </c>
      <c r="AC70" s="8" t="s">
        <v>3175</v>
      </c>
      <c r="AD70" s="11" t="s">
        <v>3382</v>
      </c>
      <c r="AE70" s="11" t="s">
        <v>1104</v>
      </c>
      <c r="AF70" s="11" t="s">
        <v>3382</v>
      </c>
      <c r="AG70" s="11" t="s">
        <v>3399</v>
      </c>
      <c r="AH70" s="11" t="s">
        <v>3430</v>
      </c>
    </row>
    <row r="71" spans="1:34" x14ac:dyDescent="0.2">
      <c r="A71" s="8" t="s">
        <v>3361</v>
      </c>
      <c r="B71" s="8" t="s">
        <v>3435</v>
      </c>
      <c r="C71" s="8" t="s">
        <v>3364</v>
      </c>
      <c r="D71" s="9" t="s">
        <v>1094</v>
      </c>
      <c r="E71" s="9" t="s">
        <v>3</v>
      </c>
      <c r="G71" s="9" t="s">
        <v>1095</v>
      </c>
      <c r="H71" s="9" t="s">
        <v>3</v>
      </c>
      <c r="I71" s="9" t="s">
        <v>3</v>
      </c>
      <c r="J71" s="8" t="s">
        <v>1096</v>
      </c>
      <c r="K71" s="8"/>
      <c r="L71" s="8" t="s">
        <v>1097</v>
      </c>
      <c r="M71" s="21" t="str">
        <f t="shared" si="1"/>
        <v>Trichechus inunguis</v>
      </c>
      <c r="N71" s="15" t="s">
        <v>1699</v>
      </c>
      <c r="O71" s="9" t="s">
        <v>2058</v>
      </c>
      <c r="Q71" s="8" t="s">
        <v>2189</v>
      </c>
      <c r="R71" s="10">
        <v>88</v>
      </c>
      <c r="S71" s="10" t="s">
        <v>2190</v>
      </c>
      <c r="T71" s="10">
        <v>1883</v>
      </c>
      <c r="U71" s="43" t="s">
        <v>4280</v>
      </c>
      <c r="V71" s="43" t="s">
        <v>2804</v>
      </c>
      <c r="W71" s="39" t="s">
        <v>3176</v>
      </c>
      <c r="X71" s="39" t="s">
        <v>1104</v>
      </c>
      <c r="Y71" s="39" t="s">
        <v>1104</v>
      </c>
      <c r="Z71" s="39" t="s">
        <v>1104</v>
      </c>
      <c r="AA71" s="39" t="s">
        <v>1104</v>
      </c>
      <c r="AB71" s="39" t="s">
        <v>1104</v>
      </c>
      <c r="AC71" s="9" t="s">
        <v>4276</v>
      </c>
      <c r="AD71" s="11" t="s">
        <v>3384</v>
      </c>
      <c r="AE71" s="11" t="s">
        <v>3389</v>
      </c>
      <c r="AF71" s="11" t="s">
        <v>3384</v>
      </c>
      <c r="AG71" s="11" t="s">
        <v>3414</v>
      </c>
      <c r="AH71" s="11" t="s">
        <v>3408</v>
      </c>
    </row>
    <row r="72" spans="1:34" x14ac:dyDescent="0.2">
      <c r="A72" s="8" t="s">
        <v>3361</v>
      </c>
      <c r="B72" s="8" t="s">
        <v>3435</v>
      </c>
      <c r="C72" s="8" t="s">
        <v>3364</v>
      </c>
      <c r="D72" s="9" t="s">
        <v>1094</v>
      </c>
      <c r="E72" s="9" t="s">
        <v>3</v>
      </c>
      <c r="G72" s="9" t="s">
        <v>1095</v>
      </c>
      <c r="H72" s="9" t="s">
        <v>3</v>
      </c>
      <c r="I72" s="9" t="s">
        <v>3</v>
      </c>
      <c r="J72" s="8" t="s">
        <v>1096</v>
      </c>
      <c r="K72" s="8"/>
      <c r="L72" s="8" t="s">
        <v>1098</v>
      </c>
      <c r="M72" s="21" t="str">
        <f t="shared" si="1"/>
        <v>Trichechus manatus</v>
      </c>
      <c r="N72" s="9" t="s">
        <v>1700</v>
      </c>
      <c r="O72" s="9" t="s">
        <v>2059</v>
      </c>
      <c r="Q72" s="8" t="s">
        <v>2187</v>
      </c>
      <c r="R72" s="10">
        <v>34</v>
      </c>
      <c r="S72" s="10" t="s">
        <v>1167</v>
      </c>
      <c r="T72" s="10">
        <v>1758</v>
      </c>
      <c r="U72" s="43" t="s">
        <v>4277</v>
      </c>
      <c r="V72" s="43" t="s">
        <v>4278</v>
      </c>
      <c r="W72" s="39" t="s">
        <v>3176</v>
      </c>
      <c r="X72" s="39" t="s">
        <v>1104</v>
      </c>
      <c r="Y72" s="39" t="s">
        <v>1104</v>
      </c>
      <c r="Z72" s="39" t="s">
        <v>1104</v>
      </c>
      <c r="AA72" s="39" t="s">
        <v>1104</v>
      </c>
      <c r="AB72" s="39" t="s">
        <v>1104</v>
      </c>
      <c r="AC72" s="9" t="s">
        <v>4279</v>
      </c>
      <c r="AD72" s="11" t="s">
        <v>3384</v>
      </c>
      <c r="AE72" s="11" t="s">
        <v>3389</v>
      </c>
      <c r="AF72" s="11" t="s">
        <v>3387</v>
      </c>
      <c r="AG72" s="11" t="s">
        <v>3414</v>
      </c>
      <c r="AH72" s="11" t="s">
        <v>3408</v>
      </c>
    </row>
    <row r="73" spans="1:34" x14ac:dyDescent="0.2">
      <c r="A73" s="8" t="s">
        <v>3361</v>
      </c>
      <c r="B73" s="8" t="s">
        <v>3435</v>
      </c>
      <c r="C73" s="8" t="s">
        <v>3363</v>
      </c>
      <c r="D73" s="9" t="s">
        <v>492</v>
      </c>
      <c r="E73" s="9" t="s">
        <v>3</v>
      </c>
      <c r="G73" s="9" t="s">
        <v>502</v>
      </c>
      <c r="H73" s="9" t="s">
        <v>503</v>
      </c>
      <c r="J73" s="8" t="s">
        <v>504</v>
      </c>
      <c r="K73" s="8"/>
      <c r="L73" s="8" t="s">
        <v>505</v>
      </c>
      <c r="M73" s="21" t="str">
        <f t="shared" si="1"/>
        <v>Euphractus sexcinctus</v>
      </c>
      <c r="N73" s="9" t="s">
        <v>1387</v>
      </c>
      <c r="O73" s="9" t="s">
        <v>2067</v>
      </c>
      <c r="Q73" s="8" t="s">
        <v>1701</v>
      </c>
      <c r="R73" s="10">
        <v>51</v>
      </c>
      <c r="S73" s="10" t="s">
        <v>1167</v>
      </c>
      <c r="T73" s="10">
        <v>1758</v>
      </c>
      <c r="U73" s="43" t="s">
        <v>3917</v>
      </c>
      <c r="V73" s="43" t="s">
        <v>2765</v>
      </c>
      <c r="W73" s="39" t="s">
        <v>3176</v>
      </c>
      <c r="X73" s="39" t="s">
        <v>1104</v>
      </c>
      <c r="Y73" s="39" t="s">
        <v>1104</v>
      </c>
      <c r="Z73" s="39" t="s">
        <v>1104</v>
      </c>
      <c r="AA73" s="39" t="s">
        <v>1104</v>
      </c>
      <c r="AB73" s="39" t="s">
        <v>1104</v>
      </c>
      <c r="AC73" s="9" t="s">
        <v>3918</v>
      </c>
      <c r="AD73" s="11" t="s">
        <v>3382</v>
      </c>
      <c r="AE73" s="11" t="s">
        <v>1104</v>
      </c>
      <c r="AF73" s="11" t="s">
        <v>3382</v>
      </c>
      <c r="AG73" s="11" t="s">
        <v>3431</v>
      </c>
      <c r="AH73" s="11" t="s">
        <v>3398</v>
      </c>
    </row>
    <row r="74" spans="1:34" x14ac:dyDescent="0.2">
      <c r="A74" s="8" t="s">
        <v>3361</v>
      </c>
      <c r="B74" s="8" t="s">
        <v>3435</v>
      </c>
      <c r="C74" s="8" t="s">
        <v>3363</v>
      </c>
      <c r="D74" s="9" t="s">
        <v>492</v>
      </c>
      <c r="E74" s="9" t="s">
        <v>3</v>
      </c>
      <c r="G74" s="9" t="s">
        <v>502</v>
      </c>
      <c r="H74" s="9" t="s">
        <v>506</v>
      </c>
      <c r="J74" s="8" t="s">
        <v>507</v>
      </c>
      <c r="K74" s="8"/>
      <c r="L74" s="8" t="s">
        <v>2549</v>
      </c>
      <c r="M74" s="16" t="str">
        <f t="shared" si="1"/>
        <v>Cabassous squamicaudis</v>
      </c>
      <c r="N74" s="9" t="s">
        <v>2553</v>
      </c>
      <c r="O74" s="9" t="s">
        <v>2550</v>
      </c>
      <c r="P74" s="39">
        <v>1</v>
      </c>
      <c r="Q74" s="8" t="s">
        <v>3452</v>
      </c>
      <c r="R74" s="10" t="s">
        <v>2551</v>
      </c>
      <c r="S74" s="10" t="s">
        <v>1113</v>
      </c>
      <c r="T74" s="10">
        <v>1845</v>
      </c>
      <c r="U74" s="43" t="s">
        <v>2926</v>
      </c>
      <c r="V74" s="43" t="s">
        <v>2860</v>
      </c>
      <c r="W74" s="39" t="s">
        <v>3176</v>
      </c>
      <c r="X74" s="39" t="s">
        <v>1104</v>
      </c>
      <c r="Y74" s="39" t="s">
        <v>1104</v>
      </c>
      <c r="Z74" s="39" t="s">
        <v>1104</v>
      </c>
      <c r="AA74" s="39" t="s">
        <v>1104</v>
      </c>
      <c r="AB74" s="39" t="s">
        <v>1104</v>
      </c>
      <c r="AC74" s="9" t="s">
        <v>2936</v>
      </c>
      <c r="AD74" s="56" t="s">
        <v>3383</v>
      </c>
      <c r="AE74" s="56" t="s">
        <v>1104</v>
      </c>
      <c r="AF74" s="56" t="s">
        <v>3383</v>
      </c>
      <c r="AG74" s="56" t="s">
        <v>3416</v>
      </c>
      <c r="AH74" s="56" t="s">
        <v>3398</v>
      </c>
    </row>
    <row r="75" spans="1:34" x14ac:dyDescent="0.2">
      <c r="A75" s="8" t="s">
        <v>3361</v>
      </c>
      <c r="B75" s="8" t="s">
        <v>3435</v>
      </c>
      <c r="C75" s="8" t="s">
        <v>3363</v>
      </c>
      <c r="D75" s="9" t="s">
        <v>492</v>
      </c>
      <c r="E75" s="9" t="s">
        <v>3</v>
      </c>
      <c r="G75" s="9" t="s">
        <v>502</v>
      </c>
      <c r="H75" s="9" t="s">
        <v>506</v>
      </c>
      <c r="J75" s="8" t="s">
        <v>507</v>
      </c>
      <c r="K75" s="8"/>
      <c r="L75" s="8" t="s">
        <v>508</v>
      </c>
      <c r="M75" s="21" t="str">
        <f t="shared" si="1"/>
        <v>Cabassous tatouay</v>
      </c>
      <c r="N75" s="9" t="s">
        <v>1388</v>
      </c>
      <c r="O75" s="9" t="s">
        <v>3322</v>
      </c>
      <c r="Q75" s="8" t="s">
        <v>1716</v>
      </c>
      <c r="R75" s="10">
        <v>28</v>
      </c>
      <c r="S75" s="10" t="s">
        <v>1706</v>
      </c>
      <c r="T75" s="10">
        <v>1804</v>
      </c>
      <c r="U75" s="43" t="s">
        <v>3326</v>
      </c>
      <c r="V75" s="43" t="s">
        <v>2927</v>
      </c>
      <c r="W75" s="39" t="s">
        <v>3176</v>
      </c>
      <c r="X75" s="39" t="s">
        <v>1104</v>
      </c>
      <c r="Y75" s="39" t="s">
        <v>1104</v>
      </c>
      <c r="Z75" s="39" t="s">
        <v>1104</v>
      </c>
      <c r="AA75" s="39" t="s">
        <v>1104</v>
      </c>
      <c r="AB75" s="39" t="s">
        <v>1104</v>
      </c>
      <c r="AC75" s="9" t="s">
        <v>2936</v>
      </c>
      <c r="AD75" s="29" t="s">
        <v>3382</v>
      </c>
      <c r="AE75" s="29" t="s">
        <v>3391</v>
      </c>
      <c r="AF75" s="29" t="s">
        <v>3382</v>
      </c>
      <c r="AG75" s="29" t="s">
        <v>3416</v>
      </c>
      <c r="AH75" s="11" t="s">
        <v>3398</v>
      </c>
    </row>
    <row r="76" spans="1:34" x14ac:dyDescent="0.2">
      <c r="A76" s="8" t="s">
        <v>3361</v>
      </c>
      <c r="B76" s="8" t="s">
        <v>3435</v>
      </c>
      <c r="C76" s="8" t="s">
        <v>3363</v>
      </c>
      <c r="D76" s="9" t="s">
        <v>492</v>
      </c>
      <c r="E76" s="9" t="s">
        <v>3</v>
      </c>
      <c r="G76" s="9" t="s">
        <v>502</v>
      </c>
      <c r="H76" s="9" t="s">
        <v>506</v>
      </c>
      <c r="J76" s="8" t="s">
        <v>507</v>
      </c>
      <c r="K76" s="8"/>
      <c r="L76" s="8" t="s">
        <v>509</v>
      </c>
      <c r="M76" s="21" t="str">
        <f t="shared" si="1"/>
        <v>Cabassous unicinctus</v>
      </c>
      <c r="N76" s="15" t="s">
        <v>2431</v>
      </c>
      <c r="O76" s="9" t="s">
        <v>2068</v>
      </c>
      <c r="P76" s="39">
        <v>1</v>
      </c>
      <c r="Q76" s="8" t="s">
        <v>1701</v>
      </c>
      <c r="R76" s="10">
        <v>50</v>
      </c>
      <c r="S76" s="10" t="s">
        <v>1167</v>
      </c>
      <c r="T76" s="10">
        <v>1758</v>
      </c>
      <c r="U76" s="43" t="s">
        <v>2938</v>
      </c>
      <c r="V76" s="43" t="s">
        <v>2804</v>
      </c>
      <c r="W76" s="39" t="s">
        <v>3176</v>
      </c>
      <c r="X76" s="39" t="s">
        <v>3177</v>
      </c>
      <c r="Y76" s="39" t="s">
        <v>1104</v>
      </c>
      <c r="Z76" s="39" t="s">
        <v>1104</v>
      </c>
      <c r="AA76" s="39" t="s">
        <v>1104</v>
      </c>
      <c r="AB76" s="39" t="s">
        <v>1104</v>
      </c>
      <c r="AC76" s="9" t="s">
        <v>3919</v>
      </c>
      <c r="AD76" s="11" t="s">
        <v>3382</v>
      </c>
      <c r="AE76" s="11" t="s">
        <v>1104</v>
      </c>
      <c r="AF76" s="11" t="s">
        <v>3382</v>
      </c>
      <c r="AG76" s="11" t="s">
        <v>3416</v>
      </c>
      <c r="AH76" s="11" t="s">
        <v>3398</v>
      </c>
    </row>
    <row r="77" spans="1:34" x14ac:dyDescent="0.2">
      <c r="A77" s="8" t="s">
        <v>3361</v>
      </c>
      <c r="B77" s="8" t="s">
        <v>3435</v>
      </c>
      <c r="C77" s="8" t="s">
        <v>3363</v>
      </c>
      <c r="D77" s="9" t="s">
        <v>492</v>
      </c>
      <c r="E77" s="9" t="s">
        <v>3</v>
      </c>
      <c r="G77" s="9" t="s">
        <v>502</v>
      </c>
      <c r="H77" s="9" t="s">
        <v>506</v>
      </c>
      <c r="J77" s="8" t="s">
        <v>510</v>
      </c>
      <c r="K77" s="8"/>
      <c r="L77" s="8" t="s">
        <v>511</v>
      </c>
      <c r="M77" s="28" t="str">
        <f t="shared" si="1"/>
        <v>Priodontes maximus</v>
      </c>
      <c r="N77" s="9" t="s">
        <v>1389</v>
      </c>
      <c r="O77" s="9" t="s">
        <v>2069</v>
      </c>
      <c r="Q77" s="8" t="s">
        <v>1707</v>
      </c>
      <c r="R77" s="10">
        <v>112</v>
      </c>
      <c r="S77" s="10" t="s">
        <v>1708</v>
      </c>
      <c r="T77" s="10">
        <v>1792</v>
      </c>
      <c r="U77" s="43" t="s">
        <v>2929</v>
      </c>
      <c r="V77" s="43" t="s">
        <v>2800</v>
      </c>
      <c r="W77" s="39" t="s">
        <v>3176</v>
      </c>
      <c r="X77" s="39" t="s">
        <v>1104</v>
      </c>
      <c r="Y77" s="39" t="s">
        <v>1104</v>
      </c>
      <c r="Z77" s="39" t="s">
        <v>1104</v>
      </c>
      <c r="AA77" s="39" t="s">
        <v>1104</v>
      </c>
      <c r="AB77" s="39" t="s">
        <v>1104</v>
      </c>
      <c r="AC77" s="9" t="s">
        <v>3454</v>
      </c>
      <c r="AD77" s="29" t="s">
        <v>3384</v>
      </c>
      <c r="AE77" s="29" t="s">
        <v>3389</v>
      </c>
      <c r="AF77" s="29" t="s">
        <v>3384</v>
      </c>
      <c r="AG77" s="29" t="s">
        <v>3416</v>
      </c>
      <c r="AH77" s="29" t="s">
        <v>3398</v>
      </c>
    </row>
    <row r="78" spans="1:34" x14ac:dyDescent="0.2">
      <c r="A78" s="8" t="s">
        <v>3361</v>
      </c>
      <c r="B78" s="8" t="s">
        <v>3435</v>
      </c>
      <c r="C78" s="8" t="s">
        <v>3363</v>
      </c>
      <c r="D78" s="9" t="s">
        <v>492</v>
      </c>
      <c r="E78" s="9" t="s">
        <v>3</v>
      </c>
      <c r="G78" s="9" t="s">
        <v>502</v>
      </c>
      <c r="H78" s="9" t="s">
        <v>506</v>
      </c>
      <c r="J78" s="8" t="s">
        <v>512</v>
      </c>
      <c r="K78" s="8"/>
      <c r="L78" s="8" t="s">
        <v>513</v>
      </c>
      <c r="M78" s="21" t="str">
        <f t="shared" si="1"/>
        <v>Tolypeutes matacus</v>
      </c>
      <c r="N78" s="9" t="s">
        <v>1390</v>
      </c>
      <c r="O78" s="9" t="s">
        <v>2070</v>
      </c>
      <c r="Q78" s="8" t="s">
        <v>1716</v>
      </c>
      <c r="R78" s="10">
        <v>28</v>
      </c>
      <c r="S78" s="10" t="s">
        <v>1706</v>
      </c>
      <c r="T78" s="10">
        <v>1804</v>
      </c>
      <c r="U78" s="43" t="s">
        <v>2930</v>
      </c>
      <c r="V78" s="43" t="s">
        <v>2860</v>
      </c>
      <c r="W78" s="39" t="s">
        <v>3176</v>
      </c>
      <c r="X78" s="39" t="s">
        <v>1104</v>
      </c>
      <c r="Y78" s="39" t="s">
        <v>1104</v>
      </c>
      <c r="Z78" s="39" t="s">
        <v>1104</v>
      </c>
      <c r="AA78" s="39" t="s">
        <v>1104</v>
      </c>
      <c r="AB78" s="39" t="s">
        <v>1104</v>
      </c>
      <c r="AC78" s="9" t="s">
        <v>2931</v>
      </c>
      <c r="AD78" s="11" t="s">
        <v>3386</v>
      </c>
      <c r="AE78" s="11" t="s">
        <v>1104</v>
      </c>
      <c r="AF78" s="11" t="s">
        <v>3386</v>
      </c>
      <c r="AG78" s="11" t="s">
        <v>3399</v>
      </c>
      <c r="AH78" s="11" t="s">
        <v>3398</v>
      </c>
    </row>
    <row r="79" spans="1:34" x14ac:dyDescent="0.2">
      <c r="A79" s="8" t="s">
        <v>3361</v>
      </c>
      <c r="B79" s="8" t="s">
        <v>3435</v>
      </c>
      <c r="C79" s="8" t="s">
        <v>3363</v>
      </c>
      <c r="D79" s="9" t="s">
        <v>492</v>
      </c>
      <c r="E79" s="9" t="s">
        <v>3</v>
      </c>
      <c r="G79" s="9" t="s">
        <v>502</v>
      </c>
      <c r="H79" s="9" t="s">
        <v>506</v>
      </c>
      <c r="J79" s="8" t="s">
        <v>512</v>
      </c>
      <c r="K79" s="8"/>
      <c r="L79" s="8" t="s">
        <v>514</v>
      </c>
      <c r="M79" s="21" t="str">
        <f t="shared" si="1"/>
        <v>Tolypeutes tricinctus</v>
      </c>
      <c r="N79" s="9" t="s">
        <v>1391</v>
      </c>
      <c r="O79" s="9" t="s">
        <v>2071</v>
      </c>
      <c r="Q79" s="8" t="s">
        <v>1701</v>
      </c>
      <c r="R79" s="10">
        <v>51</v>
      </c>
      <c r="S79" s="10" t="s">
        <v>1167</v>
      </c>
      <c r="T79" s="10">
        <v>1758</v>
      </c>
      <c r="U79" s="43" t="s">
        <v>2932</v>
      </c>
      <c r="V79" s="43" t="s">
        <v>2840</v>
      </c>
      <c r="W79" s="39" t="s">
        <v>3177</v>
      </c>
      <c r="X79" s="39" t="s">
        <v>1104</v>
      </c>
      <c r="Y79" s="39" t="s">
        <v>3177</v>
      </c>
      <c r="Z79" s="39" t="s">
        <v>1104</v>
      </c>
      <c r="AA79" s="39" t="s">
        <v>1104</v>
      </c>
      <c r="AB79" s="39" t="s">
        <v>1104</v>
      </c>
      <c r="AC79" s="9" t="s">
        <v>2933</v>
      </c>
      <c r="AD79" s="11" t="s">
        <v>3384</v>
      </c>
      <c r="AE79" s="11" t="s">
        <v>1104</v>
      </c>
      <c r="AF79" s="11" t="s">
        <v>3387</v>
      </c>
      <c r="AG79" s="11" t="s">
        <v>3399</v>
      </c>
      <c r="AH79" s="11" t="s">
        <v>3398</v>
      </c>
    </row>
    <row r="80" spans="1:34" x14ac:dyDescent="0.2">
      <c r="A80" s="8" t="s">
        <v>3361</v>
      </c>
      <c r="B80" s="8" t="s">
        <v>3435</v>
      </c>
      <c r="C80" s="8" t="s">
        <v>3363</v>
      </c>
      <c r="D80" s="9" t="s">
        <v>492</v>
      </c>
      <c r="E80" s="9" t="s">
        <v>3</v>
      </c>
      <c r="G80" s="9" t="s">
        <v>493</v>
      </c>
      <c r="H80" s="9" t="s">
        <v>494</v>
      </c>
      <c r="I80" s="9" t="s">
        <v>3</v>
      </c>
      <c r="J80" s="8" t="s">
        <v>495</v>
      </c>
      <c r="K80" s="8" t="s">
        <v>495</v>
      </c>
      <c r="L80" s="8" t="s">
        <v>153</v>
      </c>
      <c r="M80" s="21" t="str">
        <f>CONCATENATE(J80," ",L80)</f>
        <v>Dasypus guianensis</v>
      </c>
      <c r="N80" s="9" t="s">
        <v>3914</v>
      </c>
      <c r="O80" s="9" t="s">
        <v>3913</v>
      </c>
      <c r="Q80" s="8" t="s">
        <v>3915</v>
      </c>
      <c r="R80" s="10" t="s">
        <v>3910</v>
      </c>
      <c r="S80" s="10" t="s">
        <v>3916</v>
      </c>
      <c r="T80" s="10">
        <v>2024</v>
      </c>
      <c r="U80" s="43" t="s">
        <v>3020</v>
      </c>
      <c r="V80" s="43" t="s">
        <v>2804</v>
      </c>
      <c r="W80" s="39" t="s">
        <v>3176</v>
      </c>
      <c r="X80" s="39" t="s">
        <v>3177</v>
      </c>
      <c r="Y80" s="39" t="s">
        <v>1104</v>
      </c>
      <c r="Z80" s="39" t="s">
        <v>1104</v>
      </c>
      <c r="AA80" s="39" t="s">
        <v>1104</v>
      </c>
      <c r="AB80" s="39" t="s">
        <v>1104</v>
      </c>
      <c r="AC80" s="9" t="s">
        <v>3915</v>
      </c>
      <c r="AD80" s="11" t="s">
        <v>3383</v>
      </c>
      <c r="AE80" s="11" t="s">
        <v>1104</v>
      </c>
      <c r="AF80" s="11" t="s">
        <v>3383</v>
      </c>
      <c r="AG80" s="11" t="s">
        <v>3399</v>
      </c>
      <c r="AH80" s="11" t="s">
        <v>3398</v>
      </c>
    </row>
    <row r="81" spans="1:34" x14ac:dyDescent="0.2">
      <c r="A81" s="8" t="s">
        <v>3361</v>
      </c>
      <c r="B81" s="8" t="s">
        <v>3435</v>
      </c>
      <c r="C81" s="8" t="s">
        <v>3363</v>
      </c>
      <c r="D81" s="9" t="s">
        <v>492</v>
      </c>
      <c r="E81" s="9" t="s">
        <v>3</v>
      </c>
      <c r="G81" s="9" t="s">
        <v>493</v>
      </c>
      <c r="H81" s="9" t="s">
        <v>494</v>
      </c>
      <c r="I81" s="9" t="s">
        <v>3</v>
      </c>
      <c r="J81" s="8" t="s">
        <v>495</v>
      </c>
      <c r="K81" s="8" t="s">
        <v>495</v>
      </c>
      <c r="L81" s="8" t="s">
        <v>496</v>
      </c>
      <c r="M81" s="21" t="str">
        <f t="shared" si="1"/>
        <v>Dasypus novemcinctus</v>
      </c>
      <c r="N81" s="9" t="s">
        <v>1382</v>
      </c>
      <c r="O81" s="9" t="s">
        <v>2064</v>
      </c>
      <c r="Q81" s="8" t="s">
        <v>1701</v>
      </c>
      <c r="R81" s="10">
        <v>51</v>
      </c>
      <c r="S81" s="10" t="s">
        <v>1167</v>
      </c>
      <c r="T81" s="10">
        <v>1758</v>
      </c>
      <c r="U81" s="43" t="s">
        <v>2764</v>
      </c>
      <c r="V81" s="43" t="s">
        <v>2765</v>
      </c>
      <c r="W81" s="39" t="s">
        <v>3176</v>
      </c>
      <c r="X81" s="39" t="s">
        <v>1104</v>
      </c>
      <c r="Y81" s="39" t="s">
        <v>1104</v>
      </c>
      <c r="Z81" s="39" t="s">
        <v>1104</v>
      </c>
      <c r="AA81" s="39" t="s">
        <v>1104</v>
      </c>
      <c r="AB81" s="39" t="s">
        <v>1104</v>
      </c>
      <c r="AC81" s="9" t="s">
        <v>2934</v>
      </c>
      <c r="AD81" s="11" t="s">
        <v>3382</v>
      </c>
      <c r="AE81" s="11" t="s">
        <v>1104</v>
      </c>
      <c r="AF81" s="11" t="s">
        <v>3382</v>
      </c>
      <c r="AG81" s="11" t="s">
        <v>3399</v>
      </c>
      <c r="AH81" s="11" t="s">
        <v>3398</v>
      </c>
    </row>
    <row r="82" spans="1:34" x14ac:dyDescent="0.2">
      <c r="A82" s="8" t="s">
        <v>3361</v>
      </c>
      <c r="B82" s="8" t="s">
        <v>3435</v>
      </c>
      <c r="C82" s="8" t="s">
        <v>3363</v>
      </c>
      <c r="D82" s="9" t="s">
        <v>492</v>
      </c>
      <c r="E82" s="9" t="s">
        <v>3</v>
      </c>
      <c r="G82" s="9" t="s">
        <v>493</v>
      </c>
      <c r="H82" s="9" t="s">
        <v>494</v>
      </c>
      <c r="I82" s="9" t="s">
        <v>3</v>
      </c>
      <c r="J82" s="8" t="s">
        <v>495</v>
      </c>
      <c r="K82" s="8" t="s">
        <v>497</v>
      </c>
      <c r="L82" s="8" t="s">
        <v>498</v>
      </c>
      <c r="M82" s="21" t="str">
        <f t="shared" si="1"/>
        <v>Dasypus beniensis</v>
      </c>
      <c r="N82" s="9" t="s">
        <v>1383</v>
      </c>
      <c r="O82" s="9" t="s">
        <v>1970</v>
      </c>
      <c r="Q82" s="8" t="s">
        <v>1702</v>
      </c>
      <c r="R82" s="10">
        <v>49</v>
      </c>
      <c r="S82" s="10" t="s">
        <v>1703</v>
      </c>
      <c r="T82" s="10">
        <v>1942</v>
      </c>
      <c r="U82" s="43" t="s">
        <v>2924</v>
      </c>
      <c r="V82" s="43" t="s">
        <v>2804</v>
      </c>
      <c r="W82" s="39" t="s">
        <v>3176</v>
      </c>
      <c r="X82" s="39" t="s">
        <v>3177</v>
      </c>
      <c r="Y82" s="39" t="s">
        <v>1104</v>
      </c>
      <c r="Z82" s="39" t="s">
        <v>1104</v>
      </c>
      <c r="AA82" s="39" t="s">
        <v>1104</v>
      </c>
      <c r="AB82" s="39" t="s">
        <v>1104</v>
      </c>
      <c r="AC82" s="9" t="s">
        <v>2935</v>
      </c>
      <c r="AD82" s="11" t="s">
        <v>3383</v>
      </c>
      <c r="AE82" s="11" t="s">
        <v>1104</v>
      </c>
      <c r="AF82" s="11" t="s">
        <v>3382</v>
      </c>
      <c r="AG82" s="11" t="s">
        <v>3399</v>
      </c>
      <c r="AH82" s="11" t="s">
        <v>3398</v>
      </c>
    </row>
    <row r="83" spans="1:34" x14ac:dyDescent="0.2">
      <c r="A83" s="8" t="s">
        <v>3361</v>
      </c>
      <c r="B83" s="8" t="s">
        <v>3435</v>
      </c>
      <c r="C83" s="8" t="s">
        <v>3363</v>
      </c>
      <c r="D83" s="9" t="s">
        <v>492</v>
      </c>
      <c r="E83" s="9" t="s">
        <v>3</v>
      </c>
      <c r="G83" s="9" t="s">
        <v>493</v>
      </c>
      <c r="H83" s="9" t="s">
        <v>494</v>
      </c>
      <c r="I83" s="9" t="s">
        <v>3</v>
      </c>
      <c r="J83" s="8" t="s">
        <v>495</v>
      </c>
      <c r="K83" s="8" t="s">
        <v>497</v>
      </c>
      <c r="L83" s="8" t="s">
        <v>236</v>
      </c>
      <c r="M83" s="21" t="str">
        <f t="shared" si="1"/>
        <v>Dasypus kappleri</v>
      </c>
      <c r="N83" s="9" t="s">
        <v>1384</v>
      </c>
      <c r="O83" s="9" t="s">
        <v>2065</v>
      </c>
      <c r="Q83" s="8" t="s">
        <v>1704</v>
      </c>
      <c r="R83" s="10">
        <v>24</v>
      </c>
      <c r="S83" s="10" t="s">
        <v>1705</v>
      </c>
      <c r="T83" s="10">
        <v>1862</v>
      </c>
      <c r="U83" s="43" t="s">
        <v>2864</v>
      </c>
      <c r="V83" s="43" t="s">
        <v>2804</v>
      </c>
      <c r="W83" s="39" t="s">
        <v>3176</v>
      </c>
      <c r="X83" s="39" t="s">
        <v>3177</v>
      </c>
      <c r="Y83" s="39" t="s">
        <v>1104</v>
      </c>
      <c r="Z83" s="39" t="s">
        <v>1104</v>
      </c>
      <c r="AA83" s="39" t="s">
        <v>1104</v>
      </c>
      <c r="AB83" s="39" t="s">
        <v>1104</v>
      </c>
      <c r="AC83" s="9" t="s">
        <v>2935</v>
      </c>
      <c r="AD83" s="11" t="s">
        <v>3382</v>
      </c>
      <c r="AE83" s="11" t="s">
        <v>1104</v>
      </c>
      <c r="AF83" s="11" t="s">
        <v>3382</v>
      </c>
      <c r="AG83" s="11" t="s">
        <v>3399</v>
      </c>
      <c r="AH83" s="11" t="s">
        <v>3398</v>
      </c>
    </row>
    <row r="84" spans="1:34" x14ac:dyDescent="0.2">
      <c r="A84" s="8" t="s">
        <v>3361</v>
      </c>
      <c r="B84" s="8" t="s">
        <v>3435</v>
      </c>
      <c r="C84" s="8" t="s">
        <v>3363</v>
      </c>
      <c r="D84" s="9" t="s">
        <v>492</v>
      </c>
      <c r="E84" s="9" t="s">
        <v>3</v>
      </c>
      <c r="G84" s="9" t="s">
        <v>493</v>
      </c>
      <c r="H84" s="9" t="s">
        <v>494</v>
      </c>
      <c r="I84" s="9" t="s">
        <v>3</v>
      </c>
      <c r="J84" s="8" t="s">
        <v>495</v>
      </c>
      <c r="K84" s="8" t="s">
        <v>497</v>
      </c>
      <c r="L84" s="8" t="s">
        <v>499</v>
      </c>
      <c r="M84" s="21" t="str">
        <f t="shared" si="1"/>
        <v>Dasypus pastasae</v>
      </c>
      <c r="N84" s="9" t="s">
        <v>1385</v>
      </c>
      <c r="O84" s="9" t="s">
        <v>1970</v>
      </c>
      <c r="Q84" s="8" t="s">
        <v>1717</v>
      </c>
      <c r="R84" s="10">
        <v>370</v>
      </c>
      <c r="S84" s="10" t="s">
        <v>1145</v>
      </c>
      <c r="T84" s="10">
        <v>1901</v>
      </c>
      <c r="U84" s="43" t="s">
        <v>2831</v>
      </c>
      <c r="V84" s="43" t="s">
        <v>2804</v>
      </c>
      <c r="W84" s="39" t="s">
        <v>3176</v>
      </c>
      <c r="X84" s="39" t="s">
        <v>3177</v>
      </c>
      <c r="Y84" s="39" t="s">
        <v>1104</v>
      </c>
      <c r="Z84" s="39" t="s">
        <v>1104</v>
      </c>
      <c r="AA84" s="39" t="s">
        <v>1104</v>
      </c>
      <c r="AB84" s="39" t="s">
        <v>1104</v>
      </c>
      <c r="AC84" s="9" t="s">
        <v>2935</v>
      </c>
      <c r="AD84" s="11" t="s">
        <v>3383</v>
      </c>
      <c r="AE84" s="11" t="s">
        <v>1104</v>
      </c>
      <c r="AF84" s="11" t="s">
        <v>3382</v>
      </c>
      <c r="AG84" s="11" t="s">
        <v>3399</v>
      </c>
      <c r="AH84" s="11" t="s">
        <v>3398</v>
      </c>
    </row>
    <row r="85" spans="1:34" x14ac:dyDescent="0.2">
      <c r="A85" s="8" t="s">
        <v>3361</v>
      </c>
      <c r="B85" s="8" t="s">
        <v>3435</v>
      </c>
      <c r="C85" s="8" t="s">
        <v>3363</v>
      </c>
      <c r="D85" s="9" t="s">
        <v>492</v>
      </c>
      <c r="E85" s="9" t="s">
        <v>3</v>
      </c>
      <c r="G85" s="9" t="s">
        <v>493</v>
      </c>
      <c r="H85" s="9" t="s">
        <v>494</v>
      </c>
      <c r="I85" s="9" t="s">
        <v>3</v>
      </c>
      <c r="J85" s="8" t="s">
        <v>495</v>
      </c>
      <c r="K85" s="8" t="s">
        <v>500</v>
      </c>
      <c r="L85" s="8" t="s">
        <v>501</v>
      </c>
      <c r="M85" s="21" t="str">
        <f t="shared" si="1"/>
        <v>Dasypus septemcinctus</v>
      </c>
      <c r="N85" s="9" t="s">
        <v>1386</v>
      </c>
      <c r="O85" s="9" t="s">
        <v>2066</v>
      </c>
      <c r="Q85" s="8" t="s">
        <v>1701</v>
      </c>
      <c r="R85" s="10">
        <v>51</v>
      </c>
      <c r="S85" s="10" t="s">
        <v>1167</v>
      </c>
      <c r="T85" s="10">
        <v>1758</v>
      </c>
      <c r="U85" s="43" t="s">
        <v>3453</v>
      </c>
      <c r="V85" s="43" t="s">
        <v>2765</v>
      </c>
      <c r="W85" s="39" t="s">
        <v>3176</v>
      </c>
      <c r="X85" s="39" t="s">
        <v>1104</v>
      </c>
      <c r="Y85" s="39" t="s">
        <v>1104</v>
      </c>
      <c r="Z85" s="39" t="s">
        <v>1104</v>
      </c>
      <c r="AA85" s="39" t="s">
        <v>1104</v>
      </c>
      <c r="AB85" s="39" t="s">
        <v>1104</v>
      </c>
      <c r="AC85" s="9" t="s">
        <v>3455</v>
      </c>
      <c r="AD85" s="11" t="s">
        <v>3382</v>
      </c>
      <c r="AE85" s="11" t="s">
        <v>1104</v>
      </c>
      <c r="AF85" s="11" t="s">
        <v>3382</v>
      </c>
      <c r="AG85" s="11" t="s">
        <v>3399</v>
      </c>
      <c r="AH85" s="11" t="s">
        <v>3398</v>
      </c>
    </row>
    <row r="86" spans="1:34" x14ac:dyDescent="0.2">
      <c r="A86" s="8" t="s">
        <v>3361</v>
      </c>
      <c r="B86" s="8" t="s">
        <v>3435</v>
      </c>
      <c r="C86" s="8" t="s">
        <v>3363</v>
      </c>
      <c r="D86" s="9" t="s">
        <v>615</v>
      </c>
      <c r="E86" s="9" t="s">
        <v>616</v>
      </c>
      <c r="G86" s="9" t="s">
        <v>617</v>
      </c>
      <c r="H86" s="9" t="s">
        <v>3</v>
      </c>
      <c r="I86" s="9" t="s">
        <v>3</v>
      </c>
      <c r="J86" s="8" t="s">
        <v>618</v>
      </c>
      <c r="K86" s="8" t="s">
        <v>618</v>
      </c>
      <c r="L86" s="8" t="s">
        <v>620</v>
      </c>
      <c r="M86" s="21" t="str">
        <f t="shared" si="1"/>
        <v>Bradypus tridactylus</v>
      </c>
      <c r="N86" s="15" t="s">
        <v>2776</v>
      </c>
      <c r="O86" s="9" t="s">
        <v>2072</v>
      </c>
      <c r="Q86" s="8" t="s">
        <v>1701</v>
      </c>
      <c r="R86" s="10">
        <v>34</v>
      </c>
      <c r="S86" s="10" t="s">
        <v>1167</v>
      </c>
      <c r="T86" s="10">
        <v>1758</v>
      </c>
      <c r="U86" s="43" t="s">
        <v>2852</v>
      </c>
      <c r="V86" s="43" t="s">
        <v>2804</v>
      </c>
      <c r="W86" s="39" t="s">
        <v>3176</v>
      </c>
      <c r="X86" s="39" t="s">
        <v>3177</v>
      </c>
      <c r="Y86" s="39" t="s">
        <v>1104</v>
      </c>
      <c r="Z86" s="39" t="s">
        <v>1104</v>
      </c>
      <c r="AA86" s="39" t="s">
        <v>1104</v>
      </c>
      <c r="AB86" s="39" t="s">
        <v>1104</v>
      </c>
      <c r="AC86" s="9" t="s">
        <v>2925</v>
      </c>
      <c r="AD86" s="11" t="s">
        <v>3382</v>
      </c>
      <c r="AE86" s="11" t="s">
        <v>1104</v>
      </c>
      <c r="AF86" s="11" t="s">
        <v>3382</v>
      </c>
      <c r="AG86" s="11" t="s">
        <v>3415</v>
      </c>
      <c r="AH86" s="11" t="s">
        <v>3402</v>
      </c>
    </row>
    <row r="87" spans="1:34" x14ac:dyDescent="0.2">
      <c r="A87" s="8" t="s">
        <v>3361</v>
      </c>
      <c r="B87" s="8" t="s">
        <v>3435</v>
      </c>
      <c r="C87" s="8" t="s">
        <v>3363</v>
      </c>
      <c r="D87" s="9" t="s">
        <v>615</v>
      </c>
      <c r="E87" s="9" t="s">
        <v>616</v>
      </c>
      <c r="G87" s="9" t="s">
        <v>617</v>
      </c>
      <c r="H87" s="9" t="s">
        <v>3</v>
      </c>
      <c r="I87" s="9" t="s">
        <v>3</v>
      </c>
      <c r="J87" s="8" t="s">
        <v>618</v>
      </c>
      <c r="K87" s="8" t="s">
        <v>618</v>
      </c>
      <c r="L87" s="8" t="s">
        <v>621</v>
      </c>
      <c r="M87" s="21" t="str">
        <f t="shared" si="1"/>
        <v>Bradypus variegatus</v>
      </c>
      <c r="N87" s="15" t="s">
        <v>2777</v>
      </c>
      <c r="O87" s="9" t="s">
        <v>2073</v>
      </c>
      <c r="Q87" s="8" t="s">
        <v>1713</v>
      </c>
      <c r="R87" s="10">
        <v>510</v>
      </c>
      <c r="S87" s="10" t="s">
        <v>1709</v>
      </c>
      <c r="T87" s="10">
        <v>1825</v>
      </c>
      <c r="U87" s="43" t="s">
        <v>2943</v>
      </c>
      <c r="V87" s="43" t="s">
        <v>2803</v>
      </c>
      <c r="W87" s="39" t="s">
        <v>3176</v>
      </c>
      <c r="X87" s="39" t="s">
        <v>1104</v>
      </c>
      <c r="Y87" s="39" t="s">
        <v>1104</v>
      </c>
      <c r="Z87" s="39" t="s">
        <v>1104</v>
      </c>
      <c r="AA87" s="39" t="s">
        <v>1104</v>
      </c>
      <c r="AB87" s="39" t="s">
        <v>1104</v>
      </c>
      <c r="AC87" s="9" t="s">
        <v>2925</v>
      </c>
      <c r="AD87" s="11" t="s">
        <v>3382</v>
      </c>
      <c r="AE87" s="11" t="s">
        <v>3385</v>
      </c>
      <c r="AF87" s="11" t="s">
        <v>3382</v>
      </c>
      <c r="AG87" s="11" t="s">
        <v>3415</v>
      </c>
      <c r="AH87" s="11" t="s">
        <v>3402</v>
      </c>
    </row>
    <row r="88" spans="1:34" x14ac:dyDescent="0.2">
      <c r="A88" s="8" t="s">
        <v>3361</v>
      </c>
      <c r="B88" s="8" t="s">
        <v>3435</v>
      </c>
      <c r="C88" s="8" t="s">
        <v>3363</v>
      </c>
      <c r="D88" s="9" t="s">
        <v>615</v>
      </c>
      <c r="E88" s="9" t="s">
        <v>616</v>
      </c>
      <c r="G88" s="9" t="s">
        <v>617</v>
      </c>
      <c r="H88" s="9" t="s">
        <v>3</v>
      </c>
      <c r="I88" s="9" t="s">
        <v>3</v>
      </c>
      <c r="J88" s="8" t="s">
        <v>618</v>
      </c>
      <c r="K88" s="8" t="s">
        <v>2774</v>
      </c>
      <c r="L88" s="8" t="s">
        <v>619</v>
      </c>
      <c r="M88" s="21" t="str">
        <f t="shared" si="1"/>
        <v>Bradypus torquatus</v>
      </c>
      <c r="N88" s="15" t="s">
        <v>2775</v>
      </c>
      <c r="O88" s="9" t="s">
        <v>3323</v>
      </c>
      <c r="Q88" s="8" t="s">
        <v>1715</v>
      </c>
      <c r="R88" s="10">
        <v>109</v>
      </c>
      <c r="S88" s="10" t="s">
        <v>1109</v>
      </c>
      <c r="T88" s="10">
        <v>1811</v>
      </c>
      <c r="U88" s="43" t="s">
        <v>3327</v>
      </c>
      <c r="V88" s="43" t="s">
        <v>2802</v>
      </c>
      <c r="W88" s="39" t="s">
        <v>3177</v>
      </c>
      <c r="X88" s="39" t="s">
        <v>1104</v>
      </c>
      <c r="Y88" s="39" t="s">
        <v>1104</v>
      </c>
      <c r="Z88" s="39" t="s">
        <v>3177</v>
      </c>
      <c r="AA88" s="39" t="s">
        <v>1104</v>
      </c>
      <c r="AB88" s="39" t="s">
        <v>1104</v>
      </c>
      <c r="AC88" s="9" t="s">
        <v>2937</v>
      </c>
      <c r="AD88" s="11" t="s">
        <v>3384</v>
      </c>
      <c r="AE88" s="11" t="s">
        <v>1104</v>
      </c>
      <c r="AF88" s="11" t="s">
        <v>3384</v>
      </c>
      <c r="AG88" s="11" t="s">
        <v>3415</v>
      </c>
      <c r="AH88" s="11" t="s">
        <v>3402</v>
      </c>
    </row>
    <row r="89" spans="1:34" x14ac:dyDescent="0.2">
      <c r="A89" s="8" t="s">
        <v>3361</v>
      </c>
      <c r="B89" s="8" t="s">
        <v>3435</v>
      </c>
      <c r="C89" s="8" t="s">
        <v>3363</v>
      </c>
      <c r="D89" s="9" t="s">
        <v>615</v>
      </c>
      <c r="E89" s="9" t="s">
        <v>616</v>
      </c>
      <c r="G89" s="9" t="s">
        <v>617</v>
      </c>
      <c r="J89" s="8" t="s">
        <v>618</v>
      </c>
      <c r="K89" s="8" t="s">
        <v>2774</v>
      </c>
      <c r="L89" s="8" t="s">
        <v>3317</v>
      </c>
      <c r="M89" s="21" t="str">
        <f t="shared" si="1"/>
        <v>Bradypus crinitus</v>
      </c>
      <c r="N89" s="9" t="s">
        <v>3320</v>
      </c>
      <c r="O89" s="9" t="s">
        <v>3318</v>
      </c>
      <c r="Q89" s="8" t="s">
        <v>3319</v>
      </c>
      <c r="R89" s="10">
        <v>67</v>
      </c>
      <c r="S89" s="10" t="s">
        <v>1136</v>
      </c>
      <c r="T89" s="10">
        <v>1850</v>
      </c>
      <c r="U89" s="43" t="s">
        <v>2836</v>
      </c>
      <c r="V89" s="43" t="s">
        <v>2802</v>
      </c>
      <c r="W89" s="39" t="s">
        <v>3177</v>
      </c>
      <c r="X89" s="39" t="s">
        <v>1104</v>
      </c>
      <c r="Y89" s="39" t="s">
        <v>1104</v>
      </c>
      <c r="Z89" s="39" t="s">
        <v>3177</v>
      </c>
      <c r="AA89" s="39" t="s">
        <v>1104</v>
      </c>
      <c r="AB89" s="39" t="s">
        <v>1104</v>
      </c>
      <c r="AC89" s="9" t="s">
        <v>3321</v>
      </c>
      <c r="AD89" s="11" t="s">
        <v>3383</v>
      </c>
      <c r="AE89" s="11" t="s">
        <v>1104</v>
      </c>
      <c r="AF89" s="11" t="s">
        <v>3383</v>
      </c>
      <c r="AG89" s="11" t="s">
        <v>3415</v>
      </c>
      <c r="AH89" s="11" t="s">
        <v>3402</v>
      </c>
    </row>
    <row r="90" spans="1:34" x14ac:dyDescent="0.2">
      <c r="A90" s="8" t="s">
        <v>3361</v>
      </c>
      <c r="B90" s="8" t="s">
        <v>3435</v>
      </c>
      <c r="C90" s="8" t="s">
        <v>3363</v>
      </c>
      <c r="D90" s="9" t="s">
        <v>615</v>
      </c>
      <c r="E90" s="9" t="s">
        <v>616</v>
      </c>
      <c r="G90" s="9" t="s">
        <v>3451</v>
      </c>
      <c r="H90" s="9" t="s">
        <v>3</v>
      </c>
      <c r="I90" s="9" t="s">
        <v>3</v>
      </c>
      <c r="J90" s="8" t="s">
        <v>622</v>
      </c>
      <c r="K90" s="8"/>
      <c r="L90" s="8" t="s">
        <v>623</v>
      </c>
      <c r="M90" s="21" t="str">
        <f t="shared" si="1"/>
        <v>Choloepus didactylus</v>
      </c>
      <c r="N90" s="9" t="s">
        <v>1447</v>
      </c>
      <c r="O90" s="9" t="s">
        <v>2074</v>
      </c>
      <c r="Q90" s="8" t="s">
        <v>1701</v>
      </c>
      <c r="R90" s="10">
        <v>35</v>
      </c>
      <c r="S90" s="10" t="s">
        <v>1167</v>
      </c>
      <c r="T90" s="10">
        <v>1758</v>
      </c>
      <c r="U90" s="43" t="s">
        <v>2938</v>
      </c>
      <c r="V90" s="43" t="s">
        <v>2804</v>
      </c>
      <c r="W90" s="39" t="s">
        <v>3176</v>
      </c>
      <c r="X90" s="39" t="s">
        <v>3177</v>
      </c>
      <c r="Y90" s="39" t="s">
        <v>1104</v>
      </c>
      <c r="Z90" s="39" t="s">
        <v>1104</v>
      </c>
      <c r="AA90" s="39" t="s">
        <v>1104</v>
      </c>
      <c r="AB90" s="39" t="s">
        <v>1104</v>
      </c>
      <c r="AC90" s="9" t="s">
        <v>2925</v>
      </c>
      <c r="AD90" s="11" t="s">
        <v>3382</v>
      </c>
      <c r="AE90" s="11" t="s">
        <v>1104</v>
      </c>
      <c r="AF90" s="11" t="s">
        <v>3382</v>
      </c>
      <c r="AG90" s="11" t="s">
        <v>3415</v>
      </c>
      <c r="AH90" s="11" t="s">
        <v>3402</v>
      </c>
    </row>
    <row r="91" spans="1:34" x14ac:dyDescent="0.2">
      <c r="A91" s="8" t="s">
        <v>3361</v>
      </c>
      <c r="B91" s="8" t="s">
        <v>3435</v>
      </c>
      <c r="C91" s="8" t="s">
        <v>3363</v>
      </c>
      <c r="D91" s="9" t="s">
        <v>615</v>
      </c>
      <c r="E91" s="9" t="s">
        <v>616</v>
      </c>
      <c r="G91" s="9" t="s">
        <v>3451</v>
      </c>
      <c r="H91" s="9" t="s">
        <v>3</v>
      </c>
      <c r="I91" s="9" t="s">
        <v>3</v>
      </c>
      <c r="J91" s="8" t="s">
        <v>622</v>
      </c>
      <c r="K91" s="8"/>
      <c r="L91" s="8" t="s">
        <v>624</v>
      </c>
      <c r="M91" s="21" t="str">
        <f t="shared" si="1"/>
        <v>Choloepus hoffmanni</v>
      </c>
      <c r="N91" s="9" t="s">
        <v>1448</v>
      </c>
      <c r="O91" s="9" t="s">
        <v>2075</v>
      </c>
      <c r="Q91" s="8" t="s">
        <v>1710</v>
      </c>
      <c r="R91" s="10">
        <v>128</v>
      </c>
      <c r="S91" s="10" t="s">
        <v>1134</v>
      </c>
      <c r="T91" s="10">
        <v>1858</v>
      </c>
      <c r="U91" s="43" t="s">
        <v>2939</v>
      </c>
      <c r="V91" s="43" t="s">
        <v>2804</v>
      </c>
      <c r="W91" s="39" t="s">
        <v>3176</v>
      </c>
      <c r="X91" s="39" t="s">
        <v>3177</v>
      </c>
      <c r="Y91" s="39" t="s">
        <v>1104</v>
      </c>
      <c r="Z91" s="39" t="s">
        <v>1104</v>
      </c>
      <c r="AA91" s="39" t="s">
        <v>1104</v>
      </c>
      <c r="AB91" s="39" t="s">
        <v>1104</v>
      </c>
      <c r="AC91" s="9" t="s">
        <v>2925</v>
      </c>
      <c r="AD91" s="11" t="s">
        <v>3382</v>
      </c>
      <c r="AE91" s="11" t="s">
        <v>1104</v>
      </c>
      <c r="AF91" s="11" t="s">
        <v>3386</v>
      </c>
      <c r="AG91" s="11" t="s">
        <v>3415</v>
      </c>
      <c r="AH91" s="11" t="s">
        <v>3402</v>
      </c>
    </row>
    <row r="92" spans="1:34" x14ac:dyDescent="0.2">
      <c r="A92" s="8" t="s">
        <v>3361</v>
      </c>
      <c r="B92" s="8" t="s">
        <v>3435</v>
      </c>
      <c r="C92" s="8" t="s">
        <v>3363</v>
      </c>
      <c r="D92" s="9" t="s">
        <v>615</v>
      </c>
      <c r="E92" s="9" t="s">
        <v>625</v>
      </c>
      <c r="G92" s="9" t="s">
        <v>626</v>
      </c>
      <c r="H92" s="9" t="s">
        <v>3</v>
      </c>
      <c r="I92" s="9" t="s">
        <v>3</v>
      </c>
      <c r="J92" s="8" t="s">
        <v>627</v>
      </c>
      <c r="K92" s="8"/>
      <c r="L92" s="8" t="s">
        <v>623</v>
      </c>
      <c r="M92" s="21" t="str">
        <f t="shared" si="1"/>
        <v>Cyclopes didactylus</v>
      </c>
      <c r="N92" s="9" t="s">
        <v>1449</v>
      </c>
      <c r="O92" s="9" t="s">
        <v>2291</v>
      </c>
      <c r="Q92" s="8" t="s">
        <v>1701</v>
      </c>
      <c r="R92" s="10">
        <v>35</v>
      </c>
      <c r="S92" s="10" t="s">
        <v>1167</v>
      </c>
      <c r="T92" s="10">
        <v>1758</v>
      </c>
      <c r="U92" s="43" t="s">
        <v>2945</v>
      </c>
      <c r="V92" s="43" t="s">
        <v>2826</v>
      </c>
      <c r="W92" s="39" t="s">
        <v>3176</v>
      </c>
      <c r="X92" s="39" t="s">
        <v>1104</v>
      </c>
      <c r="Y92" s="39" t="s">
        <v>1104</v>
      </c>
      <c r="Z92" s="39" t="s">
        <v>1104</v>
      </c>
      <c r="AA92" s="39" t="s">
        <v>1104</v>
      </c>
      <c r="AB92" s="39" t="s">
        <v>1104</v>
      </c>
      <c r="AC92" s="9" t="s">
        <v>2940</v>
      </c>
      <c r="AD92" s="11" t="s">
        <v>3382</v>
      </c>
      <c r="AE92" s="11" t="s">
        <v>1104</v>
      </c>
      <c r="AF92" s="11" t="s">
        <v>3382</v>
      </c>
      <c r="AG92" s="11" t="s">
        <v>3416</v>
      </c>
      <c r="AH92" s="11" t="s">
        <v>3402</v>
      </c>
    </row>
    <row r="93" spans="1:34" x14ac:dyDescent="0.2">
      <c r="A93" s="8" t="s">
        <v>3361</v>
      </c>
      <c r="B93" s="8" t="s">
        <v>3435</v>
      </c>
      <c r="C93" s="8" t="s">
        <v>3363</v>
      </c>
      <c r="D93" s="9" t="s">
        <v>615</v>
      </c>
      <c r="E93" s="9" t="s">
        <v>625</v>
      </c>
      <c r="G93" s="9" t="s">
        <v>626</v>
      </c>
      <c r="H93" s="9" t="s">
        <v>3</v>
      </c>
      <c r="I93" s="9" t="s">
        <v>3</v>
      </c>
      <c r="J93" s="8" t="s">
        <v>627</v>
      </c>
      <c r="K93" s="8"/>
      <c r="L93" s="8" t="s">
        <v>628</v>
      </c>
      <c r="M93" s="21" t="str">
        <f t="shared" si="1"/>
        <v>Cyclopes ida</v>
      </c>
      <c r="N93" s="9" t="s">
        <v>1450</v>
      </c>
      <c r="O93" s="9" t="s">
        <v>2029</v>
      </c>
      <c r="Q93" s="8" t="s">
        <v>1714</v>
      </c>
      <c r="R93" s="10">
        <v>302</v>
      </c>
      <c r="S93" s="10" t="s">
        <v>1145</v>
      </c>
      <c r="T93" s="10">
        <v>1900</v>
      </c>
      <c r="U93" s="43" t="s">
        <v>2831</v>
      </c>
      <c r="V93" s="43" t="s">
        <v>2804</v>
      </c>
      <c r="W93" s="39" t="s">
        <v>3176</v>
      </c>
      <c r="X93" s="39" t="s">
        <v>3177</v>
      </c>
      <c r="Y93" s="39" t="s">
        <v>1104</v>
      </c>
      <c r="Z93" s="39" t="s">
        <v>1104</v>
      </c>
      <c r="AA93" s="39" t="s">
        <v>1104</v>
      </c>
      <c r="AB93" s="39" t="s">
        <v>1104</v>
      </c>
      <c r="AC93" s="9" t="s">
        <v>1712</v>
      </c>
      <c r="AD93" s="11" t="s">
        <v>3383</v>
      </c>
      <c r="AE93" s="11" t="s">
        <v>1104</v>
      </c>
      <c r="AF93" s="11" t="s">
        <v>3382</v>
      </c>
      <c r="AG93" s="11" t="s">
        <v>3416</v>
      </c>
      <c r="AH93" s="11" t="s">
        <v>3402</v>
      </c>
    </row>
    <row r="94" spans="1:34" x14ac:dyDescent="0.2">
      <c r="A94" s="8" t="s">
        <v>3361</v>
      </c>
      <c r="B94" s="8" t="s">
        <v>3435</v>
      </c>
      <c r="C94" s="8" t="s">
        <v>3363</v>
      </c>
      <c r="D94" s="9" t="s">
        <v>615</v>
      </c>
      <c r="E94" s="9" t="s">
        <v>625</v>
      </c>
      <c r="G94" s="9" t="s">
        <v>626</v>
      </c>
      <c r="H94" s="9" t="s">
        <v>3</v>
      </c>
      <c r="I94" s="9" t="s">
        <v>3</v>
      </c>
      <c r="J94" s="8" t="s">
        <v>627</v>
      </c>
      <c r="K94" s="8"/>
      <c r="L94" s="8" t="s">
        <v>280</v>
      </c>
      <c r="M94" s="21" t="str">
        <f t="shared" si="1"/>
        <v>Cyclopes rufus</v>
      </c>
      <c r="N94" s="15" t="s">
        <v>2504</v>
      </c>
      <c r="O94" s="9" t="s">
        <v>2029</v>
      </c>
      <c r="Q94" s="8" t="s">
        <v>3325</v>
      </c>
      <c r="S94" s="10" t="s">
        <v>1711</v>
      </c>
      <c r="T94" s="10">
        <v>2017</v>
      </c>
      <c r="U94" s="43" t="s">
        <v>2941</v>
      </c>
      <c r="V94" s="43" t="s">
        <v>2804</v>
      </c>
      <c r="W94" s="39" t="s">
        <v>3177</v>
      </c>
      <c r="X94" s="39" t="s">
        <v>3177</v>
      </c>
      <c r="Y94" s="39" t="s">
        <v>1104</v>
      </c>
      <c r="Z94" s="39" t="s">
        <v>1104</v>
      </c>
      <c r="AA94" s="39" t="s">
        <v>1104</v>
      </c>
      <c r="AB94" s="39" t="s">
        <v>1104</v>
      </c>
      <c r="AC94" s="9" t="s">
        <v>1712</v>
      </c>
      <c r="AD94" s="11" t="s">
        <v>3383</v>
      </c>
      <c r="AE94" s="11" t="s">
        <v>1104</v>
      </c>
      <c r="AF94" s="11" t="s">
        <v>3383</v>
      </c>
      <c r="AG94" s="11" t="s">
        <v>3416</v>
      </c>
      <c r="AH94" s="11" t="s">
        <v>3402</v>
      </c>
    </row>
    <row r="95" spans="1:34" x14ac:dyDescent="0.2">
      <c r="A95" s="8" t="s">
        <v>3361</v>
      </c>
      <c r="B95" s="8" t="s">
        <v>3435</v>
      </c>
      <c r="C95" s="8" t="s">
        <v>3363</v>
      </c>
      <c r="D95" s="9" t="s">
        <v>615</v>
      </c>
      <c r="E95" s="9" t="s">
        <v>625</v>
      </c>
      <c r="G95" s="9" t="s">
        <v>626</v>
      </c>
      <c r="H95" s="9" t="s">
        <v>3</v>
      </c>
      <c r="I95" s="9" t="s">
        <v>3</v>
      </c>
      <c r="J95" s="8" t="s">
        <v>627</v>
      </c>
      <c r="K95" s="8"/>
      <c r="L95" s="8" t="s">
        <v>340</v>
      </c>
      <c r="M95" s="21" t="str">
        <f t="shared" si="1"/>
        <v>Cyclopes thomasi</v>
      </c>
      <c r="N95" s="15" t="s">
        <v>2505</v>
      </c>
      <c r="O95" s="9" t="s">
        <v>2029</v>
      </c>
      <c r="Q95" s="8" t="s">
        <v>3325</v>
      </c>
      <c r="S95" s="10" t="s">
        <v>1711</v>
      </c>
      <c r="T95" s="10">
        <v>2017</v>
      </c>
      <c r="U95" s="43" t="s">
        <v>2859</v>
      </c>
      <c r="V95" s="43" t="s">
        <v>2804</v>
      </c>
      <c r="W95" s="39" t="s">
        <v>3176</v>
      </c>
      <c r="X95" s="39" t="s">
        <v>3177</v>
      </c>
      <c r="Y95" s="39" t="s">
        <v>1104</v>
      </c>
      <c r="Z95" s="39" t="s">
        <v>1104</v>
      </c>
      <c r="AA95" s="39" t="s">
        <v>1104</v>
      </c>
      <c r="AB95" s="39" t="s">
        <v>1104</v>
      </c>
      <c r="AC95" s="9" t="s">
        <v>1712</v>
      </c>
      <c r="AD95" s="11" t="s">
        <v>3383</v>
      </c>
      <c r="AE95" s="11" t="s">
        <v>1104</v>
      </c>
      <c r="AF95" s="11" t="s">
        <v>3382</v>
      </c>
      <c r="AG95" s="11" t="s">
        <v>3416</v>
      </c>
      <c r="AH95" s="11" t="s">
        <v>3402</v>
      </c>
    </row>
    <row r="96" spans="1:34" x14ac:dyDescent="0.2">
      <c r="A96" s="8" t="s">
        <v>3361</v>
      </c>
      <c r="B96" s="8" t="s">
        <v>3435</v>
      </c>
      <c r="C96" s="8" t="s">
        <v>3363</v>
      </c>
      <c r="D96" s="9" t="s">
        <v>615</v>
      </c>
      <c r="E96" s="9" t="s">
        <v>625</v>
      </c>
      <c r="G96" s="9" t="s">
        <v>626</v>
      </c>
      <c r="H96" s="9" t="s">
        <v>3</v>
      </c>
      <c r="I96" s="9" t="s">
        <v>3</v>
      </c>
      <c r="J96" s="8" t="s">
        <v>627</v>
      </c>
      <c r="K96" s="8"/>
      <c r="L96" s="8" t="s">
        <v>629</v>
      </c>
      <c r="M96" s="21" t="str">
        <f t="shared" si="1"/>
        <v>Cyclopes xinguensis</v>
      </c>
      <c r="N96" s="15" t="s">
        <v>2506</v>
      </c>
      <c r="O96" s="9" t="s">
        <v>2029</v>
      </c>
      <c r="Q96" s="8" t="s">
        <v>3325</v>
      </c>
      <c r="S96" s="10" t="s">
        <v>1711</v>
      </c>
      <c r="T96" s="10">
        <v>2017</v>
      </c>
      <c r="U96" s="43" t="s">
        <v>2853</v>
      </c>
      <c r="V96" s="43" t="s">
        <v>2804</v>
      </c>
      <c r="W96" s="39" t="s">
        <v>3177</v>
      </c>
      <c r="X96" s="39" t="s">
        <v>3177</v>
      </c>
      <c r="Y96" s="39" t="s">
        <v>1104</v>
      </c>
      <c r="Z96" s="39" t="s">
        <v>1104</v>
      </c>
      <c r="AA96" s="39" t="s">
        <v>1104</v>
      </c>
      <c r="AB96" s="39" t="s">
        <v>1104</v>
      </c>
      <c r="AC96" s="9" t="s">
        <v>1712</v>
      </c>
      <c r="AD96" s="11" t="s">
        <v>3383</v>
      </c>
      <c r="AE96" s="11" t="s">
        <v>1104</v>
      </c>
      <c r="AF96" s="11" t="s">
        <v>3382</v>
      </c>
      <c r="AG96" s="11" t="s">
        <v>3416</v>
      </c>
      <c r="AH96" s="11" t="s">
        <v>3402</v>
      </c>
    </row>
    <row r="97" spans="1:34" x14ac:dyDescent="0.2">
      <c r="A97" s="8" t="s">
        <v>3361</v>
      </c>
      <c r="B97" s="8" t="s">
        <v>3435</v>
      </c>
      <c r="C97" s="8" t="s">
        <v>3363</v>
      </c>
      <c r="D97" s="9" t="s">
        <v>615</v>
      </c>
      <c r="E97" s="9" t="s">
        <v>625</v>
      </c>
      <c r="G97" s="9" t="s">
        <v>630</v>
      </c>
      <c r="H97" s="9" t="s">
        <v>3</v>
      </c>
      <c r="I97" s="9" t="s">
        <v>3</v>
      </c>
      <c r="J97" s="8" t="s">
        <v>631</v>
      </c>
      <c r="K97" s="8"/>
      <c r="L97" s="8" t="s">
        <v>632</v>
      </c>
      <c r="M97" s="21" t="str">
        <f t="shared" si="1"/>
        <v>Myrmecophaga tridactyla</v>
      </c>
      <c r="N97" s="9" t="s">
        <v>1451</v>
      </c>
      <c r="O97" s="9" t="s">
        <v>2076</v>
      </c>
      <c r="Q97" s="8" t="s">
        <v>1701</v>
      </c>
      <c r="R97" s="10">
        <v>35</v>
      </c>
      <c r="S97" s="10" t="s">
        <v>1167</v>
      </c>
      <c r="T97" s="10">
        <v>1758</v>
      </c>
      <c r="U97" s="43" t="s">
        <v>2944</v>
      </c>
      <c r="V97" s="43" t="s">
        <v>2765</v>
      </c>
      <c r="W97" s="39" t="s">
        <v>3176</v>
      </c>
      <c r="X97" s="39" t="s">
        <v>1104</v>
      </c>
      <c r="Y97" s="39" t="s">
        <v>1104</v>
      </c>
      <c r="Z97" s="39" t="s">
        <v>1104</v>
      </c>
      <c r="AA97" s="39" t="s">
        <v>1104</v>
      </c>
      <c r="AB97" s="39" t="s">
        <v>1104</v>
      </c>
      <c r="AC97" s="9" t="s">
        <v>2942</v>
      </c>
      <c r="AD97" s="11" t="s">
        <v>3384</v>
      </c>
      <c r="AE97" s="11" t="s">
        <v>3385</v>
      </c>
      <c r="AF97" s="11" t="s">
        <v>3384</v>
      </c>
      <c r="AG97" s="11" t="s">
        <v>3416</v>
      </c>
      <c r="AH97" s="11" t="s">
        <v>3400</v>
      </c>
    </row>
    <row r="98" spans="1:34" x14ac:dyDescent="0.2">
      <c r="A98" s="8" t="s">
        <v>3361</v>
      </c>
      <c r="B98" s="8" t="s">
        <v>3435</v>
      </c>
      <c r="C98" s="8" t="s">
        <v>3363</v>
      </c>
      <c r="D98" s="9" t="s">
        <v>615</v>
      </c>
      <c r="E98" s="9" t="s">
        <v>625</v>
      </c>
      <c r="G98" s="9" t="s">
        <v>630</v>
      </c>
      <c r="H98" s="9" t="s">
        <v>3</v>
      </c>
      <c r="I98" s="9" t="s">
        <v>3</v>
      </c>
      <c r="J98" s="8" t="s">
        <v>633</v>
      </c>
      <c r="K98" s="8"/>
      <c r="L98" s="8" t="s">
        <v>634</v>
      </c>
      <c r="M98" s="21" t="str">
        <f t="shared" si="1"/>
        <v>Tamandua tetradactyla</v>
      </c>
      <c r="N98" s="9" t="s">
        <v>1452</v>
      </c>
      <c r="O98" s="9" t="s">
        <v>3324</v>
      </c>
      <c r="Q98" s="8" t="s">
        <v>1701</v>
      </c>
      <c r="R98" s="10">
        <v>35</v>
      </c>
      <c r="S98" s="10" t="s">
        <v>1167</v>
      </c>
      <c r="T98" s="10">
        <v>1758</v>
      </c>
      <c r="U98" s="43" t="s">
        <v>2764</v>
      </c>
      <c r="V98" s="43" t="s">
        <v>2765</v>
      </c>
      <c r="W98" s="39" t="s">
        <v>3176</v>
      </c>
      <c r="X98" s="39" t="s">
        <v>1104</v>
      </c>
      <c r="Y98" s="39" t="s">
        <v>1104</v>
      </c>
      <c r="Z98" s="39" t="s">
        <v>1104</v>
      </c>
      <c r="AA98" s="39" t="s">
        <v>1104</v>
      </c>
      <c r="AB98" s="39" t="s">
        <v>1104</v>
      </c>
      <c r="AC98" s="9" t="s">
        <v>2925</v>
      </c>
      <c r="AD98" s="11" t="s">
        <v>3382</v>
      </c>
      <c r="AE98" s="11" t="s">
        <v>1104</v>
      </c>
      <c r="AF98" s="11" t="s">
        <v>3382</v>
      </c>
      <c r="AG98" s="11" t="s">
        <v>3416</v>
      </c>
      <c r="AH98" s="11" t="s">
        <v>3430</v>
      </c>
    </row>
    <row r="99" spans="1:34" x14ac:dyDescent="0.2">
      <c r="A99" s="8" t="s">
        <v>3361</v>
      </c>
      <c r="B99" s="8" t="s">
        <v>3436</v>
      </c>
      <c r="C99" s="8" t="s">
        <v>3365</v>
      </c>
      <c r="D99" s="9" t="s">
        <v>607</v>
      </c>
      <c r="G99" s="9" t="s">
        <v>608</v>
      </c>
      <c r="H99" s="9" t="s">
        <v>3</v>
      </c>
      <c r="I99" s="9" t="s">
        <v>3</v>
      </c>
      <c r="J99" s="8" t="s">
        <v>609</v>
      </c>
      <c r="K99" s="8"/>
      <c r="L99" s="8" t="s">
        <v>33</v>
      </c>
      <c r="M99" s="21" t="str">
        <f t="shared" si="1"/>
        <v>Sylvilagus brasiliensis</v>
      </c>
      <c r="N99" s="9" t="s">
        <v>1445</v>
      </c>
      <c r="O99" s="9" t="s">
        <v>4286</v>
      </c>
      <c r="P99" s="39">
        <v>14</v>
      </c>
      <c r="Q99" s="8" t="s">
        <v>2187</v>
      </c>
      <c r="R99" s="10">
        <v>58</v>
      </c>
      <c r="S99" s="10" t="s">
        <v>1167</v>
      </c>
      <c r="T99" s="10">
        <v>1758</v>
      </c>
      <c r="U99" s="43" t="s">
        <v>4284</v>
      </c>
      <c r="V99" s="43" t="s">
        <v>2802</v>
      </c>
      <c r="W99" s="39" t="s">
        <v>3177</v>
      </c>
      <c r="X99" s="39" t="s">
        <v>1104</v>
      </c>
      <c r="Y99" s="39" t="s">
        <v>1104</v>
      </c>
      <c r="Z99" s="39" t="s">
        <v>3177</v>
      </c>
      <c r="AA99" s="39" t="s">
        <v>1104</v>
      </c>
      <c r="AB99" s="39" t="s">
        <v>1104</v>
      </c>
      <c r="AC99" s="9" t="s">
        <v>4290</v>
      </c>
      <c r="AD99" s="11" t="s">
        <v>3387</v>
      </c>
      <c r="AE99" s="11" t="s">
        <v>1104</v>
      </c>
      <c r="AF99" s="11" t="s">
        <v>3256</v>
      </c>
      <c r="AG99" s="11" t="s">
        <v>3414</v>
      </c>
      <c r="AH99" s="11" t="s">
        <v>3400</v>
      </c>
    </row>
    <row r="100" spans="1:34" x14ac:dyDescent="0.2">
      <c r="A100" s="8" t="s">
        <v>3361</v>
      </c>
      <c r="B100" s="8" t="s">
        <v>3436</v>
      </c>
      <c r="C100" s="8" t="s">
        <v>3365</v>
      </c>
      <c r="D100" s="9" t="s">
        <v>607</v>
      </c>
      <c r="G100" s="9" t="s">
        <v>608</v>
      </c>
      <c r="H100" s="9" t="s">
        <v>3</v>
      </c>
      <c r="I100" s="9" t="s">
        <v>3</v>
      </c>
      <c r="J100" s="8" t="s">
        <v>609</v>
      </c>
      <c r="K100" s="8"/>
      <c r="L100" s="8" t="s">
        <v>2401</v>
      </c>
      <c r="M100" s="21" t="str">
        <f t="shared" si="1"/>
        <v>Sylvilagus minensis</v>
      </c>
      <c r="N100" s="9" t="s">
        <v>2402</v>
      </c>
      <c r="O100" s="9" t="s">
        <v>4286</v>
      </c>
      <c r="Q100" s="8" t="s">
        <v>2405</v>
      </c>
      <c r="S100" s="10" t="s">
        <v>1145</v>
      </c>
      <c r="T100" s="10">
        <v>1901</v>
      </c>
      <c r="U100" s="43" t="s">
        <v>4287</v>
      </c>
      <c r="V100" s="43" t="s">
        <v>2801</v>
      </c>
      <c r="W100" s="58" t="s">
        <v>3176</v>
      </c>
      <c r="X100" s="39" t="s">
        <v>1104</v>
      </c>
      <c r="Y100" s="39" t="s">
        <v>1104</v>
      </c>
      <c r="Z100" s="39" t="s">
        <v>1104</v>
      </c>
      <c r="AA100" s="39" t="s">
        <v>1104</v>
      </c>
      <c r="AB100" s="39" t="s">
        <v>1104</v>
      </c>
      <c r="AC100" s="9" t="s">
        <v>4288</v>
      </c>
      <c r="AD100" s="11" t="s">
        <v>3383</v>
      </c>
      <c r="AE100" s="11" t="s">
        <v>1104</v>
      </c>
      <c r="AF100" s="11" t="s">
        <v>3382</v>
      </c>
      <c r="AG100" s="11" t="s">
        <v>3414</v>
      </c>
      <c r="AH100" s="11" t="s">
        <v>3400</v>
      </c>
    </row>
    <row r="101" spans="1:34" x14ac:dyDescent="0.2">
      <c r="A101" s="8" t="s">
        <v>3361</v>
      </c>
      <c r="B101" s="8" t="s">
        <v>3436</v>
      </c>
      <c r="C101" s="8" t="s">
        <v>3365</v>
      </c>
      <c r="D101" s="9" t="s">
        <v>607</v>
      </c>
      <c r="G101" s="9" t="s">
        <v>608</v>
      </c>
      <c r="H101" s="9" t="s">
        <v>3</v>
      </c>
      <c r="I101" s="9" t="s">
        <v>3</v>
      </c>
      <c r="J101" s="8" t="s">
        <v>609</v>
      </c>
      <c r="K101" s="8"/>
      <c r="L101" s="8" t="s">
        <v>2403</v>
      </c>
      <c r="M101" s="21" t="str">
        <f t="shared" si="1"/>
        <v>Sylvilagus paraguensis</v>
      </c>
      <c r="N101" s="9" t="s">
        <v>2404</v>
      </c>
      <c r="O101" s="9" t="s">
        <v>4286</v>
      </c>
      <c r="Q101" s="8" t="s">
        <v>2406</v>
      </c>
      <c r="S101" s="10" t="s">
        <v>1145</v>
      </c>
      <c r="T101" s="10">
        <v>1901</v>
      </c>
      <c r="U101" s="43" t="s">
        <v>2884</v>
      </c>
      <c r="V101" s="43" t="s">
        <v>2802</v>
      </c>
      <c r="W101" s="39" t="s">
        <v>3381</v>
      </c>
      <c r="X101" s="39" t="s">
        <v>1104</v>
      </c>
      <c r="Y101" s="39" t="s">
        <v>1104</v>
      </c>
      <c r="Z101" s="39" t="s">
        <v>1104</v>
      </c>
      <c r="AA101" s="39" t="s">
        <v>1104</v>
      </c>
      <c r="AB101" s="39" t="s">
        <v>1104</v>
      </c>
      <c r="AC101" s="9" t="s">
        <v>4285</v>
      </c>
      <c r="AD101" s="11" t="s">
        <v>3383</v>
      </c>
      <c r="AE101" s="11" t="s">
        <v>1104</v>
      </c>
      <c r="AF101" s="11" t="s">
        <v>3383</v>
      </c>
      <c r="AG101" s="11" t="s">
        <v>3414</v>
      </c>
      <c r="AH101" s="11" t="s">
        <v>3400</v>
      </c>
    </row>
    <row r="102" spans="1:34" x14ac:dyDescent="0.2">
      <c r="A102" s="8" t="s">
        <v>3361</v>
      </c>
      <c r="B102" s="8" t="s">
        <v>3436</v>
      </c>
      <c r="C102" s="8" t="s">
        <v>3365</v>
      </c>
      <c r="D102" s="9" t="s">
        <v>607</v>
      </c>
      <c r="G102" s="9" t="s">
        <v>608</v>
      </c>
      <c r="J102" s="8" t="s">
        <v>609</v>
      </c>
      <c r="K102" s="8"/>
      <c r="L102" s="8" t="s">
        <v>610</v>
      </c>
      <c r="M102" s="21" t="str">
        <f t="shared" si="1"/>
        <v>Sylvilagus tapetillus </v>
      </c>
      <c r="N102" s="9" t="s">
        <v>1446</v>
      </c>
      <c r="O102" s="9" t="s">
        <v>4286</v>
      </c>
      <c r="Q102" s="8" t="s">
        <v>2188</v>
      </c>
      <c r="R102" s="10">
        <v>210</v>
      </c>
      <c r="S102" s="10" t="s">
        <v>1145</v>
      </c>
      <c r="T102" s="10">
        <v>1913</v>
      </c>
      <c r="U102" s="43" t="s">
        <v>3253</v>
      </c>
      <c r="V102" s="43" t="s">
        <v>2802</v>
      </c>
      <c r="W102" s="39" t="s">
        <v>3177</v>
      </c>
      <c r="X102" s="39" t="s">
        <v>1104</v>
      </c>
      <c r="Y102" s="39" t="s">
        <v>1104</v>
      </c>
      <c r="Z102" s="39" t="s">
        <v>3177</v>
      </c>
      <c r="AA102" s="39" t="s">
        <v>1104</v>
      </c>
      <c r="AB102" s="39" t="s">
        <v>1104</v>
      </c>
      <c r="AC102" s="9" t="s">
        <v>4289</v>
      </c>
      <c r="AD102" s="11" t="s">
        <v>3383</v>
      </c>
      <c r="AE102" s="11" t="s">
        <v>1104</v>
      </c>
      <c r="AF102" s="11" t="s">
        <v>3386</v>
      </c>
      <c r="AG102" s="11" t="s">
        <v>3414</v>
      </c>
      <c r="AH102" s="11" t="s">
        <v>3400</v>
      </c>
    </row>
    <row r="103" spans="1:34" x14ac:dyDescent="0.2">
      <c r="A103" s="8" t="s">
        <v>3361</v>
      </c>
      <c r="B103" s="8" t="s">
        <v>3436</v>
      </c>
      <c r="C103" s="8" t="s">
        <v>3365</v>
      </c>
      <c r="D103" s="9" t="s">
        <v>635</v>
      </c>
      <c r="E103" s="9" t="s">
        <v>2292</v>
      </c>
      <c r="F103" s="9" t="s">
        <v>3370</v>
      </c>
      <c r="G103" s="9" t="s">
        <v>636</v>
      </c>
      <c r="H103" s="9" t="s">
        <v>637</v>
      </c>
      <c r="I103" s="9" t="s">
        <v>3</v>
      </c>
      <c r="J103" s="8" t="s">
        <v>638</v>
      </c>
      <c r="K103" s="8"/>
      <c r="L103" s="8" t="s">
        <v>639</v>
      </c>
      <c r="M103" s="21" t="str">
        <f t="shared" si="1"/>
        <v>Alouatta belzebul</v>
      </c>
      <c r="N103" s="9" t="s">
        <v>3995</v>
      </c>
      <c r="O103" s="9" t="s">
        <v>2030</v>
      </c>
      <c r="Q103" s="8" t="s">
        <v>4061</v>
      </c>
      <c r="R103" s="10">
        <v>37</v>
      </c>
      <c r="S103" s="10" t="s">
        <v>1167</v>
      </c>
      <c r="T103" s="10">
        <v>1766</v>
      </c>
      <c r="U103" s="43" t="s">
        <v>2848</v>
      </c>
      <c r="V103" s="43" t="s">
        <v>2826</v>
      </c>
      <c r="W103" s="39" t="s">
        <v>3177</v>
      </c>
      <c r="X103" s="39" t="s">
        <v>1104</v>
      </c>
      <c r="Y103" s="39" t="s">
        <v>1104</v>
      </c>
      <c r="Z103" s="39" t="s">
        <v>1104</v>
      </c>
      <c r="AA103" s="39" t="s">
        <v>1104</v>
      </c>
      <c r="AB103" s="39" t="s">
        <v>1104</v>
      </c>
      <c r="AC103" s="9" t="s">
        <v>2849</v>
      </c>
      <c r="AD103" s="11" t="s">
        <v>3384</v>
      </c>
      <c r="AE103" s="11" t="s">
        <v>3385</v>
      </c>
      <c r="AF103" s="11" t="s">
        <v>3384</v>
      </c>
      <c r="AG103" s="11" t="s">
        <v>3401</v>
      </c>
      <c r="AH103" s="11" t="s">
        <v>3402</v>
      </c>
    </row>
    <row r="104" spans="1:34" x14ac:dyDescent="0.2">
      <c r="A104" s="8" t="s">
        <v>3361</v>
      </c>
      <c r="B104" s="8" t="s">
        <v>3436</v>
      </c>
      <c r="C104" s="8" t="s">
        <v>3365</v>
      </c>
      <c r="D104" s="9" t="s">
        <v>635</v>
      </c>
      <c r="E104" s="9" t="s">
        <v>2292</v>
      </c>
      <c r="F104" s="9" t="s">
        <v>3370</v>
      </c>
      <c r="G104" s="9" t="s">
        <v>636</v>
      </c>
      <c r="H104" s="9" t="s">
        <v>637</v>
      </c>
      <c r="I104" s="9" t="s">
        <v>3</v>
      </c>
      <c r="J104" s="8" t="s">
        <v>638</v>
      </c>
      <c r="K104" s="8"/>
      <c r="L104" s="8" t="s">
        <v>640</v>
      </c>
      <c r="M104" s="21" t="str">
        <f t="shared" si="1"/>
        <v>Alouatta caraya</v>
      </c>
      <c r="N104" s="9" t="s">
        <v>3996</v>
      </c>
      <c r="O104" s="9" t="s">
        <v>2031</v>
      </c>
      <c r="Q104" s="8" t="s">
        <v>4062</v>
      </c>
      <c r="R104" s="10">
        <v>355</v>
      </c>
      <c r="S104" s="10" t="s">
        <v>2300</v>
      </c>
      <c r="T104" s="10">
        <v>1812</v>
      </c>
      <c r="U104" s="43" t="s">
        <v>4291</v>
      </c>
      <c r="V104" s="43" t="s">
        <v>4292</v>
      </c>
      <c r="W104" s="39" t="s">
        <v>3176</v>
      </c>
      <c r="X104" s="39" t="s">
        <v>1104</v>
      </c>
      <c r="Y104" s="39" t="s">
        <v>1104</v>
      </c>
      <c r="Z104" s="39" t="s">
        <v>1104</v>
      </c>
      <c r="AA104" s="39" t="s">
        <v>1104</v>
      </c>
      <c r="AB104" s="39" t="s">
        <v>1104</v>
      </c>
      <c r="AC104" s="9" t="s">
        <v>2849</v>
      </c>
      <c r="AD104" s="11" t="s">
        <v>3386</v>
      </c>
      <c r="AE104" s="11" t="s">
        <v>3385</v>
      </c>
      <c r="AF104" s="11" t="s">
        <v>3386</v>
      </c>
      <c r="AG104" s="11" t="s">
        <v>3401</v>
      </c>
      <c r="AH104" s="11" t="s">
        <v>3402</v>
      </c>
    </row>
    <row r="105" spans="1:34" x14ac:dyDescent="0.2">
      <c r="A105" s="8" t="s">
        <v>3361</v>
      </c>
      <c r="B105" s="8" t="s">
        <v>3436</v>
      </c>
      <c r="C105" s="8" t="s">
        <v>3365</v>
      </c>
      <c r="D105" s="9" t="s">
        <v>635</v>
      </c>
      <c r="E105" s="9" t="s">
        <v>2292</v>
      </c>
      <c r="F105" s="9" t="s">
        <v>3370</v>
      </c>
      <c r="G105" s="9" t="s">
        <v>636</v>
      </c>
      <c r="H105" s="9" t="s">
        <v>637</v>
      </c>
      <c r="I105" s="9" t="s">
        <v>3</v>
      </c>
      <c r="J105" s="8" t="s">
        <v>638</v>
      </c>
      <c r="K105" s="8"/>
      <c r="L105" s="8" t="s">
        <v>392</v>
      </c>
      <c r="M105" s="21" t="str">
        <f t="shared" si="1"/>
        <v>Alouatta discolor</v>
      </c>
      <c r="N105" s="9" t="s">
        <v>3997</v>
      </c>
      <c r="O105" s="9" t="s">
        <v>2030</v>
      </c>
      <c r="Q105" s="8" t="s">
        <v>4063</v>
      </c>
      <c r="R105" s="10" t="s">
        <v>2302</v>
      </c>
      <c r="S105" s="10" t="s">
        <v>2303</v>
      </c>
      <c r="T105" s="10">
        <v>1823</v>
      </c>
      <c r="U105" s="43" t="s">
        <v>2850</v>
      </c>
      <c r="V105" s="43" t="s">
        <v>2804</v>
      </c>
      <c r="W105" s="39" t="s">
        <v>3177</v>
      </c>
      <c r="X105" s="39" t="s">
        <v>3177</v>
      </c>
      <c r="Y105" s="39" t="s">
        <v>1104</v>
      </c>
      <c r="Z105" s="39" t="s">
        <v>1104</v>
      </c>
      <c r="AA105" s="39" t="s">
        <v>1104</v>
      </c>
      <c r="AB105" s="39" t="s">
        <v>1104</v>
      </c>
      <c r="AC105" s="9" t="s">
        <v>2849</v>
      </c>
      <c r="AD105" s="11" t="s">
        <v>3384</v>
      </c>
      <c r="AE105" s="11" t="s">
        <v>1104</v>
      </c>
      <c r="AF105" s="11" t="s">
        <v>3384</v>
      </c>
      <c r="AG105" s="11" t="s">
        <v>3401</v>
      </c>
      <c r="AH105" s="11" t="s">
        <v>3402</v>
      </c>
    </row>
    <row r="106" spans="1:34" x14ac:dyDescent="0.2">
      <c r="A106" s="8" t="s">
        <v>3361</v>
      </c>
      <c r="B106" s="8" t="s">
        <v>3436</v>
      </c>
      <c r="C106" s="8" t="s">
        <v>3365</v>
      </c>
      <c r="D106" s="9" t="s">
        <v>635</v>
      </c>
      <c r="E106" s="9" t="s">
        <v>2292</v>
      </c>
      <c r="F106" s="9" t="s">
        <v>3370</v>
      </c>
      <c r="G106" s="9" t="s">
        <v>636</v>
      </c>
      <c r="H106" s="9" t="s">
        <v>637</v>
      </c>
      <c r="I106" s="9" t="s">
        <v>3</v>
      </c>
      <c r="J106" s="8" t="s">
        <v>638</v>
      </c>
      <c r="K106" s="8"/>
      <c r="L106" s="8" t="s">
        <v>641</v>
      </c>
      <c r="M106" s="21" t="str">
        <f t="shared" si="1"/>
        <v>Alouatta guariba</v>
      </c>
      <c r="N106" s="9" t="s">
        <v>3998</v>
      </c>
      <c r="O106" s="9" t="s">
        <v>2778</v>
      </c>
      <c r="Q106" s="8" t="s">
        <v>4062</v>
      </c>
      <c r="R106" s="10">
        <v>355</v>
      </c>
      <c r="S106" s="10" t="s">
        <v>2300</v>
      </c>
      <c r="T106" s="10">
        <v>1812</v>
      </c>
      <c r="U106" s="43" t="s">
        <v>2951</v>
      </c>
      <c r="V106" s="43" t="s">
        <v>2802</v>
      </c>
      <c r="W106" s="39" t="s">
        <v>3176</v>
      </c>
      <c r="X106" s="39" t="s">
        <v>1104</v>
      </c>
      <c r="Y106" s="39" t="s">
        <v>1104</v>
      </c>
      <c r="Z106" s="39" t="s">
        <v>3177</v>
      </c>
      <c r="AA106" s="39" t="s">
        <v>1104</v>
      </c>
      <c r="AB106" s="39" t="s">
        <v>1104</v>
      </c>
      <c r="AC106" s="9" t="s">
        <v>2849</v>
      </c>
      <c r="AD106" s="11" t="s">
        <v>3384</v>
      </c>
      <c r="AE106" s="11" t="s">
        <v>3385</v>
      </c>
      <c r="AF106" s="11" t="s">
        <v>3384</v>
      </c>
      <c r="AG106" s="11" t="s">
        <v>3401</v>
      </c>
      <c r="AH106" s="11" t="s">
        <v>3402</v>
      </c>
    </row>
    <row r="107" spans="1:34" x14ac:dyDescent="0.2">
      <c r="A107" s="8" t="s">
        <v>3361</v>
      </c>
      <c r="B107" s="8" t="s">
        <v>3436</v>
      </c>
      <c r="C107" s="8" t="s">
        <v>3365</v>
      </c>
      <c r="D107" s="9" t="s">
        <v>635</v>
      </c>
      <c r="E107" s="9" t="s">
        <v>2292</v>
      </c>
      <c r="F107" s="9" t="s">
        <v>3370</v>
      </c>
      <c r="G107" s="9" t="s">
        <v>636</v>
      </c>
      <c r="H107" s="9" t="s">
        <v>637</v>
      </c>
      <c r="I107" s="9" t="s">
        <v>3</v>
      </c>
      <c r="J107" s="8" t="s">
        <v>638</v>
      </c>
      <c r="K107" s="8"/>
      <c r="L107" s="8" t="s">
        <v>642</v>
      </c>
      <c r="M107" s="21" t="str">
        <f t="shared" si="1"/>
        <v>Alouatta juara</v>
      </c>
      <c r="N107" s="9" t="s">
        <v>3999</v>
      </c>
      <c r="O107" s="9" t="s">
        <v>2032</v>
      </c>
      <c r="Q107" s="8" t="s">
        <v>4064</v>
      </c>
      <c r="R107" s="10" t="s">
        <v>2304</v>
      </c>
      <c r="S107" s="10" t="s">
        <v>2305</v>
      </c>
      <c r="T107" s="10">
        <v>1910</v>
      </c>
      <c r="U107" s="43" t="s">
        <v>2851</v>
      </c>
      <c r="V107" s="43" t="s">
        <v>2804</v>
      </c>
      <c r="W107" s="39" t="s">
        <v>3176</v>
      </c>
      <c r="X107" s="39" t="s">
        <v>3177</v>
      </c>
      <c r="Y107" s="39" t="s">
        <v>1104</v>
      </c>
      <c r="Z107" s="39" t="s">
        <v>1104</v>
      </c>
      <c r="AA107" s="39" t="s">
        <v>1104</v>
      </c>
      <c r="AB107" s="39" t="s">
        <v>1104</v>
      </c>
      <c r="AC107" s="9" t="s">
        <v>2849</v>
      </c>
      <c r="AD107" s="11" t="s">
        <v>3382</v>
      </c>
      <c r="AE107" s="11" t="s">
        <v>1104</v>
      </c>
      <c r="AF107" s="11" t="s">
        <v>3383</v>
      </c>
      <c r="AG107" s="11" t="s">
        <v>3401</v>
      </c>
      <c r="AH107" s="11" t="s">
        <v>3402</v>
      </c>
    </row>
    <row r="108" spans="1:34" x14ac:dyDescent="0.2">
      <c r="A108" s="8" t="s">
        <v>3361</v>
      </c>
      <c r="B108" s="8" t="s">
        <v>3436</v>
      </c>
      <c r="C108" s="8" t="s">
        <v>3365</v>
      </c>
      <c r="D108" s="9" t="s">
        <v>635</v>
      </c>
      <c r="E108" s="9" t="s">
        <v>2292</v>
      </c>
      <c r="F108" s="9" t="s">
        <v>3370</v>
      </c>
      <c r="G108" s="9" t="s">
        <v>636</v>
      </c>
      <c r="H108" s="9" t="s">
        <v>637</v>
      </c>
      <c r="I108" s="9" t="s">
        <v>3</v>
      </c>
      <c r="J108" s="8" t="s">
        <v>638</v>
      </c>
      <c r="K108" s="8"/>
      <c r="L108" s="8" t="s">
        <v>421</v>
      </c>
      <c r="M108" s="21" t="str">
        <f t="shared" si="1"/>
        <v>Alouatta macconnelli</v>
      </c>
      <c r="N108" s="9" t="s">
        <v>4000</v>
      </c>
      <c r="O108" s="9" t="s">
        <v>641</v>
      </c>
      <c r="Q108" s="8" t="s">
        <v>4064</v>
      </c>
      <c r="R108" s="10">
        <v>80</v>
      </c>
      <c r="S108" s="10" t="s">
        <v>2305</v>
      </c>
      <c r="T108" s="10">
        <v>1910</v>
      </c>
      <c r="U108" s="43" t="s">
        <v>2852</v>
      </c>
      <c r="V108" s="43" t="s">
        <v>2804</v>
      </c>
      <c r="W108" s="39" t="s">
        <v>3176</v>
      </c>
      <c r="X108" s="39" t="s">
        <v>3177</v>
      </c>
      <c r="Y108" s="39" t="s">
        <v>1104</v>
      </c>
      <c r="Z108" s="39" t="s">
        <v>1104</v>
      </c>
      <c r="AA108" s="39" t="s">
        <v>1104</v>
      </c>
      <c r="AB108" s="39" t="s">
        <v>1104</v>
      </c>
      <c r="AC108" s="9" t="s">
        <v>2849</v>
      </c>
      <c r="AD108" s="11" t="s">
        <v>3382</v>
      </c>
      <c r="AE108" s="11" t="s">
        <v>3385</v>
      </c>
      <c r="AF108" s="11" t="s">
        <v>3382</v>
      </c>
      <c r="AG108" s="11" t="s">
        <v>3401</v>
      </c>
      <c r="AH108" s="11" t="s">
        <v>3402</v>
      </c>
    </row>
    <row r="109" spans="1:34" x14ac:dyDescent="0.2">
      <c r="A109" s="8" t="s">
        <v>3361</v>
      </c>
      <c r="B109" s="8" t="s">
        <v>3436</v>
      </c>
      <c r="C109" s="8" t="s">
        <v>3365</v>
      </c>
      <c r="D109" s="9" t="s">
        <v>635</v>
      </c>
      <c r="E109" s="9" t="s">
        <v>2292</v>
      </c>
      <c r="F109" s="9" t="s">
        <v>3370</v>
      </c>
      <c r="G109" s="9" t="s">
        <v>636</v>
      </c>
      <c r="H109" s="9" t="s">
        <v>637</v>
      </c>
      <c r="I109" s="9" t="s">
        <v>3</v>
      </c>
      <c r="J109" s="8" t="s">
        <v>638</v>
      </c>
      <c r="K109" s="8"/>
      <c r="L109" s="8" t="s">
        <v>643</v>
      </c>
      <c r="M109" s="21" t="str">
        <f t="shared" ref="M109:M173" si="2">CONCATENATE(J109," ",L109)</f>
        <v>Alouatta nigerrima</v>
      </c>
      <c r="N109" s="9" t="s">
        <v>4001</v>
      </c>
      <c r="O109" s="9" t="s">
        <v>2033</v>
      </c>
      <c r="Q109" s="8" t="s">
        <v>4065</v>
      </c>
      <c r="R109" s="10">
        <v>33</v>
      </c>
      <c r="S109" s="10" t="s">
        <v>1703</v>
      </c>
      <c r="T109" s="10">
        <v>1941</v>
      </c>
      <c r="U109" s="43" t="s">
        <v>2853</v>
      </c>
      <c r="V109" s="43" t="s">
        <v>2804</v>
      </c>
      <c r="W109" s="39" t="s">
        <v>3177</v>
      </c>
      <c r="X109" s="39" t="s">
        <v>3177</v>
      </c>
      <c r="Y109" s="39" t="s">
        <v>1104</v>
      </c>
      <c r="Z109" s="39" t="s">
        <v>1104</v>
      </c>
      <c r="AA109" s="39" t="s">
        <v>1104</v>
      </c>
      <c r="AB109" s="39" t="s">
        <v>1104</v>
      </c>
      <c r="AC109" s="9" t="s">
        <v>2849</v>
      </c>
      <c r="AD109" s="11" t="s">
        <v>3382</v>
      </c>
      <c r="AE109" s="11" t="s">
        <v>3385</v>
      </c>
      <c r="AF109" s="11" t="s">
        <v>3382</v>
      </c>
      <c r="AG109" s="11" t="s">
        <v>3401</v>
      </c>
      <c r="AH109" s="11" t="s">
        <v>3402</v>
      </c>
    </row>
    <row r="110" spans="1:34" x14ac:dyDescent="0.2">
      <c r="A110" s="8" t="s">
        <v>3361</v>
      </c>
      <c r="B110" s="8" t="s">
        <v>3436</v>
      </c>
      <c r="C110" s="8" t="s">
        <v>3365</v>
      </c>
      <c r="D110" s="9" t="s">
        <v>635</v>
      </c>
      <c r="E110" s="9" t="s">
        <v>2292</v>
      </c>
      <c r="F110" s="9" t="s">
        <v>3370</v>
      </c>
      <c r="G110" s="9" t="s">
        <v>636</v>
      </c>
      <c r="H110" s="9" t="s">
        <v>637</v>
      </c>
      <c r="I110" s="9" t="s">
        <v>3</v>
      </c>
      <c r="J110" s="8" t="s">
        <v>638</v>
      </c>
      <c r="K110" s="8"/>
      <c r="L110" s="8" t="s">
        <v>644</v>
      </c>
      <c r="M110" s="21" t="str">
        <f t="shared" si="2"/>
        <v>Alouatta puruensis</v>
      </c>
      <c r="N110" s="9" t="s">
        <v>4002</v>
      </c>
      <c r="O110" s="9" t="s">
        <v>641</v>
      </c>
      <c r="Q110" s="8" t="s">
        <v>4065</v>
      </c>
      <c r="R110" s="10">
        <v>16</v>
      </c>
      <c r="S110" s="10" t="s">
        <v>1703</v>
      </c>
      <c r="T110" s="10">
        <v>1941</v>
      </c>
      <c r="U110" s="43" t="s">
        <v>2829</v>
      </c>
      <c r="V110" s="43" t="s">
        <v>2804</v>
      </c>
      <c r="W110" s="39" t="s">
        <v>3380</v>
      </c>
      <c r="X110" s="39" t="s">
        <v>3177</v>
      </c>
      <c r="Y110" s="39" t="s">
        <v>1104</v>
      </c>
      <c r="Z110" s="39" t="s">
        <v>1104</v>
      </c>
      <c r="AA110" s="39" t="s">
        <v>1104</v>
      </c>
      <c r="AB110" s="39" t="s">
        <v>1104</v>
      </c>
      <c r="AC110" s="9" t="s">
        <v>2849</v>
      </c>
      <c r="AD110" s="11" t="s">
        <v>3384</v>
      </c>
      <c r="AE110" s="11" t="s">
        <v>1104</v>
      </c>
      <c r="AF110" s="11" t="s">
        <v>3383</v>
      </c>
      <c r="AG110" s="11" t="s">
        <v>3401</v>
      </c>
      <c r="AH110" s="11" t="s">
        <v>3402</v>
      </c>
    </row>
    <row r="111" spans="1:34" x14ac:dyDescent="0.2">
      <c r="A111" s="8" t="s">
        <v>3361</v>
      </c>
      <c r="B111" s="8" t="s">
        <v>3436</v>
      </c>
      <c r="C111" s="8" t="s">
        <v>3365</v>
      </c>
      <c r="D111" s="9" t="s">
        <v>635</v>
      </c>
      <c r="E111" s="9" t="s">
        <v>2292</v>
      </c>
      <c r="F111" s="9" t="s">
        <v>3370</v>
      </c>
      <c r="G111" s="9" t="s">
        <v>636</v>
      </c>
      <c r="H111" s="9" t="s">
        <v>637</v>
      </c>
      <c r="I111" s="9" t="s">
        <v>3</v>
      </c>
      <c r="J111" s="8" t="s">
        <v>638</v>
      </c>
      <c r="K111" s="8"/>
      <c r="L111" s="8" t="s">
        <v>645</v>
      </c>
      <c r="M111" s="21" t="str">
        <f t="shared" si="2"/>
        <v>Alouatta seniculus</v>
      </c>
      <c r="N111" s="9" t="s">
        <v>4003</v>
      </c>
      <c r="O111" s="9" t="s">
        <v>641</v>
      </c>
      <c r="Q111" s="8" t="s">
        <v>4061</v>
      </c>
      <c r="R111" s="10">
        <v>37</v>
      </c>
      <c r="S111" s="10" t="s">
        <v>1167</v>
      </c>
      <c r="T111" s="10">
        <v>1766</v>
      </c>
      <c r="U111" s="43" t="s">
        <v>2831</v>
      </c>
      <c r="V111" s="43" t="s">
        <v>2804</v>
      </c>
      <c r="W111" s="39" t="s">
        <v>3176</v>
      </c>
      <c r="X111" s="39" t="s">
        <v>1104</v>
      </c>
      <c r="Y111" s="39" t="s">
        <v>1104</v>
      </c>
      <c r="Z111" s="39" t="s">
        <v>1104</v>
      </c>
      <c r="AA111" s="39" t="s">
        <v>1104</v>
      </c>
      <c r="AB111" s="39" t="s">
        <v>1104</v>
      </c>
      <c r="AC111" s="9" t="s">
        <v>2849</v>
      </c>
      <c r="AD111" s="11" t="s">
        <v>3382</v>
      </c>
      <c r="AE111" s="11" t="s">
        <v>3385</v>
      </c>
      <c r="AF111" s="11" t="s">
        <v>3382</v>
      </c>
      <c r="AG111" s="11" t="s">
        <v>3401</v>
      </c>
      <c r="AH111" s="11" t="s">
        <v>3402</v>
      </c>
    </row>
    <row r="112" spans="1:34" x14ac:dyDescent="0.2">
      <c r="A112" s="8" t="s">
        <v>3361</v>
      </c>
      <c r="B112" s="8" t="s">
        <v>3436</v>
      </c>
      <c r="C112" s="8" t="s">
        <v>3365</v>
      </c>
      <c r="D112" s="9" t="s">
        <v>635</v>
      </c>
      <c r="E112" s="9" t="s">
        <v>2292</v>
      </c>
      <c r="F112" s="9" t="s">
        <v>3370</v>
      </c>
      <c r="G112" s="9" t="s">
        <v>636</v>
      </c>
      <c r="H112" s="9" t="s">
        <v>637</v>
      </c>
      <c r="I112" s="9" t="s">
        <v>3</v>
      </c>
      <c r="J112" s="8" t="s">
        <v>638</v>
      </c>
      <c r="K112" s="8"/>
      <c r="L112" s="8" t="s">
        <v>646</v>
      </c>
      <c r="M112" s="21" t="str">
        <f t="shared" si="2"/>
        <v>Alouatta ululata</v>
      </c>
      <c r="N112" s="15" t="s">
        <v>2293</v>
      </c>
      <c r="O112" s="9" t="s">
        <v>4040</v>
      </c>
      <c r="Q112" s="8" t="s">
        <v>4066</v>
      </c>
      <c r="R112" s="10">
        <v>32</v>
      </c>
      <c r="S112" s="10" t="s">
        <v>2305</v>
      </c>
      <c r="T112" s="10">
        <v>1912</v>
      </c>
      <c r="U112" s="43" t="s">
        <v>2854</v>
      </c>
      <c r="V112" s="43" t="s">
        <v>2840</v>
      </c>
      <c r="W112" s="39" t="s">
        <v>3177</v>
      </c>
      <c r="X112" s="39" t="s">
        <v>1104</v>
      </c>
      <c r="Y112" s="39" t="s">
        <v>1104</v>
      </c>
      <c r="Z112" s="39" t="s">
        <v>1104</v>
      </c>
      <c r="AA112" s="39" t="s">
        <v>1104</v>
      </c>
      <c r="AB112" s="39" t="s">
        <v>1104</v>
      </c>
      <c r="AC112" s="9" t="s">
        <v>4115</v>
      </c>
      <c r="AD112" s="11" t="s">
        <v>3387</v>
      </c>
      <c r="AE112" s="11" t="s">
        <v>1104</v>
      </c>
      <c r="AF112" s="11" t="s">
        <v>3387</v>
      </c>
      <c r="AG112" s="11" t="s">
        <v>3401</v>
      </c>
      <c r="AH112" s="11" t="s">
        <v>3402</v>
      </c>
    </row>
    <row r="113" spans="1:34" x14ac:dyDescent="0.2">
      <c r="A113" s="8" t="s">
        <v>3361</v>
      </c>
      <c r="B113" s="8" t="s">
        <v>3436</v>
      </c>
      <c r="C113" s="8" t="s">
        <v>3365</v>
      </c>
      <c r="D113" s="9" t="s">
        <v>635</v>
      </c>
      <c r="E113" s="9" t="s">
        <v>2292</v>
      </c>
      <c r="F113" s="9" t="s">
        <v>3370</v>
      </c>
      <c r="G113" s="9" t="s">
        <v>636</v>
      </c>
      <c r="H113" s="9" t="s">
        <v>647</v>
      </c>
      <c r="I113" s="9" t="s">
        <v>3</v>
      </c>
      <c r="J113" s="8" t="s">
        <v>648</v>
      </c>
      <c r="K113" s="8"/>
      <c r="L113" s="8" t="s">
        <v>649</v>
      </c>
      <c r="M113" s="21" t="str">
        <f t="shared" si="2"/>
        <v>Ateles belzebuth</v>
      </c>
      <c r="N113" s="15" t="s">
        <v>3991</v>
      </c>
      <c r="O113" s="9" t="s">
        <v>2034</v>
      </c>
      <c r="Q113" s="8" t="s">
        <v>4067</v>
      </c>
      <c r="R113" s="10" t="s">
        <v>2306</v>
      </c>
      <c r="S113" s="10" t="s">
        <v>4095</v>
      </c>
      <c r="T113" s="10">
        <v>1806</v>
      </c>
      <c r="U113" s="43" t="s">
        <v>2830</v>
      </c>
      <c r="V113" s="43" t="s">
        <v>2804</v>
      </c>
      <c r="W113" s="39" t="s">
        <v>3176</v>
      </c>
      <c r="X113" s="39" t="s">
        <v>3177</v>
      </c>
      <c r="Y113" s="39" t="s">
        <v>1104</v>
      </c>
      <c r="Z113" s="39" t="s">
        <v>1104</v>
      </c>
      <c r="AA113" s="39" t="s">
        <v>1104</v>
      </c>
      <c r="AB113" s="39" t="s">
        <v>1104</v>
      </c>
      <c r="AC113" s="9" t="s">
        <v>2849</v>
      </c>
      <c r="AD113" s="11" t="s">
        <v>3387</v>
      </c>
      <c r="AE113" s="11" t="s">
        <v>3385</v>
      </c>
      <c r="AF113" s="11" t="s">
        <v>3384</v>
      </c>
      <c r="AG113" s="11" t="s">
        <v>3409</v>
      </c>
      <c r="AH113" s="11" t="s">
        <v>3402</v>
      </c>
    </row>
    <row r="114" spans="1:34" x14ac:dyDescent="0.2">
      <c r="A114" s="8" t="s">
        <v>3361</v>
      </c>
      <c r="B114" s="8" t="s">
        <v>3436</v>
      </c>
      <c r="C114" s="8" t="s">
        <v>3365</v>
      </c>
      <c r="D114" s="9" t="s">
        <v>635</v>
      </c>
      <c r="E114" s="9" t="s">
        <v>2292</v>
      </c>
      <c r="F114" s="9" t="s">
        <v>3370</v>
      </c>
      <c r="G114" s="9" t="s">
        <v>636</v>
      </c>
      <c r="H114" s="9" t="s">
        <v>647</v>
      </c>
      <c r="I114" s="9" t="s">
        <v>3</v>
      </c>
      <c r="J114" s="8" t="s">
        <v>648</v>
      </c>
      <c r="K114" s="8"/>
      <c r="L114" s="8" t="s">
        <v>650</v>
      </c>
      <c r="M114" s="21" t="str">
        <f t="shared" si="2"/>
        <v>Ateles chamek</v>
      </c>
      <c r="N114" s="9" t="s">
        <v>4004</v>
      </c>
      <c r="O114" s="9" t="s">
        <v>2035</v>
      </c>
      <c r="Q114" s="8" t="s">
        <v>4062</v>
      </c>
      <c r="R114" s="10">
        <v>353</v>
      </c>
      <c r="S114" s="10" t="s">
        <v>2300</v>
      </c>
      <c r="T114" s="10">
        <v>1812</v>
      </c>
      <c r="U114" s="43" t="s">
        <v>2829</v>
      </c>
      <c r="V114" s="43" t="s">
        <v>2804</v>
      </c>
      <c r="W114" s="39" t="s">
        <v>3176</v>
      </c>
      <c r="X114" s="39" t="s">
        <v>1104</v>
      </c>
      <c r="Y114" s="39" t="s">
        <v>1104</v>
      </c>
      <c r="Z114" s="39" t="s">
        <v>1104</v>
      </c>
      <c r="AA114" s="39" t="s">
        <v>1104</v>
      </c>
      <c r="AB114" s="39" t="s">
        <v>1104</v>
      </c>
      <c r="AC114" s="9" t="s">
        <v>2849</v>
      </c>
      <c r="AD114" s="11" t="s">
        <v>3387</v>
      </c>
      <c r="AE114" s="11" t="s">
        <v>3385</v>
      </c>
      <c r="AF114" s="11" t="s">
        <v>3384</v>
      </c>
      <c r="AG114" s="11" t="s">
        <v>3409</v>
      </c>
      <c r="AH114" s="11" t="s">
        <v>3402</v>
      </c>
    </row>
    <row r="115" spans="1:34" x14ac:dyDescent="0.2">
      <c r="A115" s="8" t="s">
        <v>3361</v>
      </c>
      <c r="B115" s="8" t="s">
        <v>3436</v>
      </c>
      <c r="C115" s="8" t="s">
        <v>3365</v>
      </c>
      <c r="D115" s="9" t="s">
        <v>635</v>
      </c>
      <c r="E115" s="9" t="s">
        <v>2292</v>
      </c>
      <c r="F115" s="9" t="s">
        <v>3370</v>
      </c>
      <c r="G115" s="9" t="s">
        <v>636</v>
      </c>
      <c r="H115" s="9" t="s">
        <v>647</v>
      </c>
      <c r="I115" s="9" t="s">
        <v>3</v>
      </c>
      <c r="J115" s="8" t="s">
        <v>648</v>
      </c>
      <c r="K115" s="8"/>
      <c r="L115" s="8" t="s">
        <v>651</v>
      </c>
      <c r="M115" s="21" t="str">
        <f t="shared" si="2"/>
        <v>Ateles marginatus</v>
      </c>
      <c r="N115" s="15" t="s">
        <v>3992</v>
      </c>
      <c r="O115" s="9" t="s">
        <v>2036</v>
      </c>
      <c r="Q115" s="8" t="s">
        <v>4068</v>
      </c>
      <c r="R115" s="10" t="s">
        <v>2307</v>
      </c>
      <c r="S115" s="10" t="s">
        <v>4095</v>
      </c>
      <c r="T115" s="10">
        <v>1809</v>
      </c>
      <c r="U115" s="43" t="s">
        <v>2855</v>
      </c>
      <c r="V115" s="43" t="s">
        <v>2804</v>
      </c>
      <c r="W115" s="39" t="s">
        <v>3177</v>
      </c>
      <c r="X115" s="39" t="s">
        <v>3177</v>
      </c>
      <c r="Y115" s="39" t="s">
        <v>1104</v>
      </c>
      <c r="Z115" s="39" t="s">
        <v>1104</v>
      </c>
      <c r="AA115" s="39" t="s">
        <v>1104</v>
      </c>
      <c r="AB115" s="39" t="s">
        <v>1104</v>
      </c>
      <c r="AC115" s="9" t="s">
        <v>2849</v>
      </c>
      <c r="AD115" s="11" t="s">
        <v>3387</v>
      </c>
      <c r="AE115" s="11" t="s">
        <v>3385</v>
      </c>
      <c r="AF115" s="11" t="s">
        <v>3387</v>
      </c>
      <c r="AG115" s="11" t="s">
        <v>3409</v>
      </c>
      <c r="AH115" s="11" t="s">
        <v>3402</v>
      </c>
    </row>
    <row r="116" spans="1:34" x14ac:dyDescent="0.2">
      <c r="A116" s="8" t="s">
        <v>3361</v>
      </c>
      <c r="B116" s="8" t="s">
        <v>3436</v>
      </c>
      <c r="C116" s="8" t="s">
        <v>3365</v>
      </c>
      <c r="D116" s="9" t="s">
        <v>635</v>
      </c>
      <c r="E116" s="9" t="s">
        <v>2292</v>
      </c>
      <c r="F116" s="9" t="s">
        <v>3370</v>
      </c>
      <c r="G116" s="9" t="s">
        <v>636</v>
      </c>
      <c r="H116" s="9" t="s">
        <v>647</v>
      </c>
      <c r="I116" s="9" t="s">
        <v>3</v>
      </c>
      <c r="J116" s="8" t="s">
        <v>648</v>
      </c>
      <c r="K116" s="8"/>
      <c r="L116" s="8" t="s">
        <v>652</v>
      </c>
      <c r="M116" s="21" t="str">
        <f t="shared" si="2"/>
        <v>Ateles paniscus</v>
      </c>
      <c r="N116" s="9" t="s">
        <v>4005</v>
      </c>
      <c r="O116" s="9" t="s">
        <v>2034</v>
      </c>
      <c r="Q116" s="8" t="s">
        <v>4069</v>
      </c>
      <c r="R116" s="10">
        <v>26</v>
      </c>
      <c r="S116" s="10" t="s">
        <v>1167</v>
      </c>
      <c r="T116" s="10">
        <v>1758</v>
      </c>
      <c r="U116" s="43" t="s">
        <v>2856</v>
      </c>
      <c r="V116" s="43" t="s">
        <v>2804</v>
      </c>
      <c r="W116" s="39" t="s">
        <v>3176</v>
      </c>
      <c r="X116" s="39" t="s">
        <v>3177</v>
      </c>
      <c r="Y116" s="39" t="s">
        <v>1104</v>
      </c>
      <c r="Z116" s="39" t="s">
        <v>1104</v>
      </c>
      <c r="AA116" s="39" t="s">
        <v>1104</v>
      </c>
      <c r="AB116" s="39" t="s">
        <v>1104</v>
      </c>
      <c r="AC116" s="9" t="s">
        <v>2849</v>
      </c>
      <c r="AD116" s="11" t="s">
        <v>3384</v>
      </c>
      <c r="AE116" s="11" t="s">
        <v>3385</v>
      </c>
      <c r="AF116" s="11" t="s">
        <v>3382</v>
      </c>
      <c r="AG116" s="11" t="s">
        <v>3409</v>
      </c>
      <c r="AH116" s="11" t="s">
        <v>3402</v>
      </c>
    </row>
    <row r="117" spans="1:34" x14ac:dyDescent="0.2">
      <c r="A117" s="8" t="s">
        <v>3361</v>
      </c>
      <c r="B117" s="8" t="s">
        <v>3436</v>
      </c>
      <c r="C117" s="8" t="s">
        <v>3365</v>
      </c>
      <c r="D117" s="9" t="s">
        <v>635</v>
      </c>
      <c r="E117" s="9" t="s">
        <v>2292</v>
      </c>
      <c r="F117" s="9" t="s">
        <v>3370</v>
      </c>
      <c r="G117" s="9" t="s">
        <v>636</v>
      </c>
      <c r="H117" s="9" t="s">
        <v>647</v>
      </c>
      <c r="I117" s="9" t="s">
        <v>3</v>
      </c>
      <c r="J117" s="8" t="s">
        <v>653</v>
      </c>
      <c r="K117" s="8"/>
      <c r="L117" s="8" t="s">
        <v>654</v>
      </c>
      <c r="M117" s="21" t="str">
        <f t="shared" si="2"/>
        <v>Brachyteles arachnoides</v>
      </c>
      <c r="N117" s="15" t="s">
        <v>3993</v>
      </c>
      <c r="O117" s="9" t="s">
        <v>2779</v>
      </c>
      <c r="Q117" s="8" t="s">
        <v>4067</v>
      </c>
      <c r="R117" s="10" t="s">
        <v>2308</v>
      </c>
      <c r="S117" s="10" t="s">
        <v>4095</v>
      </c>
      <c r="T117" s="10">
        <v>1806</v>
      </c>
      <c r="U117" s="43" t="s">
        <v>2857</v>
      </c>
      <c r="V117" s="43" t="s">
        <v>2802</v>
      </c>
      <c r="W117" s="39" t="s">
        <v>3177</v>
      </c>
      <c r="X117" s="39" t="s">
        <v>1104</v>
      </c>
      <c r="Y117" s="39" t="s">
        <v>1104</v>
      </c>
      <c r="Z117" s="39" t="s">
        <v>3177</v>
      </c>
      <c r="AA117" s="39" t="s">
        <v>1104</v>
      </c>
      <c r="AB117" s="39" t="s">
        <v>1104</v>
      </c>
      <c r="AC117" s="9" t="s">
        <v>2849</v>
      </c>
      <c r="AD117" s="11" t="s">
        <v>3390</v>
      </c>
      <c r="AE117" s="11" t="s">
        <v>3389</v>
      </c>
      <c r="AF117" s="11" t="s">
        <v>3387</v>
      </c>
      <c r="AG117" s="11" t="s">
        <v>3409</v>
      </c>
      <c r="AH117" s="11" t="s">
        <v>3402</v>
      </c>
    </row>
    <row r="118" spans="1:34" x14ac:dyDescent="0.2">
      <c r="A118" s="8" t="s">
        <v>3361</v>
      </c>
      <c r="B118" s="8" t="s">
        <v>3436</v>
      </c>
      <c r="C118" s="8" t="s">
        <v>3365</v>
      </c>
      <c r="D118" s="9" t="s">
        <v>635</v>
      </c>
      <c r="E118" s="9" t="s">
        <v>2292</v>
      </c>
      <c r="F118" s="9" t="s">
        <v>3370</v>
      </c>
      <c r="G118" s="9" t="s">
        <v>636</v>
      </c>
      <c r="H118" s="9" t="s">
        <v>647</v>
      </c>
      <c r="I118" s="9" t="s">
        <v>3</v>
      </c>
      <c r="J118" s="8" t="s">
        <v>653</v>
      </c>
      <c r="K118" s="8"/>
      <c r="L118" s="8" t="s">
        <v>655</v>
      </c>
      <c r="M118" s="21" t="str">
        <f t="shared" si="2"/>
        <v>Brachyteles hypoxanthus</v>
      </c>
      <c r="N118" s="15" t="s">
        <v>3994</v>
      </c>
      <c r="O118" s="15" t="s">
        <v>2780</v>
      </c>
      <c r="P118" s="38"/>
      <c r="Q118" s="8" t="s">
        <v>4070</v>
      </c>
      <c r="R118" s="10">
        <v>91</v>
      </c>
      <c r="S118" s="10" t="s">
        <v>1800</v>
      </c>
      <c r="T118" s="10">
        <v>1820</v>
      </c>
      <c r="U118" s="43" t="s">
        <v>2858</v>
      </c>
      <c r="V118" s="43" t="s">
        <v>2802</v>
      </c>
      <c r="W118" s="39" t="s">
        <v>3177</v>
      </c>
      <c r="X118" s="39" t="s">
        <v>1104</v>
      </c>
      <c r="Y118" s="39" t="s">
        <v>1104</v>
      </c>
      <c r="Z118" s="39" t="s">
        <v>3177</v>
      </c>
      <c r="AA118" s="39" t="s">
        <v>1104</v>
      </c>
      <c r="AB118" s="39" t="s">
        <v>1104</v>
      </c>
      <c r="AC118" s="9" t="s">
        <v>2849</v>
      </c>
      <c r="AD118" s="11" t="s">
        <v>3390</v>
      </c>
      <c r="AE118" s="11" t="s">
        <v>3389</v>
      </c>
      <c r="AF118" s="11" t="s">
        <v>3390</v>
      </c>
      <c r="AG118" s="11" t="s">
        <v>3409</v>
      </c>
      <c r="AH118" s="11" t="s">
        <v>3402</v>
      </c>
    </row>
    <row r="119" spans="1:34" x14ac:dyDescent="0.2">
      <c r="A119" s="8" t="s">
        <v>3361</v>
      </c>
      <c r="B119" s="8" t="s">
        <v>3436</v>
      </c>
      <c r="C119" s="8" t="s">
        <v>3365</v>
      </c>
      <c r="D119" s="9" t="s">
        <v>635</v>
      </c>
      <c r="E119" s="9" t="s">
        <v>2292</v>
      </c>
      <c r="F119" s="9" t="s">
        <v>3370</v>
      </c>
      <c r="G119" s="9" t="s">
        <v>636</v>
      </c>
      <c r="H119" s="9" t="s">
        <v>647</v>
      </c>
      <c r="I119" s="9" t="s">
        <v>3</v>
      </c>
      <c r="J119" s="8" t="s">
        <v>656</v>
      </c>
      <c r="K119" s="8"/>
      <c r="L119" s="8" t="s">
        <v>3468</v>
      </c>
      <c r="M119" s="21" t="str">
        <f t="shared" si="2"/>
        <v>Lagothrix lagothricha</v>
      </c>
      <c r="N119" s="15" t="s">
        <v>3469</v>
      </c>
      <c r="O119" s="9" t="s">
        <v>2037</v>
      </c>
      <c r="Q119" s="8" t="s">
        <v>4071</v>
      </c>
      <c r="R119" s="10">
        <v>322</v>
      </c>
      <c r="S119" s="10" t="s">
        <v>2300</v>
      </c>
      <c r="T119" s="10">
        <v>1811</v>
      </c>
      <c r="U119" s="43" t="s">
        <v>2831</v>
      </c>
      <c r="V119" s="43" t="s">
        <v>2804</v>
      </c>
      <c r="W119" s="39" t="s">
        <v>3176</v>
      </c>
      <c r="X119" s="39" t="s">
        <v>3177</v>
      </c>
      <c r="Y119" s="39" t="s">
        <v>1104</v>
      </c>
      <c r="Z119" s="39" t="s">
        <v>1104</v>
      </c>
      <c r="AA119" s="39" t="s">
        <v>1104</v>
      </c>
      <c r="AB119" s="39" t="s">
        <v>1104</v>
      </c>
      <c r="AC119" s="9" t="s">
        <v>2849</v>
      </c>
      <c r="AD119" s="11" t="s">
        <v>3384</v>
      </c>
      <c r="AE119" s="11" t="s">
        <v>1104</v>
      </c>
      <c r="AF119" s="11" t="s">
        <v>3384</v>
      </c>
      <c r="AG119" s="11" t="s">
        <v>3409</v>
      </c>
      <c r="AH119" s="11" t="s">
        <v>3402</v>
      </c>
    </row>
    <row r="120" spans="1:34" x14ac:dyDescent="0.2">
      <c r="A120" s="8" t="s">
        <v>3361</v>
      </c>
      <c r="B120" s="8" t="s">
        <v>3436</v>
      </c>
      <c r="C120" s="8" t="s">
        <v>3365</v>
      </c>
      <c r="D120" s="9" t="s">
        <v>635</v>
      </c>
      <c r="E120" s="9" t="s">
        <v>2292</v>
      </c>
      <c r="F120" s="9" t="s">
        <v>3370</v>
      </c>
      <c r="G120" s="9" t="s">
        <v>659</v>
      </c>
      <c r="H120" s="9" t="s">
        <v>660</v>
      </c>
      <c r="I120" s="9" t="s">
        <v>3</v>
      </c>
      <c r="J120" s="8" t="s">
        <v>661</v>
      </c>
      <c r="K120" s="8"/>
      <c r="L120" s="8" t="s">
        <v>662</v>
      </c>
      <c r="M120" s="21" t="str">
        <f t="shared" si="2"/>
        <v>Aotus azarae</v>
      </c>
      <c r="N120" s="15" t="s">
        <v>2180</v>
      </c>
      <c r="O120" s="9" t="s">
        <v>2038</v>
      </c>
      <c r="Q120" s="8" t="s">
        <v>4062</v>
      </c>
      <c r="R120" s="10">
        <v>359</v>
      </c>
      <c r="S120" s="10" t="s">
        <v>2300</v>
      </c>
      <c r="T120" s="10">
        <v>1812</v>
      </c>
      <c r="U120" s="43" t="s">
        <v>2930</v>
      </c>
      <c r="V120" s="43" t="s">
        <v>2860</v>
      </c>
      <c r="W120" s="39" t="s">
        <v>3176</v>
      </c>
      <c r="X120" s="39" t="s">
        <v>1104</v>
      </c>
      <c r="Y120" s="39" t="s">
        <v>1104</v>
      </c>
      <c r="Z120" s="39" t="s">
        <v>1104</v>
      </c>
      <c r="AA120" s="39" t="s">
        <v>1104</v>
      </c>
      <c r="AB120" s="39" t="s">
        <v>3177</v>
      </c>
      <c r="AC120" s="9" t="s">
        <v>2849</v>
      </c>
      <c r="AD120" s="11" t="s">
        <v>3382</v>
      </c>
      <c r="AE120" s="11" t="s">
        <v>3385</v>
      </c>
      <c r="AF120" s="11" t="s">
        <v>3256</v>
      </c>
      <c r="AG120" s="11" t="s">
        <v>3406</v>
      </c>
      <c r="AH120" s="11" t="s">
        <v>3402</v>
      </c>
    </row>
    <row r="121" spans="1:34" x14ac:dyDescent="0.2">
      <c r="A121" s="8" t="s">
        <v>3361</v>
      </c>
      <c r="B121" s="8" t="s">
        <v>3436</v>
      </c>
      <c r="C121" s="8" t="s">
        <v>3365</v>
      </c>
      <c r="D121" s="9" t="s">
        <v>635</v>
      </c>
      <c r="E121" s="9" t="s">
        <v>2292</v>
      </c>
      <c r="F121" s="9" t="s">
        <v>3370</v>
      </c>
      <c r="G121" s="9" t="s">
        <v>659</v>
      </c>
      <c r="H121" s="9" t="s">
        <v>660</v>
      </c>
      <c r="I121" s="9" t="s">
        <v>3</v>
      </c>
      <c r="J121" s="8" t="s">
        <v>661</v>
      </c>
      <c r="K121" s="8"/>
      <c r="L121" s="8" t="s">
        <v>663</v>
      </c>
      <c r="M121" s="21" t="str">
        <f t="shared" si="2"/>
        <v>Aotus infulatus</v>
      </c>
      <c r="N121" s="9" t="s">
        <v>4006</v>
      </c>
      <c r="O121" s="9" t="s">
        <v>2038</v>
      </c>
      <c r="Q121" s="8" t="s">
        <v>4072</v>
      </c>
      <c r="R121" s="10">
        <v>38</v>
      </c>
      <c r="S121" s="10" t="s">
        <v>2312</v>
      </c>
      <c r="T121" s="10">
        <v>1820</v>
      </c>
      <c r="U121" s="43" t="s">
        <v>3845</v>
      </c>
      <c r="V121" s="43" t="s">
        <v>2835</v>
      </c>
      <c r="W121" s="39" t="s">
        <v>3177</v>
      </c>
      <c r="X121" s="39" t="s">
        <v>3177</v>
      </c>
      <c r="Y121" s="39" t="s">
        <v>1104</v>
      </c>
      <c r="Z121" s="39" t="s">
        <v>1104</v>
      </c>
      <c r="AA121" s="39" t="s">
        <v>1104</v>
      </c>
      <c r="AB121" s="39" t="s">
        <v>1104</v>
      </c>
      <c r="AC121" s="9" t="s">
        <v>2849</v>
      </c>
      <c r="AD121" s="11" t="s">
        <v>3382</v>
      </c>
      <c r="AE121" s="11" t="s">
        <v>1104</v>
      </c>
      <c r="AF121" s="11" t="s">
        <v>3382</v>
      </c>
      <c r="AG121" s="11" t="s">
        <v>3406</v>
      </c>
      <c r="AH121" s="11" t="s">
        <v>3402</v>
      </c>
    </row>
    <row r="122" spans="1:34" x14ac:dyDescent="0.2">
      <c r="A122" s="8" t="s">
        <v>3361</v>
      </c>
      <c r="B122" s="8" t="s">
        <v>3436</v>
      </c>
      <c r="C122" s="8" t="s">
        <v>3365</v>
      </c>
      <c r="D122" s="9" t="s">
        <v>635</v>
      </c>
      <c r="E122" s="9" t="s">
        <v>2292</v>
      </c>
      <c r="F122" s="9" t="s">
        <v>3370</v>
      </c>
      <c r="G122" s="9" t="s">
        <v>659</v>
      </c>
      <c r="H122" s="9" t="s">
        <v>660</v>
      </c>
      <c r="I122" s="9" t="s">
        <v>3</v>
      </c>
      <c r="J122" s="8" t="s">
        <v>661</v>
      </c>
      <c r="K122" s="8"/>
      <c r="L122" s="8" t="s">
        <v>664</v>
      </c>
      <c r="M122" s="21" t="str">
        <f t="shared" si="2"/>
        <v>Aotus nancymae</v>
      </c>
      <c r="N122" s="9" t="s">
        <v>4007</v>
      </c>
      <c r="O122" s="9" t="s">
        <v>2038</v>
      </c>
      <c r="Q122" s="8" t="s">
        <v>4073</v>
      </c>
      <c r="R122" s="10">
        <v>223</v>
      </c>
      <c r="S122" s="10" t="s">
        <v>1744</v>
      </c>
      <c r="T122" s="10">
        <v>1983</v>
      </c>
      <c r="U122" s="43" t="s">
        <v>2831</v>
      </c>
      <c r="V122" s="43" t="s">
        <v>2804</v>
      </c>
      <c r="W122" s="39" t="s">
        <v>3176</v>
      </c>
      <c r="X122" s="39" t="s">
        <v>3177</v>
      </c>
      <c r="Y122" s="39" t="s">
        <v>1104</v>
      </c>
      <c r="Z122" s="39" t="s">
        <v>1104</v>
      </c>
      <c r="AA122" s="39" t="s">
        <v>1104</v>
      </c>
      <c r="AB122" s="39" t="s">
        <v>1104</v>
      </c>
      <c r="AC122" s="9" t="s">
        <v>2849</v>
      </c>
      <c r="AD122" s="11" t="s">
        <v>3384</v>
      </c>
      <c r="AE122" s="11" t="s">
        <v>1104</v>
      </c>
      <c r="AF122" s="11" t="s">
        <v>3382</v>
      </c>
      <c r="AG122" s="11" t="s">
        <v>3406</v>
      </c>
      <c r="AH122" s="11" t="s">
        <v>3402</v>
      </c>
    </row>
    <row r="123" spans="1:34" x14ac:dyDescent="0.2">
      <c r="A123" s="8" t="s">
        <v>3361</v>
      </c>
      <c r="B123" s="8" t="s">
        <v>3436</v>
      </c>
      <c r="C123" s="8" t="s">
        <v>3365</v>
      </c>
      <c r="D123" s="9" t="s">
        <v>635</v>
      </c>
      <c r="E123" s="9" t="s">
        <v>2292</v>
      </c>
      <c r="F123" s="9" t="s">
        <v>3370</v>
      </c>
      <c r="G123" s="9" t="s">
        <v>659</v>
      </c>
      <c r="H123" s="9" t="s">
        <v>660</v>
      </c>
      <c r="I123" s="9" t="s">
        <v>3</v>
      </c>
      <c r="J123" s="8" t="s">
        <v>661</v>
      </c>
      <c r="K123" s="8"/>
      <c r="L123" s="8" t="s">
        <v>665</v>
      </c>
      <c r="M123" s="21" t="str">
        <f t="shared" si="2"/>
        <v>Aotus nigriceps</v>
      </c>
      <c r="N123" s="9" t="s">
        <v>4008</v>
      </c>
      <c r="O123" s="9" t="s">
        <v>2038</v>
      </c>
      <c r="Q123" s="8" t="s">
        <v>4074</v>
      </c>
      <c r="R123" s="10">
        <v>200</v>
      </c>
      <c r="S123" s="10" t="s">
        <v>2313</v>
      </c>
      <c r="T123" s="10">
        <v>1909</v>
      </c>
      <c r="U123" s="43" t="s">
        <v>2861</v>
      </c>
      <c r="V123" s="43" t="s">
        <v>2804</v>
      </c>
      <c r="W123" s="39" t="s">
        <v>3176</v>
      </c>
      <c r="X123" s="39" t="s">
        <v>1104</v>
      </c>
      <c r="Y123" s="39" t="s">
        <v>1104</v>
      </c>
      <c r="Z123" s="39" t="s">
        <v>1104</v>
      </c>
      <c r="AA123" s="39" t="s">
        <v>1104</v>
      </c>
      <c r="AB123" s="39" t="s">
        <v>1104</v>
      </c>
      <c r="AC123" s="9" t="s">
        <v>2849</v>
      </c>
      <c r="AD123" s="11" t="s">
        <v>3382</v>
      </c>
      <c r="AE123" s="11" t="s">
        <v>3385</v>
      </c>
      <c r="AF123" s="11" t="s">
        <v>3382</v>
      </c>
      <c r="AG123" s="11" t="s">
        <v>3406</v>
      </c>
      <c r="AH123" s="11" t="s">
        <v>3402</v>
      </c>
    </row>
    <row r="124" spans="1:34" x14ac:dyDescent="0.2">
      <c r="A124" s="8" t="s">
        <v>3361</v>
      </c>
      <c r="B124" s="8" t="s">
        <v>3436</v>
      </c>
      <c r="C124" s="8" t="s">
        <v>3365</v>
      </c>
      <c r="D124" s="9" t="s">
        <v>635</v>
      </c>
      <c r="E124" s="9" t="s">
        <v>2292</v>
      </c>
      <c r="F124" s="9" t="s">
        <v>3370</v>
      </c>
      <c r="G124" s="9" t="s">
        <v>659</v>
      </c>
      <c r="H124" s="9" t="s">
        <v>660</v>
      </c>
      <c r="I124" s="9" t="s">
        <v>3</v>
      </c>
      <c r="J124" s="8" t="s">
        <v>661</v>
      </c>
      <c r="K124" s="8"/>
      <c r="L124" s="8" t="s">
        <v>666</v>
      </c>
      <c r="M124" s="21" t="str">
        <f t="shared" si="2"/>
        <v>Aotus trivirgatus</v>
      </c>
      <c r="N124" s="15" t="s">
        <v>2295</v>
      </c>
      <c r="O124" s="9" t="s">
        <v>2038</v>
      </c>
      <c r="Q124" s="8" t="s">
        <v>4071</v>
      </c>
      <c r="R124" s="10" t="s">
        <v>2314</v>
      </c>
      <c r="S124" s="10" t="s">
        <v>2300</v>
      </c>
      <c r="T124" s="10">
        <v>1811</v>
      </c>
      <c r="U124" s="43" t="s">
        <v>2862</v>
      </c>
      <c r="V124" s="43" t="s">
        <v>2804</v>
      </c>
      <c r="W124" s="39" t="s">
        <v>3176</v>
      </c>
      <c r="X124" s="39" t="s">
        <v>3177</v>
      </c>
      <c r="Y124" s="39" t="s">
        <v>1104</v>
      </c>
      <c r="Z124" s="39" t="s">
        <v>1104</v>
      </c>
      <c r="AA124" s="39" t="s">
        <v>1104</v>
      </c>
      <c r="AB124" s="39" t="s">
        <v>1104</v>
      </c>
      <c r="AC124" s="9" t="s">
        <v>2849</v>
      </c>
      <c r="AD124" s="11" t="s">
        <v>3382</v>
      </c>
      <c r="AE124" s="11" t="s">
        <v>3385</v>
      </c>
      <c r="AF124" s="11" t="s">
        <v>3382</v>
      </c>
      <c r="AG124" s="11" t="s">
        <v>3406</v>
      </c>
      <c r="AH124" s="11" t="s">
        <v>3402</v>
      </c>
    </row>
    <row r="125" spans="1:34" x14ac:dyDescent="0.2">
      <c r="A125" s="8" t="s">
        <v>3361</v>
      </c>
      <c r="B125" s="8" t="s">
        <v>3436</v>
      </c>
      <c r="C125" s="8" t="s">
        <v>3365</v>
      </c>
      <c r="D125" s="9" t="s">
        <v>635</v>
      </c>
      <c r="E125" s="9" t="s">
        <v>2292</v>
      </c>
      <c r="F125" s="9" t="s">
        <v>3370</v>
      </c>
      <c r="G125" s="9" t="s">
        <v>659</v>
      </c>
      <c r="H125" s="9" t="s">
        <v>660</v>
      </c>
      <c r="J125" s="8" t="s">
        <v>661</v>
      </c>
      <c r="K125" s="8"/>
      <c r="L125" s="8" t="s">
        <v>667</v>
      </c>
      <c r="M125" s="21" t="str">
        <f t="shared" si="2"/>
        <v>Aotus vociferans</v>
      </c>
      <c r="N125" s="9" t="s">
        <v>4009</v>
      </c>
      <c r="O125" s="9" t="s">
        <v>2038</v>
      </c>
      <c r="Q125" s="8" t="s">
        <v>4063</v>
      </c>
      <c r="R125" s="10" t="s">
        <v>2315</v>
      </c>
      <c r="S125" s="10" t="s">
        <v>2303</v>
      </c>
      <c r="T125" s="10">
        <v>1823</v>
      </c>
      <c r="U125" s="43" t="s">
        <v>2831</v>
      </c>
      <c r="V125" s="43" t="s">
        <v>2804</v>
      </c>
      <c r="W125" s="39" t="s">
        <v>3176</v>
      </c>
      <c r="X125" s="39" t="s">
        <v>3177</v>
      </c>
      <c r="Y125" s="39" t="s">
        <v>1104</v>
      </c>
      <c r="Z125" s="39" t="s">
        <v>1104</v>
      </c>
      <c r="AA125" s="39" t="s">
        <v>1104</v>
      </c>
      <c r="AB125" s="39" t="s">
        <v>1104</v>
      </c>
      <c r="AC125" s="9" t="s">
        <v>2849</v>
      </c>
      <c r="AD125" s="11" t="s">
        <v>3382</v>
      </c>
      <c r="AE125" s="11" t="s">
        <v>3385</v>
      </c>
      <c r="AF125" s="11" t="s">
        <v>3382</v>
      </c>
      <c r="AG125" s="11" t="s">
        <v>3406</v>
      </c>
      <c r="AH125" s="11" t="s">
        <v>3402</v>
      </c>
    </row>
    <row r="126" spans="1:34" x14ac:dyDescent="0.2">
      <c r="A126" s="8" t="s">
        <v>3361</v>
      </c>
      <c r="B126" s="8" t="s">
        <v>3436</v>
      </c>
      <c r="C126" s="8" t="s">
        <v>3365</v>
      </c>
      <c r="D126" s="9" t="s">
        <v>635</v>
      </c>
      <c r="E126" s="9" t="s">
        <v>2292</v>
      </c>
      <c r="F126" s="9" t="s">
        <v>3370</v>
      </c>
      <c r="G126" s="9" t="s">
        <v>659</v>
      </c>
      <c r="H126" s="9" t="s">
        <v>668</v>
      </c>
      <c r="I126" s="9" t="s">
        <v>3</v>
      </c>
      <c r="J126" s="8" t="s">
        <v>669</v>
      </c>
      <c r="K126" s="8"/>
      <c r="L126" s="8" t="s">
        <v>670</v>
      </c>
      <c r="M126" s="21" t="str">
        <f t="shared" si="2"/>
        <v>Callimico goeldii</v>
      </c>
      <c r="N126" s="9" t="s">
        <v>4010</v>
      </c>
      <c r="O126" s="9" t="s">
        <v>2781</v>
      </c>
      <c r="Q126" s="8" t="s">
        <v>4075</v>
      </c>
      <c r="R126" s="10" t="s">
        <v>2316</v>
      </c>
      <c r="S126" s="10" t="s">
        <v>1145</v>
      </c>
      <c r="T126" s="10">
        <v>1904</v>
      </c>
      <c r="U126" s="43" t="s">
        <v>2863</v>
      </c>
      <c r="V126" s="43" t="s">
        <v>2804</v>
      </c>
      <c r="W126" s="39" t="s">
        <v>3176</v>
      </c>
      <c r="X126" s="39" t="s">
        <v>3177</v>
      </c>
      <c r="Y126" s="39" t="s">
        <v>1104</v>
      </c>
      <c r="Z126" s="39" t="s">
        <v>1104</v>
      </c>
      <c r="AA126" s="39" t="s">
        <v>1104</v>
      </c>
      <c r="AB126" s="39" t="s">
        <v>1104</v>
      </c>
      <c r="AC126" s="9" t="s">
        <v>2849</v>
      </c>
      <c r="AD126" s="11" t="s">
        <v>3384</v>
      </c>
      <c r="AE126" s="11" t="s">
        <v>3389</v>
      </c>
      <c r="AF126" s="11" t="s">
        <v>3382</v>
      </c>
      <c r="AG126" s="11" t="s">
        <v>4123</v>
      </c>
      <c r="AH126" s="11" t="s">
        <v>3402</v>
      </c>
    </row>
    <row r="127" spans="1:34" x14ac:dyDescent="0.2">
      <c r="A127" s="8" t="s">
        <v>3361</v>
      </c>
      <c r="B127" s="8" t="s">
        <v>3436</v>
      </c>
      <c r="C127" s="8" t="s">
        <v>3365</v>
      </c>
      <c r="D127" s="9" t="s">
        <v>635</v>
      </c>
      <c r="E127" s="9" t="s">
        <v>2292</v>
      </c>
      <c r="F127" s="9" t="s">
        <v>3370</v>
      </c>
      <c r="G127" s="9" t="s">
        <v>659</v>
      </c>
      <c r="H127" s="9" t="s">
        <v>668</v>
      </c>
      <c r="I127" s="9" t="s">
        <v>3</v>
      </c>
      <c r="J127" s="8" t="s">
        <v>671</v>
      </c>
      <c r="K127" s="8"/>
      <c r="L127" s="8" t="s">
        <v>374</v>
      </c>
      <c r="M127" s="21" t="str">
        <f t="shared" si="2"/>
        <v>Callithrix aurita</v>
      </c>
      <c r="N127" s="15" t="s">
        <v>4011</v>
      </c>
      <c r="O127" s="9" t="s">
        <v>4041</v>
      </c>
      <c r="Q127" s="8" t="s">
        <v>4076</v>
      </c>
      <c r="R127" s="10">
        <v>360</v>
      </c>
      <c r="S127" s="10" t="s">
        <v>4095</v>
      </c>
      <c r="T127" s="10">
        <v>1812</v>
      </c>
      <c r="U127" s="43" t="s">
        <v>2988</v>
      </c>
      <c r="V127" s="43" t="s">
        <v>2842</v>
      </c>
      <c r="W127" s="39" t="s">
        <v>3177</v>
      </c>
      <c r="X127" s="39" t="s">
        <v>1104</v>
      </c>
      <c r="Y127" s="39" t="s">
        <v>1104</v>
      </c>
      <c r="Z127" s="39" t="s">
        <v>1104</v>
      </c>
      <c r="AA127" s="39" t="s">
        <v>1104</v>
      </c>
      <c r="AB127" s="39" t="s">
        <v>1104</v>
      </c>
      <c r="AC127" s="9" t="s">
        <v>4116</v>
      </c>
      <c r="AD127" s="11" t="s">
        <v>3387</v>
      </c>
      <c r="AE127" s="11" t="s">
        <v>3389</v>
      </c>
      <c r="AF127" s="11" t="s">
        <v>3387</v>
      </c>
      <c r="AG127" s="11" t="s">
        <v>3419</v>
      </c>
      <c r="AH127" s="11" t="s">
        <v>3402</v>
      </c>
    </row>
    <row r="128" spans="1:34" x14ac:dyDescent="0.2">
      <c r="A128" s="8" t="s">
        <v>3361</v>
      </c>
      <c r="B128" s="8" t="s">
        <v>3436</v>
      </c>
      <c r="C128" s="8" t="s">
        <v>3365</v>
      </c>
      <c r="D128" s="9" t="s">
        <v>635</v>
      </c>
      <c r="E128" s="9" t="s">
        <v>2292</v>
      </c>
      <c r="F128" s="9" t="s">
        <v>3370</v>
      </c>
      <c r="G128" s="9" t="s">
        <v>659</v>
      </c>
      <c r="H128" s="9" t="s">
        <v>668</v>
      </c>
      <c r="I128" s="9" t="s">
        <v>3</v>
      </c>
      <c r="J128" s="8" t="s">
        <v>671</v>
      </c>
      <c r="K128" s="8"/>
      <c r="L128" s="8" t="s">
        <v>672</v>
      </c>
      <c r="M128" s="21" t="str">
        <f t="shared" si="2"/>
        <v>Callithrix flaviceps</v>
      </c>
      <c r="N128" s="9" t="s">
        <v>4012</v>
      </c>
      <c r="O128" s="9" t="s">
        <v>4042</v>
      </c>
      <c r="Q128" s="8" t="s">
        <v>4077</v>
      </c>
      <c r="R128" s="10">
        <v>240</v>
      </c>
      <c r="S128" s="10" t="s">
        <v>1145</v>
      </c>
      <c r="T128" s="10">
        <v>1903</v>
      </c>
      <c r="U128" s="43" t="s">
        <v>2994</v>
      </c>
      <c r="V128" s="43" t="s">
        <v>2802</v>
      </c>
      <c r="W128" s="39" t="s">
        <v>3177</v>
      </c>
      <c r="X128" s="39" t="s">
        <v>1104</v>
      </c>
      <c r="Y128" s="39" t="s">
        <v>1104</v>
      </c>
      <c r="Z128" s="39" t="s">
        <v>3177</v>
      </c>
      <c r="AA128" s="39" t="s">
        <v>1104</v>
      </c>
      <c r="AB128" s="39" t="s">
        <v>1104</v>
      </c>
      <c r="AC128" s="9" t="s">
        <v>4117</v>
      </c>
      <c r="AD128" s="11" t="s">
        <v>3390</v>
      </c>
      <c r="AE128" s="11" t="s">
        <v>3389</v>
      </c>
      <c r="AF128" s="11" t="s">
        <v>3387</v>
      </c>
      <c r="AG128" s="11" t="s">
        <v>3419</v>
      </c>
      <c r="AH128" s="11" t="s">
        <v>3402</v>
      </c>
    </row>
    <row r="129" spans="1:34" x14ac:dyDescent="0.2">
      <c r="A129" s="8" t="s">
        <v>3361</v>
      </c>
      <c r="B129" s="8" t="s">
        <v>3436</v>
      </c>
      <c r="C129" s="8" t="s">
        <v>3365</v>
      </c>
      <c r="D129" s="9" t="s">
        <v>635</v>
      </c>
      <c r="E129" s="9" t="s">
        <v>2292</v>
      </c>
      <c r="F129" s="9" t="s">
        <v>3370</v>
      </c>
      <c r="G129" s="9" t="s">
        <v>659</v>
      </c>
      <c r="H129" s="9" t="s">
        <v>668</v>
      </c>
      <c r="I129" s="9" t="s">
        <v>3</v>
      </c>
      <c r="J129" s="8" t="s">
        <v>671</v>
      </c>
      <c r="K129" s="8"/>
      <c r="L129" s="8" t="s">
        <v>65</v>
      </c>
      <c r="M129" s="21" t="str">
        <f t="shared" si="2"/>
        <v>Callithrix geoffroyi</v>
      </c>
      <c r="N129" s="9" t="s">
        <v>4013</v>
      </c>
      <c r="O129" s="9" t="s">
        <v>4043</v>
      </c>
      <c r="Q129" s="8" t="s">
        <v>4076</v>
      </c>
      <c r="R129" s="10">
        <v>360</v>
      </c>
      <c r="S129" s="10" t="s">
        <v>4095</v>
      </c>
      <c r="T129" s="10">
        <v>1812</v>
      </c>
      <c r="U129" s="43" t="s">
        <v>2858</v>
      </c>
      <c r="V129" s="43" t="s">
        <v>2802</v>
      </c>
      <c r="W129" s="39" t="s">
        <v>3177</v>
      </c>
      <c r="X129" s="39" t="s">
        <v>1104</v>
      </c>
      <c r="Y129" s="39" t="s">
        <v>1104</v>
      </c>
      <c r="Z129" s="39" t="s">
        <v>3177</v>
      </c>
      <c r="AA129" s="39" t="s">
        <v>1104</v>
      </c>
      <c r="AB129" s="39" t="s">
        <v>1104</v>
      </c>
      <c r="AC129" s="9" t="s">
        <v>4118</v>
      </c>
      <c r="AD129" s="11" t="s">
        <v>3382</v>
      </c>
      <c r="AE129" s="11" t="s">
        <v>3385</v>
      </c>
      <c r="AF129" s="11" t="s">
        <v>3382</v>
      </c>
      <c r="AG129" s="11" t="s">
        <v>3419</v>
      </c>
      <c r="AH129" s="11" t="s">
        <v>3402</v>
      </c>
    </row>
    <row r="130" spans="1:34" x14ac:dyDescent="0.2">
      <c r="A130" s="8" t="s">
        <v>3361</v>
      </c>
      <c r="B130" s="8" t="s">
        <v>3436</v>
      </c>
      <c r="C130" s="8" t="s">
        <v>3365</v>
      </c>
      <c r="D130" s="9" t="s">
        <v>635</v>
      </c>
      <c r="E130" s="9" t="s">
        <v>2292</v>
      </c>
      <c r="F130" s="9" t="s">
        <v>3370</v>
      </c>
      <c r="G130" s="9" t="s">
        <v>659</v>
      </c>
      <c r="H130" s="9" t="s">
        <v>668</v>
      </c>
      <c r="I130" s="9" t="s">
        <v>3</v>
      </c>
      <c r="J130" s="8" t="s">
        <v>671</v>
      </c>
      <c r="K130" s="8"/>
      <c r="L130" s="8" t="s">
        <v>673</v>
      </c>
      <c r="M130" s="21" t="str">
        <f t="shared" si="2"/>
        <v>Callithrix jacchus</v>
      </c>
      <c r="N130" s="9" t="s">
        <v>4014</v>
      </c>
      <c r="O130" s="9" t="s">
        <v>4044</v>
      </c>
      <c r="Q130" s="8" t="s">
        <v>4069</v>
      </c>
      <c r="R130" s="10">
        <v>27</v>
      </c>
      <c r="S130" s="10" t="s">
        <v>1167</v>
      </c>
      <c r="T130" s="10">
        <v>1758</v>
      </c>
      <c r="U130" s="43" t="s">
        <v>4108</v>
      </c>
      <c r="V130" s="43" t="s">
        <v>2999</v>
      </c>
      <c r="W130" s="39" t="s">
        <v>3177</v>
      </c>
      <c r="X130" s="39" t="s">
        <v>1104</v>
      </c>
      <c r="Y130" s="39" t="s">
        <v>1104</v>
      </c>
      <c r="Z130" s="39" t="s">
        <v>1104</v>
      </c>
      <c r="AA130" s="39" t="s">
        <v>1104</v>
      </c>
      <c r="AB130" s="39" t="s">
        <v>1104</v>
      </c>
      <c r="AC130" s="9" t="s">
        <v>2849</v>
      </c>
      <c r="AD130" s="11" t="s">
        <v>3382</v>
      </c>
      <c r="AE130" s="11" t="s">
        <v>3385</v>
      </c>
      <c r="AF130" s="11" t="s">
        <v>3382</v>
      </c>
      <c r="AG130" s="11" t="s">
        <v>3419</v>
      </c>
      <c r="AH130" s="11" t="s">
        <v>3402</v>
      </c>
    </row>
    <row r="131" spans="1:34" x14ac:dyDescent="0.2">
      <c r="A131" s="8" t="s">
        <v>3361</v>
      </c>
      <c r="B131" s="8" t="s">
        <v>3436</v>
      </c>
      <c r="C131" s="8" t="s">
        <v>3365</v>
      </c>
      <c r="D131" s="9" t="s">
        <v>635</v>
      </c>
      <c r="E131" s="9" t="s">
        <v>2292</v>
      </c>
      <c r="F131" s="9" t="s">
        <v>3370</v>
      </c>
      <c r="G131" s="9" t="s">
        <v>659</v>
      </c>
      <c r="H131" s="9" t="s">
        <v>668</v>
      </c>
      <c r="I131" s="9" t="s">
        <v>3</v>
      </c>
      <c r="J131" s="8" t="s">
        <v>671</v>
      </c>
      <c r="K131" s="8"/>
      <c r="L131" s="8" t="s">
        <v>674</v>
      </c>
      <c r="M131" s="21" t="str">
        <f t="shared" si="2"/>
        <v>Callithrix kuhlii</v>
      </c>
      <c r="N131" s="9" t="s">
        <v>4015</v>
      </c>
      <c r="O131" s="9" t="s">
        <v>4045</v>
      </c>
      <c r="Q131" s="8" t="s">
        <v>4078</v>
      </c>
      <c r="R131" s="10">
        <v>5</v>
      </c>
      <c r="S131" s="10" t="s">
        <v>2317</v>
      </c>
      <c r="T131" s="10">
        <v>1985</v>
      </c>
      <c r="U131" s="43" t="s">
        <v>2839</v>
      </c>
      <c r="V131" s="43" t="s">
        <v>2802</v>
      </c>
      <c r="W131" s="39" t="s">
        <v>3177</v>
      </c>
      <c r="X131" s="39" t="s">
        <v>1104</v>
      </c>
      <c r="Y131" s="39" t="s">
        <v>1104</v>
      </c>
      <c r="Z131" s="39" t="s">
        <v>3177</v>
      </c>
      <c r="AA131" s="39" t="s">
        <v>1104</v>
      </c>
      <c r="AB131" s="39" t="s">
        <v>1104</v>
      </c>
      <c r="AC131" s="9" t="s">
        <v>2849</v>
      </c>
      <c r="AD131" s="11" t="s">
        <v>3384</v>
      </c>
      <c r="AE131" s="11" t="s">
        <v>3385</v>
      </c>
      <c r="AF131" s="11" t="s">
        <v>3386</v>
      </c>
      <c r="AG131" s="11" t="s">
        <v>3419</v>
      </c>
      <c r="AH131" s="11" t="s">
        <v>3402</v>
      </c>
    </row>
    <row r="132" spans="1:34" x14ac:dyDescent="0.2">
      <c r="A132" s="8" t="s">
        <v>3361</v>
      </c>
      <c r="B132" s="8" t="s">
        <v>3436</v>
      </c>
      <c r="C132" s="8" t="s">
        <v>3365</v>
      </c>
      <c r="D132" s="9" t="s">
        <v>635</v>
      </c>
      <c r="E132" s="9" t="s">
        <v>2292</v>
      </c>
      <c r="F132" s="9" t="s">
        <v>3370</v>
      </c>
      <c r="G132" s="9" t="s">
        <v>659</v>
      </c>
      <c r="H132" s="9" t="s">
        <v>668</v>
      </c>
      <c r="I132" s="9" t="s">
        <v>3</v>
      </c>
      <c r="J132" s="8" t="s">
        <v>671</v>
      </c>
      <c r="K132" s="8"/>
      <c r="L132" s="8" t="s">
        <v>675</v>
      </c>
      <c r="M132" s="21" t="str">
        <f t="shared" si="2"/>
        <v>Callithrix penicillata</v>
      </c>
      <c r="N132" s="15" t="s">
        <v>4016</v>
      </c>
      <c r="O132" s="9" t="s">
        <v>4046</v>
      </c>
      <c r="Q132" s="8" t="s">
        <v>4062</v>
      </c>
      <c r="R132" s="10">
        <v>360</v>
      </c>
      <c r="S132" s="10" t="s">
        <v>4095</v>
      </c>
      <c r="T132" s="10">
        <v>1812</v>
      </c>
      <c r="U132" s="43" t="s">
        <v>4109</v>
      </c>
      <c r="V132" s="43" t="s">
        <v>2898</v>
      </c>
      <c r="W132" s="39" t="s">
        <v>3177</v>
      </c>
      <c r="X132" s="39" t="s">
        <v>1104</v>
      </c>
      <c r="Y132" s="39" t="s">
        <v>1104</v>
      </c>
      <c r="Z132" s="39" t="s">
        <v>1104</v>
      </c>
      <c r="AA132" s="39" t="s">
        <v>1104</v>
      </c>
      <c r="AB132" s="39" t="s">
        <v>1104</v>
      </c>
      <c r="AC132" s="9" t="s">
        <v>4119</v>
      </c>
      <c r="AD132" s="11" t="s">
        <v>3382</v>
      </c>
      <c r="AE132" s="11" t="s">
        <v>3385</v>
      </c>
      <c r="AF132" s="11" t="s">
        <v>3382</v>
      </c>
      <c r="AG132" s="11" t="s">
        <v>3419</v>
      </c>
      <c r="AH132" s="11" t="s">
        <v>3402</v>
      </c>
    </row>
    <row r="133" spans="1:34" x14ac:dyDescent="0.2">
      <c r="A133" s="8" t="s">
        <v>3361</v>
      </c>
      <c r="B133" s="8" t="s">
        <v>3436</v>
      </c>
      <c r="C133" s="8" t="s">
        <v>3365</v>
      </c>
      <c r="D133" s="9" t="s">
        <v>635</v>
      </c>
      <c r="E133" s="9" t="s">
        <v>2292</v>
      </c>
      <c r="F133" s="9" t="s">
        <v>3370</v>
      </c>
      <c r="G133" s="9" t="s">
        <v>659</v>
      </c>
      <c r="H133" s="9" t="s">
        <v>668</v>
      </c>
      <c r="I133" s="9" t="s">
        <v>3</v>
      </c>
      <c r="J133" s="8" t="s">
        <v>676</v>
      </c>
      <c r="K133" s="8"/>
      <c r="L133" s="8" t="s">
        <v>677</v>
      </c>
      <c r="M133" s="21" t="str">
        <f t="shared" si="2"/>
        <v>Cebuella niveiventris</v>
      </c>
      <c r="N133" s="9" t="s">
        <v>4017</v>
      </c>
      <c r="O133" s="9" t="s">
        <v>2782</v>
      </c>
      <c r="Q133" s="8" t="s">
        <v>4079</v>
      </c>
      <c r="R133" s="10" t="s">
        <v>2318</v>
      </c>
      <c r="S133" s="10" t="s">
        <v>1703</v>
      </c>
      <c r="T133" s="10">
        <v>1940</v>
      </c>
      <c r="U133" s="43" t="s">
        <v>2863</v>
      </c>
      <c r="V133" s="43" t="s">
        <v>2804</v>
      </c>
      <c r="W133" s="39" t="s">
        <v>3176</v>
      </c>
      <c r="X133" s="39" t="s">
        <v>3177</v>
      </c>
      <c r="Y133" s="39" t="s">
        <v>1104</v>
      </c>
      <c r="Z133" s="39" t="s">
        <v>1104</v>
      </c>
      <c r="AA133" s="39" t="s">
        <v>1104</v>
      </c>
      <c r="AB133" s="39" t="s">
        <v>1104</v>
      </c>
      <c r="AC133" s="9" t="s">
        <v>4110</v>
      </c>
      <c r="AD133" s="11" t="s">
        <v>3384</v>
      </c>
      <c r="AE133" s="11" t="s">
        <v>3385</v>
      </c>
      <c r="AF133" s="11" t="s">
        <v>3382</v>
      </c>
      <c r="AG133" s="11" t="s">
        <v>3421</v>
      </c>
      <c r="AH133" s="11" t="s">
        <v>3402</v>
      </c>
    </row>
    <row r="134" spans="1:34" x14ac:dyDescent="0.2">
      <c r="A134" s="8" t="s">
        <v>3361</v>
      </c>
      <c r="B134" s="8" t="s">
        <v>3436</v>
      </c>
      <c r="C134" s="8" t="s">
        <v>3365</v>
      </c>
      <c r="D134" s="9" t="s">
        <v>635</v>
      </c>
      <c r="E134" s="9" t="s">
        <v>2292</v>
      </c>
      <c r="F134" s="9" t="s">
        <v>3370</v>
      </c>
      <c r="G134" s="9" t="s">
        <v>659</v>
      </c>
      <c r="H134" s="9" t="s">
        <v>668</v>
      </c>
      <c r="I134" s="9" t="s">
        <v>3</v>
      </c>
      <c r="J134" s="8" t="s">
        <v>676</v>
      </c>
      <c r="K134" s="8"/>
      <c r="L134" s="8" t="s">
        <v>678</v>
      </c>
      <c r="M134" s="21" t="str">
        <f t="shared" si="2"/>
        <v>Cebuella pygmaea</v>
      </c>
      <c r="N134" s="9" t="s">
        <v>4018</v>
      </c>
      <c r="O134" s="9" t="s">
        <v>4047</v>
      </c>
      <c r="Q134" s="8" t="s">
        <v>4063</v>
      </c>
      <c r="R134" s="10">
        <v>32</v>
      </c>
      <c r="S134" s="10" t="s">
        <v>2303</v>
      </c>
      <c r="T134" s="10">
        <v>1823</v>
      </c>
      <c r="U134" s="43" t="s">
        <v>2831</v>
      </c>
      <c r="V134" s="43" t="s">
        <v>2804</v>
      </c>
      <c r="W134" s="39" t="s">
        <v>3176</v>
      </c>
      <c r="X134" s="39" t="s">
        <v>3177</v>
      </c>
      <c r="Y134" s="39" t="s">
        <v>1104</v>
      </c>
      <c r="Z134" s="39" t="s">
        <v>1104</v>
      </c>
      <c r="AA134" s="39" t="s">
        <v>1104</v>
      </c>
      <c r="AB134" s="39" t="s">
        <v>1104</v>
      </c>
      <c r="AC134" s="9" t="s">
        <v>4111</v>
      </c>
      <c r="AD134" s="11" t="s">
        <v>3384</v>
      </c>
      <c r="AE134" s="11" t="s">
        <v>3385</v>
      </c>
      <c r="AF134" s="11" t="s">
        <v>3382</v>
      </c>
      <c r="AG134" s="11" t="s">
        <v>3421</v>
      </c>
      <c r="AH134" s="11" t="s">
        <v>3402</v>
      </c>
    </row>
    <row r="135" spans="1:34" x14ac:dyDescent="0.2">
      <c r="A135" s="8" t="s">
        <v>3361</v>
      </c>
      <c r="B135" s="8" t="s">
        <v>3436</v>
      </c>
      <c r="C135" s="8" t="s">
        <v>3365</v>
      </c>
      <c r="D135" s="9" t="s">
        <v>635</v>
      </c>
      <c r="E135" s="9" t="s">
        <v>2292</v>
      </c>
      <c r="F135" s="9" t="s">
        <v>3370</v>
      </c>
      <c r="G135" s="9" t="s">
        <v>659</v>
      </c>
      <c r="H135" s="9" t="s">
        <v>668</v>
      </c>
      <c r="I135" s="9" t="s">
        <v>3</v>
      </c>
      <c r="J135" s="8" t="s">
        <v>679</v>
      </c>
      <c r="K135" s="8"/>
      <c r="L135" s="8" t="s">
        <v>680</v>
      </c>
      <c r="M135" s="21" t="str">
        <f t="shared" si="2"/>
        <v>Leontopithecus caissara</v>
      </c>
      <c r="N135" s="9" t="s">
        <v>4019</v>
      </c>
      <c r="O135" s="9" t="s">
        <v>4048</v>
      </c>
      <c r="Q135" s="8" t="s">
        <v>2331</v>
      </c>
      <c r="R135" s="10" t="s">
        <v>1104</v>
      </c>
      <c r="S135" s="10" t="s">
        <v>2319</v>
      </c>
      <c r="T135" s="10">
        <v>1990</v>
      </c>
      <c r="U135" s="43" t="s">
        <v>2996</v>
      </c>
      <c r="V135" s="43" t="s">
        <v>2802</v>
      </c>
      <c r="W135" s="39" t="s">
        <v>3177</v>
      </c>
      <c r="X135" s="39" t="s">
        <v>1104</v>
      </c>
      <c r="Y135" s="39" t="s">
        <v>1104</v>
      </c>
      <c r="Z135" s="39" t="s">
        <v>3177</v>
      </c>
      <c r="AA135" s="39" t="s">
        <v>1104</v>
      </c>
      <c r="AB135" s="39" t="s">
        <v>1104</v>
      </c>
      <c r="AC135" s="9" t="s">
        <v>4112</v>
      </c>
      <c r="AD135" s="11" t="s">
        <v>3387</v>
      </c>
      <c r="AE135" s="11" t="s">
        <v>3389</v>
      </c>
      <c r="AF135" s="11" t="s">
        <v>3387</v>
      </c>
      <c r="AG135" s="11" t="s">
        <v>3418</v>
      </c>
      <c r="AH135" s="11" t="s">
        <v>3402</v>
      </c>
    </row>
    <row r="136" spans="1:34" x14ac:dyDescent="0.2">
      <c r="A136" s="8" t="s">
        <v>3361</v>
      </c>
      <c r="B136" s="8" t="s">
        <v>3436</v>
      </c>
      <c r="C136" s="8" t="s">
        <v>3365</v>
      </c>
      <c r="D136" s="9" t="s">
        <v>635</v>
      </c>
      <c r="E136" s="9" t="s">
        <v>2292</v>
      </c>
      <c r="F136" s="9" t="s">
        <v>3370</v>
      </c>
      <c r="G136" s="9" t="s">
        <v>659</v>
      </c>
      <c r="H136" s="9" t="s">
        <v>668</v>
      </c>
      <c r="I136" s="9" t="s">
        <v>3</v>
      </c>
      <c r="J136" s="8" t="s">
        <v>679</v>
      </c>
      <c r="K136" s="8"/>
      <c r="L136" s="8" t="s">
        <v>681</v>
      </c>
      <c r="M136" s="21" t="str">
        <f t="shared" si="2"/>
        <v>Leontopithecus chrysomelas</v>
      </c>
      <c r="N136" s="9" t="s">
        <v>4020</v>
      </c>
      <c r="O136" s="9" t="s">
        <v>4049</v>
      </c>
      <c r="Q136" s="8" t="s">
        <v>4072</v>
      </c>
      <c r="R136" s="10">
        <v>51</v>
      </c>
      <c r="S136" s="10" t="s">
        <v>2312</v>
      </c>
      <c r="T136" s="10">
        <v>1820</v>
      </c>
      <c r="U136" s="43" t="s">
        <v>2839</v>
      </c>
      <c r="V136" s="43" t="s">
        <v>2802</v>
      </c>
      <c r="W136" s="39" t="s">
        <v>3177</v>
      </c>
      <c r="X136" s="39" t="s">
        <v>1104</v>
      </c>
      <c r="Y136" s="39" t="s">
        <v>1104</v>
      </c>
      <c r="Z136" s="39" t="s">
        <v>3177</v>
      </c>
      <c r="AA136" s="39" t="s">
        <v>1104</v>
      </c>
      <c r="AB136" s="39" t="s">
        <v>1104</v>
      </c>
      <c r="AC136" s="9" t="s">
        <v>2849</v>
      </c>
      <c r="AD136" s="11" t="s">
        <v>3387</v>
      </c>
      <c r="AE136" s="11" t="s">
        <v>3389</v>
      </c>
      <c r="AF136" s="11" t="s">
        <v>3387</v>
      </c>
      <c r="AG136" s="11" t="s">
        <v>3418</v>
      </c>
      <c r="AH136" s="11" t="s">
        <v>3402</v>
      </c>
    </row>
    <row r="137" spans="1:34" x14ac:dyDescent="0.2">
      <c r="A137" s="8" t="s">
        <v>3361</v>
      </c>
      <c r="B137" s="8" t="s">
        <v>3436</v>
      </c>
      <c r="C137" s="8" t="s">
        <v>3365</v>
      </c>
      <c r="D137" s="9" t="s">
        <v>635</v>
      </c>
      <c r="E137" s="9" t="s">
        <v>2292</v>
      </c>
      <c r="F137" s="9" t="s">
        <v>3370</v>
      </c>
      <c r="G137" s="9" t="s">
        <v>659</v>
      </c>
      <c r="H137" s="9" t="s">
        <v>668</v>
      </c>
      <c r="I137" s="9" t="s">
        <v>3</v>
      </c>
      <c r="J137" s="8" t="s">
        <v>679</v>
      </c>
      <c r="K137" s="8"/>
      <c r="L137" s="8" t="s">
        <v>682</v>
      </c>
      <c r="M137" s="21" t="str">
        <f t="shared" si="2"/>
        <v>Leontopithecus chrysopygus</v>
      </c>
      <c r="N137" s="9" t="s">
        <v>4021</v>
      </c>
      <c r="O137" s="9" t="s">
        <v>4050</v>
      </c>
      <c r="Q137" s="8" t="s">
        <v>4080</v>
      </c>
      <c r="R137" s="10" t="s">
        <v>2320</v>
      </c>
      <c r="S137" s="10" t="s">
        <v>2321</v>
      </c>
      <c r="T137" s="10">
        <v>1823</v>
      </c>
      <c r="U137" s="43" t="s">
        <v>2978</v>
      </c>
      <c r="V137" s="43" t="s">
        <v>2802</v>
      </c>
      <c r="W137" s="39" t="s">
        <v>3177</v>
      </c>
      <c r="X137" s="39" t="s">
        <v>1104</v>
      </c>
      <c r="Y137" s="39" t="s">
        <v>1104</v>
      </c>
      <c r="Z137" s="39" t="s">
        <v>3177</v>
      </c>
      <c r="AA137" s="39" t="s">
        <v>1104</v>
      </c>
      <c r="AB137" s="39" t="s">
        <v>1104</v>
      </c>
      <c r="AC137" s="9" t="s">
        <v>2849</v>
      </c>
      <c r="AD137" s="11" t="s">
        <v>3387</v>
      </c>
      <c r="AE137" s="11" t="s">
        <v>3389</v>
      </c>
      <c r="AF137" s="11" t="s">
        <v>3387</v>
      </c>
      <c r="AG137" s="11" t="s">
        <v>3418</v>
      </c>
      <c r="AH137" s="11" t="s">
        <v>3402</v>
      </c>
    </row>
    <row r="138" spans="1:34" x14ac:dyDescent="0.2">
      <c r="A138" s="8" t="s">
        <v>3361</v>
      </c>
      <c r="B138" s="8" t="s">
        <v>3436</v>
      </c>
      <c r="C138" s="8" t="s">
        <v>3365</v>
      </c>
      <c r="D138" s="9" t="s">
        <v>635</v>
      </c>
      <c r="E138" s="9" t="s">
        <v>2292</v>
      </c>
      <c r="F138" s="9" t="s">
        <v>3370</v>
      </c>
      <c r="G138" s="9" t="s">
        <v>659</v>
      </c>
      <c r="H138" s="9" t="s">
        <v>668</v>
      </c>
      <c r="I138" s="9" t="s">
        <v>3</v>
      </c>
      <c r="J138" s="8" t="s">
        <v>679</v>
      </c>
      <c r="K138" s="8"/>
      <c r="L138" s="8" t="s">
        <v>683</v>
      </c>
      <c r="M138" s="21" t="str">
        <f t="shared" si="2"/>
        <v>Leontopithecus rosalia</v>
      </c>
      <c r="N138" s="9" t="s">
        <v>4022</v>
      </c>
      <c r="O138" s="9" t="s">
        <v>4051</v>
      </c>
      <c r="Q138" s="8" t="s">
        <v>4061</v>
      </c>
      <c r="R138" s="10">
        <v>41</v>
      </c>
      <c r="S138" s="10" t="s">
        <v>1167</v>
      </c>
      <c r="T138" s="10">
        <v>1766</v>
      </c>
      <c r="U138" s="43" t="s">
        <v>3253</v>
      </c>
      <c r="V138" s="43" t="s">
        <v>2802</v>
      </c>
      <c r="W138" s="39" t="s">
        <v>3177</v>
      </c>
      <c r="X138" s="39" t="s">
        <v>1104</v>
      </c>
      <c r="Y138" s="39" t="s">
        <v>1104</v>
      </c>
      <c r="Z138" s="39" t="s">
        <v>3177</v>
      </c>
      <c r="AA138" s="39" t="s">
        <v>1104</v>
      </c>
      <c r="AB138" s="39" t="s">
        <v>1104</v>
      </c>
      <c r="AC138" s="9" t="s">
        <v>2849</v>
      </c>
      <c r="AD138" s="11" t="s">
        <v>3387</v>
      </c>
      <c r="AE138" s="11" t="s">
        <v>3389</v>
      </c>
      <c r="AF138" s="11" t="s">
        <v>3387</v>
      </c>
      <c r="AG138" s="11" t="s">
        <v>3418</v>
      </c>
      <c r="AH138" s="11" t="s">
        <v>3402</v>
      </c>
    </row>
    <row r="139" spans="1:34" x14ac:dyDescent="0.2">
      <c r="A139" s="8" t="s">
        <v>3361</v>
      </c>
      <c r="B139" s="8" t="s">
        <v>3436</v>
      </c>
      <c r="C139" s="8" t="s">
        <v>3365</v>
      </c>
      <c r="D139" s="9" t="s">
        <v>635</v>
      </c>
      <c r="E139" s="9" t="s">
        <v>2292</v>
      </c>
      <c r="F139" s="9" t="s">
        <v>3370</v>
      </c>
      <c r="G139" s="9" t="s">
        <v>659</v>
      </c>
      <c r="H139" s="9" t="s">
        <v>668</v>
      </c>
      <c r="I139" s="9" t="s">
        <v>3</v>
      </c>
      <c r="J139" s="8" t="s">
        <v>684</v>
      </c>
      <c r="K139" s="8"/>
      <c r="L139" s="8" t="s">
        <v>685</v>
      </c>
      <c r="M139" s="21" t="str">
        <f t="shared" si="2"/>
        <v>Mico acariensis</v>
      </c>
      <c r="N139" s="15" t="s">
        <v>4023</v>
      </c>
      <c r="O139" s="9" t="s">
        <v>4057</v>
      </c>
      <c r="Q139" s="8" t="s">
        <v>4081</v>
      </c>
      <c r="R139" s="10">
        <v>7</v>
      </c>
      <c r="S139" s="10" t="s">
        <v>2322</v>
      </c>
      <c r="T139" s="10">
        <v>2000</v>
      </c>
      <c r="U139" s="43" t="s">
        <v>2831</v>
      </c>
      <c r="V139" s="43" t="s">
        <v>2804</v>
      </c>
      <c r="W139" s="39" t="s">
        <v>3177</v>
      </c>
      <c r="X139" s="39" t="s">
        <v>3177</v>
      </c>
      <c r="Y139" s="39" t="s">
        <v>1104</v>
      </c>
      <c r="Z139" s="39" t="s">
        <v>1104</v>
      </c>
      <c r="AA139" s="39" t="s">
        <v>1104</v>
      </c>
      <c r="AB139" s="39" t="s">
        <v>1104</v>
      </c>
      <c r="AC139" s="9" t="s">
        <v>4120</v>
      </c>
      <c r="AD139" s="11" t="s">
        <v>3382</v>
      </c>
      <c r="AE139" s="11" t="s">
        <v>3385</v>
      </c>
      <c r="AF139" s="11" t="s">
        <v>3382</v>
      </c>
      <c r="AG139" s="11" t="s">
        <v>1104</v>
      </c>
      <c r="AH139" s="11" t="s">
        <v>3402</v>
      </c>
    </row>
    <row r="140" spans="1:34" x14ac:dyDescent="0.2">
      <c r="A140" s="8" t="s">
        <v>3361</v>
      </c>
      <c r="B140" s="8" t="s">
        <v>3436</v>
      </c>
      <c r="C140" s="8" t="s">
        <v>3365</v>
      </c>
      <c r="D140" s="9" t="s">
        <v>635</v>
      </c>
      <c r="E140" s="9" t="s">
        <v>2292</v>
      </c>
      <c r="F140" s="9" t="s">
        <v>3370</v>
      </c>
      <c r="G140" s="9" t="s">
        <v>659</v>
      </c>
      <c r="H140" s="9" t="s">
        <v>668</v>
      </c>
      <c r="I140" s="9" t="s">
        <v>3</v>
      </c>
      <c r="J140" s="8" t="s">
        <v>684</v>
      </c>
      <c r="K140" s="8"/>
      <c r="L140" s="8" t="s">
        <v>686</v>
      </c>
      <c r="M140" s="21" t="str">
        <f t="shared" si="2"/>
        <v>Mico argentatus</v>
      </c>
      <c r="N140" s="9" t="s">
        <v>4024</v>
      </c>
      <c r="O140" s="9" t="s">
        <v>4052</v>
      </c>
      <c r="Q140" s="8" t="s">
        <v>4082</v>
      </c>
      <c r="R140" s="10">
        <v>521</v>
      </c>
      <c r="S140" s="10" t="s">
        <v>1167</v>
      </c>
      <c r="T140" s="10">
        <v>1771</v>
      </c>
      <c r="U140" s="43" t="s">
        <v>2972</v>
      </c>
      <c r="V140" s="43" t="s">
        <v>2804</v>
      </c>
      <c r="W140" s="39" t="s">
        <v>3177</v>
      </c>
      <c r="X140" s="39" t="s">
        <v>3177</v>
      </c>
      <c r="Y140" s="39" t="s">
        <v>1104</v>
      </c>
      <c r="Z140" s="39" t="s">
        <v>1104</v>
      </c>
      <c r="AA140" s="39" t="s">
        <v>1104</v>
      </c>
      <c r="AB140" s="39" t="s">
        <v>1104</v>
      </c>
      <c r="AC140" s="9" t="s">
        <v>2849</v>
      </c>
      <c r="AD140" s="11" t="s">
        <v>3382</v>
      </c>
      <c r="AE140" s="11" t="s">
        <v>3385</v>
      </c>
      <c r="AF140" s="11" t="s">
        <v>3382</v>
      </c>
      <c r="AG140" s="11" t="s">
        <v>3419</v>
      </c>
      <c r="AH140" s="11" t="s">
        <v>3402</v>
      </c>
    </row>
    <row r="141" spans="1:34" x14ac:dyDescent="0.2">
      <c r="A141" s="8" t="s">
        <v>3361</v>
      </c>
      <c r="B141" s="8" t="s">
        <v>3436</v>
      </c>
      <c r="C141" s="8" t="s">
        <v>3365</v>
      </c>
      <c r="D141" s="9" t="s">
        <v>635</v>
      </c>
      <c r="E141" s="9" t="s">
        <v>2292</v>
      </c>
      <c r="F141" s="9" t="s">
        <v>3370</v>
      </c>
      <c r="G141" s="9" t="s">
        <v>659</v>
      </c>
      <c r="H141" s="9" t="s">
        <v>668</v>
      </c>
      <c r="I141" s="9" t="s">
        <v>3</v>
      </c>
      <c r="J141" s="8" t="s">
        <v>684</v>
      </c>
      <c r="K141" s="8"/>
      <c r="L141" s="8" t="s">
        <v>687</v>
      </c>
      <c r="M141" s="21" t="str">
        <f t="shared" si="2"/>
        <v>Mico chrysoleucos</v>
      </c>
      <c r="N141" s="9" t="s">
        <v>4025</v>
      </c>
      <c r="O141" s="9" t="s">
        <v>4053</v>
      </c>
      <c r="Q141" s="8" t="s">
        <v>4083</v>
      </c>
      <c r="R141" s="10">
        <v>357</v>
      </c>
      <c r="S141" s="10" t="s">
        <v>1814</v>
      </c>
      <c r="T141" s="10">
        <v>1842</v>
      </c>
      <c r="U141" s="43" t="s">
        <v>2831</v>
      </c>
      <c r="V141" s="43" t="s">
        <v>2804</v>
      </c>
      <c r="W141" s="39" t="s">
        <v>3177</v>
      </c>
      <c r="X141" s="39" t="s">
        <v>3177</v>
      </c>
      <c r="Y141" s="39" t="s">
        <v>1104</v>
      </c>
      <c r="Z141" s="39" t="s">
        <v>1104</v>
      </c>
      <c r="AA141" s="39" t="s">
        <v>1104</v>
      </c>
      <c r="AB141" s="39" t="s">
        <v>1104</v>
      </c>
      <c r="AC141" s="9" t="s">
        <v>4120</v>
      </c>
      <c r="AD141" s="11" t="s">
        <v>3382</v>
      </c>
      <c r="AE141" s="11" t="s">
        <v>3385</v>
      </c>
      <c r="AF141" s="11" t="s">
        <v>3382</v>
      </c>
      <c r="AG141" s="11" t="s">
        <v>1104</v>
      </c>
      <c r="AH141" s="11" t="s">
        <v>3402</v>
      </c>
    </row>
    <row r="142" spans="1:34" x14ac:dyDescent="0.2">
      <c r="A142" s="8" t="s">
        <v>3361</v>
      </c>
      <c r="B142" s="8" t="s">
        <v>3436</v>
      </c>
      <c r="C142" s="8" t="s">
        <v>3365</v>
      </c>
      <c r="D142" s="9" t="s">
        <v>635</v>
      </c>
      <c r="E142" s="9" t="s">
        <v>2292</v>
      </c>
      <c r="F142" s="9" t="s">
        <v>3370</v>
      </c>
      <c r="G142" s="9" t="s">
        <v>659</v>
      </c>
      <c r="H142" s="9" t="s">
        <v>668</v>
      </c>
      <c r="I142" s="9" t="s">
        <v>3</v>
      </c>
      <c r="J142" s="8" t="s">
        <v>684</v>
      </c>
      <c r="K142" s="8"/>
      <c r="L142" s="8" t="s">
        <v>64</v>
      </c>
      <c r="M142" s="21" t="str">
        <f t="shared" si="2"/>
        <v>Mico emiliae</v>
      </c>
      <c r="N142" s="9" t="s">
        <v>4026</v>
      </c>
      <c r="O142" s="23" t="s">
        <v>2039</v>
      </c>
      <c r="Q142" s="8" t="s">
        <v>4089</v>
      </c>
      <c r="R142" s="10" t="s">
        <v>2325</v>
      </c>
      <c r="S142" s="10" t="s">
        <v>1145</v>
      </c>
      <c r="T142" s="10">
        <v>1920</v>
      </c>
      <c r="U142" s="43" t="s">
        <v>2855</v>
      </c>
      <c r="V142" s="43" t="s">
        <v>2804</v>
      </c>
      <c r="W142" s="39" t="s">
        <v>3177</v>
      </c>
      <c r="X142" s="39" t="s">
        <v>3177</v>
      </c>
      <c r="Y142" s="39" t="s">
        <v>1104</v>
      </c>
      <c r="Z142" s="39" t="s">
        <v>1104</v>
      </c>
      <c r="AA142" s="39" t="s">
        <v>1104</v>
      </c>
      <c r="AB142" s="39" t="s">
        <v>1104</v>
      </c>
      <c r="AC142" s="9" t="s">
        <v>4121</v>
      </c>
      <c r="AD142" s="11" t="s">
        <v>3382</v>
      </c>
      <c r="AE142" s="11" t="s">
        <v>3385</v>
      </c>
      <c r="AF142" s="11" t="s">
        <v>3382</v>
      </c>
      <c r="AG142" s="11" t="s">
        <v>1104</v>
      </c>
      <c r="AH142" s="11" t="s">
        <v>3402</v>
      </c>
    </row>
    <row r="143" spans="1:34" x14ac:dyDescent="0.2">
      <c r="A143" s="8" t="s">
        <v>3361</v>
      </c>
      <c r="B143" s="8" t="s">
        <v>3436</v>
      </c>
      <c r="C143" s="8" t="s">
        <v>3365</v>
      </c>
      <c r="D143" s="9" t="s">
        <v>635</v>
      </c>
      <c r="E143" s="9" t="s">
        <v>2292</v>
      </c>
      <c r="F143" s="9" t="s">
        <v>3370</v>
      </c>
      <c r="G143" s="9" t="s">
        <v>659</v>
      </c>
      <c r="H143" s="9" t="s">
        <v>668</v>
      </c>
      <c r="I143" s="9" t="s">
        <v>3</v>
      </c>
      <c r="J143" s="8" t="s">
        <v>684</v>
      </c>
      <c r="K143" s="8"/>
      <c r="L143" s="8" t="s">
        <v>688</v>
      </c>
      <c r="M143" s="21" t="str">
        <f t="shared" si="2"/>
        <v>Mico humeralifer</v>
      </c>
      <c r="N143" s="15" t="s">
        <v>4027</v>
      </c>
      <c r="O143" s="9" t="s">
        <v>2040</v>
      </c>
      <c r="Q143" s="8" t="s">
        <v>4076</v>
      </c>
      <c r="R143" s="10">
        <v>360</v>
      </c>
      <c r="S143" s="10" t="s">
        <v>4096</v>
      </c>
      <c r="T143" s="10">
        <v>1812</v>
      </c>
      <c r="U143" s="43" t="s">
        <v>2853</v>
      </c>
      <c r="V143" s="43" t="s">
        <v>2804</v>
      </c>
      <c r="W143" s="39" t="s">
        <v>3177</v>
      </c>
      <c r="X143" s="39" t="s">
        <v>3177</v>
      </c>
      <c r="Y143" s="39" t="s">
        <v>1104</v>
      </c>
      <c r="Z143" s="39" t="s">
        <v>1104</v>
      </c>
      <c r="AA143" s="39" t="s">
        <v>1104</v>
      </c>
      <c r="AB143" s="39" t="s">
        <v>1104</v>
      </c>
      <c r="AC143" s="9" t="s">
        <v>2849</v>
      </c>
      <c r="AD143" s="11" t="s">
        <v>3386</v>
      </c>
      <c r="AE143" s="11" t="s">
        <v>3385</v>
      </c>
      <c r="AF143" s="11" t="s">
        <v>3382</v>
      </c>
      <c r="AG143" s="11" t="s">
        <v>1104</v>
      </c>
      <c r="AH143" s="11" t="s">
        <v>3402</v>
      </c>
    </row>
    <row r="144" spans="1:34" x14ac:dyDescent="0.2">
      <c r="A144" s="8" t="s">
        <v>3361</v>
      </c>
      <c r="B144" s="8" t="s">
        <v>3436</v>
      </c>
      <c r="C144" s="8" t="s">
        <v>3365</v>
      </c>
      <c r="D144" s="9" t="s">
        <v>635</v>
      </c>
      <c r="E144" s="9" t="s">
        <v>2292</v>
      </c>
      <c r="F144" s="9" t="s">
        <v>3370</v>
      </c>
      <c r="G144" s="9" t="s">
        <v>659</v>
      </c>
      <c r="H144" s="9" t="s">
        <v>668</v>
      </c>
      <c r="I144" s="9" t="s">
        <v>3</v>
      </c>
      <c r="J144" s="8" t="s">
        <v>684</v>
      </c>
      <c r="K144" s="8"/>
      <c r="L144" s="8" t="s">
        <v>689</v>
      </c>
      <c r="M144" s="21" t="str">
        <f t="shared" si="2"/>
        <v>Mico humilis</v>
      </c>
      <c r="N144" s="15" t="s">
        <v>4028</v>
      </c>
      <c r="O144" s="23" t="s">
        <v>4038</v>
      </c>
      <c r="Q144" s="8" t="s">
        <v>4084</v>
      </c>
      <c r="R144" s="10" t="s">
        <v>4097</v>
      </c>
      <c r="S144" s="10" t="s">
        <v>2326</v>
      </c>
      <c r="T144" s="10">
        <v>1998</v>
      </c>
      <c r="U144" s="43" t="s">
        <v>2831</v>
      </c>
      <c r="V144" s="43" t="s">
        <v>2804</v>
      </c>
      <c r="W144" s="39" t="s">
        <v>3177</v>
      </c>
      <c r="X144" s="39" t="s">
        <v>3177</v>
      </c>
      <c r="Y144" s="39" t="s">
        <v>1104</v>
      </c>
      <c r="Z144" s="39" t="s">
        <v>1104</v>
      </c>
      <c r="AA144" s="39" t="s">
        <v>1104</v>
      </c>
      <c r="AB144" s="39" t="s">
        <v>1104</v>
      </c>
      <c r="AC144" s="9" t="s">
        <v>4113</v>
      </c>
      <c r="AD144" s="11" t="s">
        <v>3382</v>
      </c>
      <c r="AE144" s="11" t="s">
        <v>3385</v>
      </c>
      <c r="AF144" s="11" t="s">
        <v>3382</v>
      </c>
      <c r="AG144" s="11" t="s">
        <v>1104</v>
      </c>
      <c r="AH144" s="11" t="s">
        <v>3402</v>
      </c>
    </row>
    <row r="145" spans="1:34" x14ac:dyDescent="0.2">
      <c r="A145" s="8" t="s">
        <v>3361</v>
      </c>
      <c r="B145" s="8" t="s">
        <v>3436</v>
      </c>
      <c r="C145" s="8" t="s">
        <v>3365</v>
      </c>
      <c r="D145" s="9" t="s">
        <v>635</v>
      </c>
      <c r="E145" s="9" t="s">
        <v>2292</v>
      </c>
      <c r="F145" s="9" t="s">
        <v>3370</v>
      </c>
      <c r="G145" s="9" t="s">
        <v>659</v>
      </c>
      <c r="H145" s="9" t="s">
        <v>668</v>
      </c>
      <c r="I145" s="9" t="s">
        <v>3</v>
      </c>
      <c r="J145" s="8" t="s">
        <v>684</v>
      </c>
      <c r="K145" s="8"/>
      <c r="L145" s="8" t="s">
        <v>690</v>
      </c>
      <c r="M145" s="21" t="str">
        <f t="shared" si="2"/>
        <v>Mico intermedius</v>
      </c>
      <c r="N145" s="9" t="s">
        <v>4029</v>
      </c>
      <c r="O145" s="9" t="s">
        <v>4054</v>
      </c>
      <c r="Q145" s="8" t="s">
        <v>4085</v>
      </c>
      <c r="R145" s="10" t="s">
        <v>2327</v>
      </c>
      <c r="S145" s="10" t="s">
        <v>1744</v>
      </c>
      <c r="T145" s="10">
        <v>1977</v>
      </c>
      <c r="U145" s="43" t="s">
        <v>3831</v>
      </c>
      <c r="V145" s="43" t="s">
        <v>2804</v>
      </c>
      <c r="W145" s="39" t="s">
        <v>3177</v>
      </c>
      <c r="X145" s="39" t="s">
        <v>3177</v>
      </c>
      <c r="Y145" s="39" t="s">
        <v>1104</v>
      </c>
      <c r="Z145" s="39" t="s">
        <v>1104</v>
      </c>
      <c r="AA145" s="39" t="s">
        <v>1104</v>
      </c>
      <c r="AB145" s="39" t="s">
        <v>1104</v>
      </c>
      <c r="AC145" s="9" t="s">
        <v>2849</v>
      </c>
      <c r="AD145" s="11" t="s">
        <v>3382</v>
      </c>
      <c r="AE145" s="11" t="s">
        <v>3385</v>
      </c>
      <c r="AF145" s="11" t="s">
        <v>3382</v>
      </c>
      <c r="AG145" s="11" t="s">
        <v>3419</v>
      </c>
      <c r="AH145" s="11" t="s">
        <v>3402</v>
      </c>
    </row>
    <row r="146" spans="1:34" x14ac:dyDescent="0.2">
      <c r="A146" s="8" t="s">
        <v>3361</v>
      </c>
      <c r="B146" s="8" t="s">
        <v>3436</v>
      </c>
      <c r="C146" s="8" t="s">
        <v>3365</v>
      </c>
      <c r="D146" s="9" t="s">
        <v>635</v>
      </c>
      <c r="E146" s="9" t="s">
        <v>2292</v>
      </c>
      <c r="F146" s="9" t="s">
        <v>3370</v>
      </c>
      <c r="G146" s="9" t="s">
        <v>659</v>
      </c>
      <c r="H146" s="9" t="s">
        <v>668</v>
      </c>
      <c r="I146" s="9" t="s">
        <v>3</v>
      </c>
      <c r="J146" s="8" t="s">
        <v>684</v>
      </c>
      <c r="K146" s="8"/>
      <c r="L146" s="8" t="s">
        <v>691</v>
      </c>
      <c r="M146" s="21" t="str">
        <f t="shared" si="2"/>
        <v>Mico leucippe</v>
      </c>
      <c r="N146" s="9" t="s">
        <v>4030</v>
      </c>
      <c r="O146" s="9" t="s">
        <v>4055</v>
      </c>
      <c r="Q146" s="8" t="s">
        <v>4086</v>
      </c>
      <c r="R146" s="10">
        <v>199</v>
      </c>
      <c r="S146" s="10" t="s">
        <v>1145</v>
      </c>
      <c r="T146" s="10">
        <v>1922</v>
      </c>
      <c r="U146" s="43" t="s">
        <v>2972</v>
      </c>
      <c r="V146" s="43" t="s">
        <v>2804</v>
      </c>
      <c r="W146" s="39" t="s">
        <v>3177</v>
      </c>
      <c r="X146" s="39" t="s">
        <v>3177</v>
      </c>
      <c r="Y146" s="39" t="s">
        <v>1104</v>
      </c>
      <c r="Z146" s="39" t="s">
        <v>1104</v>
      </c>
      <c r="AA146" s="39" t="s">
        <v>1104</v>
      </c>
      <c r="AB146" s="39" t="s">
        <v>1104</v>
      </c>
      <c r="AC146" s="9" t="s">
        <v>4114</v>
      </c>
      <c r="AD146" s="11" t="s">
        <v>3382</v>
      </c>
      <c r="AE146" s="11" t="s">
        <v>3385</v>
      </c>
      <c r="AF146" s="11" t="s">
        <v>3382</v>
      </c>
      <c r="AG146" s="11" t="s">
        <v>1104</v>
      </c>
      <c r="AH146" s="11" t="s">
        <v>3402</v>
      </c>
    </row>
    <row r="147" spans="1:34" x14ac:dyDescent="0.2">
      <c r="A147" s="8" t="s">
        <v>3361</v>
      </c>
      <c r="B147" s="8" t="s">
        <v>3436</v>
      </c>
      <c r="C147" s="8" t="s">
        <v>3365</v>
      </c>
      <c r="D147" s="9" t="s">
        <v>635</v>
      </c>
      <c r="E147" s="9" t="s">
        <v>2292</v>
      </c>
      <c r="F147" s="9" t="s">
        <v>3370</v>
      </c>
      <c r="G147" s="9" t="s">
        <v>659</v>
      </c>
      <c r="H147" s="9" t="s">
        <v>668</v>
      </c>
      <c r="I147" s="9" t="s">
        <v>3</v>
      </c>
      <c r="J147" s="8" t="s">
        <v>684</v>
      </c>
      <c r="K147" s="8"/>
      <c r="L147" s="8" t="s">
        <v>692</v>
      </c>
      <c r="M147" s="21" t="str">
        <f t="shared" si="2"/>
        <v>Mico marcai</v>
      </c>
      <c r="N147" s="9" t="s">
        <v>4031</v>
      </c>
      <c r="O147" s="9" t="s">
        <v>4039</v>
      </c>
      <c r="Q147" s="8" t="s">
        <v>4087</v>
      </c>
      <c r="R147" s="10">
        <v>325</v>
      </c>
      <c r="S147" s="10" t="s">
        <v>2328</v>
      </c>
      <c r="T147" s="10">
        <v>1993</v>
      </c>
      <c r="U147" s="43" t="s">
        <v>2831</v>
      </c>
      <c r="V147" s="43" t="s">
        <v>2804</v>
      </c>
      <c r="W147" s="39" t="s">
        <v>3177</v>
      </c>
      <c r="X147" s="39" t="s">
        <v>3177</v>
      </c>
      <c r="Y147" s="39" t="s">
        <v>1104</v>
      </c>
      <c r="Z147" s="39" t="s">
        <v>1104</v>
      </c>
      <c r="AA147" s="39" t="s">
        <v>1104</v>
      </c>
      <c r="AB147" s="39" t="s">
        <v>1104</v>
      </c>
      <c r="AC147" s="9" t="s">
        <v>4122</v>
      </c>
      <c r="AD147" s="11" t="s">
        <v>3384</v>
      </c>
      <c r="AE147" s="11" t="s">
        <v>3385</v>
      </c>
      <c r="AF147" s="11" t="s">
        <v>3386</v>
      </c>
      <c r="AG147" s="11" t="s">
        <v>1104</v>
      </c>
      <c r="AH147" s="11" t="s">
        <v>3402</v>
      </c>
    </row>
    <row r="148" spans="1:34" x14ac:dyDescent="0.2">
      <c r="A148" s="8" t="s">
        <v>3361</v>
      </c>
      <c r="B148" s="8" t="s">
        <v>3436</v>
      </c>
      <c r="C148" s="8" t="s">
        <v>3365</v>
      </c>
      <c r="D148" s="9" t="s">
        <v>635</v>
      </c>
      <c r="E148" s="9" t="s">
        <v>2292</v>
      </c>
      <c r="F148" s="9" t="s">
        <v>3370</v>
      </c>
      <c r="G148" s="9" t="s">
        <v>659</v>
      </c>
      <c r="H148" s="9" t="s">
        <v>668</v>
      </c>
      <c r="I148" s="9" t="s">
        <v>3</v>
      </c>
      <c r="J148" s="8" t="s">
        <v>684</v>
      </c>
      <c r="K148" s="8"/>
      <c r="L148" s="8" t="s">
        <v>693</v>
      </c>
      <c r="M148" s="21" t="str">
        <f t="shared" si="2"/>
        <v>Mico mauesi</v>
      </c>
      <c r="N148" s="9" t="s">
        <v>4032</v>
      </c>
      <c r="O148" s="9" t="s">
        <v>4058</v>
      </c>
      <c r="Q148" s="8" t="s">
        <v>4090</v>
      </c>
      <c r="R148" s="10" t="s">
        <v>4098</v>
      </c>
      <c r="S148" s="10" t="s">
        <v>2329</v>
      </c>
      <c r="T148" s="10">
        <v>1992</v>
      </c>
      <c r="U148" s="43" t="s">
        <v>2831</v>
      </c>
      <c r="V148" s="43" t="s">
        <v>2804</v>
      </c>
      <c r="W148" s="39" t="s">
        <v>3177</v>
      </c>
      <c r="X148" s="39" t="s">
        <v>3177</v>
      </c>
      <c r="Y148" s="39" t="s">
        <v>1104</v>
      </c>
      <c r="Z148" s="39" t="s">
        <v>1104</v>
      </c>
      <c r="AA148" s="39" t="s">
        <v>1104</v>
      </c>
      <c r="AB148" s="39" t="s">
        <v>1104</v>
      </c>
      <c r="AC148" s="9" t="s">
        <v>2849</v>
      </c>
      <c r="AD148" s="11" t="s">
        <v>3382</v>
      </c>
      <c r="AE148" s="11" t="s">
        <v>3385</v>
      </c>
      <c r="AF148" s="11" t="s">
        <v>3382</v>
      </c>
      <c r="AG148" s="11" t="s">
        <v>1104</v>
      </c>
      <c r="AH148" s="11" t="s">
        <v>3402</v>
      </c>
    </row>
    <row r="149" spans="1:34" x14ac:dyDescent="0.2">
      <c r="A149" s="8" t="s">
        <v>3361</v>
      </c>
      <c r="B149" s="8" t="s">
        <v>3436</v>
      </c>
      <c r="C149" s="8" t="s">
        <v>3365</v>
      </c>
      <c r="D149" s="9" t="s">
        <v>635</v>
      </c>
      <c r="E149" s="9" t="s">
        <v>2292</v>
      </c>
      <c r="F149" s="9" t="s">
        <v>3370</v>
      </c>
      <c r="G149" s="9" t="s">
        <v>659</v>
      </c>
      <c r="H149" s="9" t="s">
        <v>668</v>
      </c>
      <c r="I149" s="9" t="s">
        <v>3</v>
      </c>
      <c r="J149" s="8" t="s">
        <v>684</v>
      </c>
      <c r="K149" s="8"/>
      <c r="L149" s="8" t="s">
        <v>694</v>
      </c>
      <c r="M149" s="21" t="str">
        <f t="shared" si="2"/>
        <v>Mico melanurus</v>
      </c>
      <c r="N149" s="15" t="s">
        <v>4033</v>
      </c>
      <c r="O149" s="9" t="s">
        <v>2783</v>
      </c>
      <c r="Q149" s="8" t="s">
        <v>4062</v>
      </c>
      <c r="R149" s="10">
        <v>360</v>
      </c>
      <c r="S149" s="10" t="s">
        <v>4096</v>
      </c>
      <c r="T149" s="10">
        <v>1811</v>
      </c>
      <c r="U149" s="43" t="s">
        <v>4107</v>
      </c>
      <c r="V149" s="43" t="s">
        <v>2833</v>
      </c>
      <c r="W149" s="39" t="s">
        <v>3176</v>
      </c>
      <c r="X149" s="39" t="s">
        <v>1104</v>
      </c>
      <c r="Y149" s="39" t="s">
        <v>1104</v>
      </c>
      <c r="Z149" s="39" t="s">
        <v>1104</v>
      </c>
      <c r="AA149" s="39" t="s">
        <v>1104</v>
      </c>
      <c r="AB149" s="39" t="s">
        <v>1104</v>
      </c>
      <c r="AC149" s="9" t="s">
        <v>2849</v>
      </c>
      <c r="AD149" s="11" t="s">
        <v>3386</v>
      </c>
      <c r="AE149" s="11" t="s">
        <v>3385</v>
      </c>
      <c r="AF149" s="11" t="s">
        <v>3382</v>
      </c>
      <c r="AG149" s="11" t="s">
        <v>3419</v>
      </c>
      <c r="AH149" s="11" t="s">
        <v>3402</v>
      </c>
    </row>
    <row r="150" spans="1:34" x14ac:dyDescent="0.2">
      <c r="A150" s="8" t="s">
        <v>3361</v>
      </c>
      <c r="B150" s="8" t="s">
        <v>3436</v>
      </c>
      <c r="C150" s="8" t="s">
        <v>3365</v>
      </c>
      <c r="D150" s="9" t="s">
        <v>635</v>
      </c>
      <c r="E150" s="9" t="s">
        <v>2292</v>
      </c>
      <c r="F150" s="9" t="s">
        <v>3370</v>
      </c>
      <c r="G150" s="9" t="s">
        <v>659</v>
      </c>
      <c r="H150" s="9" t="s">
        <v>668</v>
      </c>
      <c r="I150" s="9" t="s">
        <v>3</v>
      </c>
      <c r="J150" s="8" t="s">
        <v>684</v>
      </c>
      <c r="K150" s="8"/>
      <c r="L150" s="8" t="s">
        <v>695</v>
      </c>
      <c r="M150" s="28" t="str">
        <f t="shared" si="2"/>
        <v>Mico munduruku</v>
      </c>
      <c r="N150" s="9" t="s">
        <v>4034</v>
      </c>
      <c r="O150" s="9" t="s">
        <v>4059</v>
      </c>
      <c r="Q150" s="8" t="s">
        <v>4088</v>
      </c>
      <c r="R150" s="10" t="s">
        <v>4099</v>
      </c>
      <c r="S150" s="10" t="s">
        <v>4100</v>
      </c>
      <c r="T150" s="10">
        <v>2019</v>
      </c>
      <c r="U150" s="43" t="s">
        <v>2972</v>
      </c>
      <c r="V150" s="43" t="s">
        <v>2804</v>
      </c>
      <c r="W150" s="39" t="s">
        <v>3177</v>
      </c>
      <c r="X150" s="39" t="s">
        <v>3177</v>
      </c>
      <c r="Y150" s="39" t="s">
        <v>1104</v>
      </c>
      <c r="Z150" s="39" t="s">
        <v>1104</v>
      </c>
      <c r="AA150" s="39" t="s">
        <v>1104</v>
      </c>
      <c r="AB150" s="39" t="s">
        <v>1104</v>
      </c>
      <c r="AC150" s="9" t="s">
        <v>4114</v>
      </c>
      <c r="AD150" s="29" t="s">
        <v>3384</v>
      </c>
      <c r="AE150" s="29" t="s">
        <v>3385</v>
      </c>
      <c r="AF150" s="29" t="s">
        <v>3382</v>
      </c>
      <c r="AG150" s="29" t="s">
        <v>1104</v>
      </c>
      <c r="AH150" s="29" t="s">
        <v>3402</v>
      </c>
    </row>
    <row r="151" spans="1:34" x14ac:dyDescent="0.2">
      <c r="A151" s="8" t="s">
        <v>3361</v>
      </c>
      <c r="B151" s="8" t="s">
        <v>3436</v>
      </c>
      <c r="C151" s="8" t="s">
        <v>3365</v>
      </c>
      <c r="D151" s="9" t="s">
        <v>635</v>
      </c>
      <c r="E151" s="9" t="s">
        <v>2292</v>
      </c>
      <c r="F151" s="9" t="s">
        <v>3370</v>
      </c>
      <c r="G151" s="9" t="s">
        <v>659</v>
      </c>
      <c r="H151" s="9" t="s">
        <v>668</v>
      </c>
      <c r="I151" s="9" t="s">
        <v>3</v>
      </c>
      <c r="J151" s="8" t="s">
        <v>684</v>
      </c>
      <c r="K151" s="8"/>
      <c r="L151" s="8" t="s">
        <v>665</v>
      </c>
      <c r="M151" s="21" t="str">
        <f t="shared" si="2"/>
        <v>Mico nigriceps</v>
      </c>
      <c r="N151" s="9" t="s">
        <v>4035</v>
      </c>
      <c r="O151" s="9" t="s">
        <v>2041</v>
      </c>
      <c r="Q151" s="8" t="s">
        <v>4091</v>
      </c>
      <c r="R151" s="10" t="s">
        <v>4101</v>
      </c>
      <c r="S151" s="10" t="s">
        <v>2330</v>
      </c>
      <c r="T151" s="10">
        <v>1992</v>
      </c>
      <c r="U151" s="43" t="s">
        <v>3243</v>
      </c>
      <c r="V151" s="43" t="s">
        <v>2804</v>
      </c>
      <c r="W151" s="39" t="s">
        <v>3177</v>
      </c>
      <c r="X151" s="39" t="s">
        <v>3177</v>
      </c>
      <c r="Y151" s="39" t="s">
        <v>1104</v>
      </c>
      <c r="Z151" s="39" t="s">
        <v>1104</v>
      </c>
      <c r="AA151" s="39" t="s">
        <v>1104</v>
      </c>
      <c r="AB151" s="39" t="s">
        <v>1104</v>
      </c>
      <c r="AC151" s="9" t="s">
        <v>2849</v>
      </c>
      <c r="AD151" s="11" t="s">
        <v>3386</v>
      </c>
      <c r="AE151" s="11" t="s">
        <v>3385</v>
      </c>
      <c r="AF151" s="11" t="s">
        <v>3382</v>
      </c>
      <c r="AG151" s="11" t="s">
        <v>1104</v>
      </c>
      <c r="AH151" s="11" t="s">
        <v>3402</v>
      </c>
    </row>
    <row r="152" spans="1:34" x14ac:dyDescent="0.2">
      <c r="A152" s="8" t="s">
        <v>3361</v>
      </c>
      <c r="B152" s="8" t="s">
        <v>3436</v>
      </c>
      <c r="C152" s="8" t="s">
        <v>3365</v>
      </c>
      <c r="D152" s="9" t="s">
        <v>635</v>
      </c>
      <c r="E152" s="9" t="s">
        <v>2292</v>
      </c>
      <c r="F152" s="9" t="s">
        <v>3370</v>
      </c>
      <c r="G152" s="9" t="s">
        <v>659</v>
      </c>
      <c r="H152" s="9" t="s">
        <v>668</v>
      </c>
      <c r="I152" s="9" t="s">
        <v>3</v>
      </c>
      <c r="J152" s="8" t="s">
        <v>684</v>
      </c>
      <c r="K152" s="8"/>
      <c r="L152" s="8" t="s">
        <v>696</v>
      </c>
      <c r="M152" s="21" t="str">
        <f t="shared" si="2"/>
        <v>Mico rondoni</v>
      </c>
      <c r="N152" s="15" t="s">
        <v>4036</v>
      </c>
      <c r="O152" s="9" t="s">
        <v>2784</v>
      </c>
      <c r="Q152" s="8" t="s">
        <v>4092</v>
      </c>
      <c r="R152" s="10" t="s">
        <v>4102</v>
      </c>
      <c r="S152" s="10" t="s">
        <v>4104</v>
      </c>
      <c r="T152" s="10">
        <v>2010</v>
      </c>
      <c r="U152" s="43" t="s">
        <v>2941</v>
      </c>
      <c r="V152" s="43" t="s">
        <v>2804</v>
      </c>
      <c r="W152" s="39" t="s">
        <v>3177</v>
      </c>
      <c r="X152" s="39" t="s">
        <v>3177</v>
      </c>
      <c r="Y152" s="39" t="s">
        <v>1104</v>
      </c>
      <c r="Z152" s="39" t="s">
        <v>1104</v>
      </c>
      <c r="AA152" s="39" t="s">
        <v>1104</v>
      </c>
      <c r="AB152" s="39" t="s">
        <v>1104</v>
      </c>
      <c r="AC152" s="9" t="s">
        <v>2849</v>
      </c>
      <c r="AD152" s="11" t="s">
        <v>3384</v>
      </c>
      <c r="AE152" s="11" t="s">
        <v>3385</v>
      </c>
      <c r="AF152" s="11" t="s">
        <v>3384</v>
      </c>
      <c r="AG152" s="11" t="s">
        <v>1104</v>
      </c>
      <c r="AH152" s="11" t="s">
        <v>3402</v>
      </c>
    </row>
    <row r="153" spans="1:34" x14ac:dyDescent="0.2">
      <c r="A153" s="8" t="s">
        <v>3361</v>
      </c>
      <c r="B153" s="8" t="s">
        <v>3436</v>
      </c>
      <c r="C153" s="8" t="s">
        <v>3365</v>
      </c>
      <c r="D153" s="9" t="s">
        <v>635</v>
      </c>
      <c r="E153" s="9" t="s">
        <v>2292</v>
      </c>
      <c r="F153" s="9" t="s">
        <v>3370</v>
      </c>
      <c r="G153" s="9" t="s">
        <v>659</v>
      </c>
      <c r="H153" s="9" t="s">
        <v>668</v>
      </c>
      <c r="I153" s="9" t="s">
        <v>3</v>
      </c>
      <c r="J153" s="8" t="s">
        <v>684</v>
      </c>
      <c r="K153" s="8"/>
      <c r="L153" s="8" t="s">
        <v>697</v>
      </c>
      <c r="M153" s="21" t="str">
        <f t="shared" si="2"/>
        <v>Mico saterei</v>
      </c>
      <c r="N153" s="9" t="s">
        <v>4037</v>
      </c>
      <c r="O153" s="9" t="s">
        <v>4056</v>
      </c>
      <c r="Q153" s="8" t="s">
        <v>4093</v>
      </c>
      <c r="R153" s="10" t="s">
        <v>4103</v>
      </c>
      <c r="S153" s="10" t="s">
        <v>4105</v>
      </c>
      <c r="T153" s="10">
        <v>1998</v>
      </c>
      <c r="U153" s="43" t="s">
        <v>2831</v>
      </c>
      <c r="V153" s="43" t="s">
        <v>2804</v>
      </c>
      <c r="W153" s="39" t="s">
        <v>3177</v>
      </c>
      <c r="X153" s="39" t="s">
        <v>3177</v>
      </c>
      <c r="Y153" s="39" t="s">
        <v>1104</v>
      </c>
      <c r="Z153" s="39" t="s">
        <v>1104</v>
      </c>
      <c r="AA153" s="39" t="s">
        <v>1104</v>
      </c>
      <c r="AB153" s="39" t="s">
        <v>1104</v>
      </c>
      <c r="AC153" s="9" t="s">
        <v>2849</v>
      </c>
      <c r="AD153" s="11" t="s">
        <v>3382</v>
      </c>
      <c r="AE153" s="11" t="s">
        <v>3385</v>
      </c>
      <c r="AF153" s="11" t="s">
        <v>3382</v>
      </c>
      <c r="AG153" s="11" t="s">
        <v>1104</v>
      </c>
      <c r="AH153" s="11" t="s">
        <v>3402</v>
      </c>
    </row>
    <row r="154" spans="1:34" x14ac:dyDescent="0.2">
      <c r="A154" s="8" t="s">
        <v>3361</v>
      </c>
      <c r="B154" s="8" t="s">
        <v>3436</v>
      </c>
      <c r="C154" s="8" t="s">
        <v>3365</v>
      </c>
      <c r="D154" s="9" t="s">
        <v>635</v>
      </c>
      <c r="E154" s="9" t="s">
        <v>2292</v>
      </c>
      <c r="F154" s="9" t="s">
        <v>3370</v>
      </c>
      <c r="G154" s="9" t="s">
        <v>659</v>
      </c>
      <c r="H154" s="9" t="s">
        <v>668</v>
      </c>
      <c r="I154" s="9" t="s">
        <v>3</v>
      </c>
      <c r="J154" s="8" t="s">
        <v>684</v>
      </c>
      <c r="K154" s="8"/>
      <c r="L154" s="8" t="s">
        <v>3087</v>
      </c>
      <c r="M154" s="16" t="str">
        <f t="shared" si="2"/>
        <v>Mico schneideri</v>
      </c>
      <c r="N154" s="9" t="s">
        <v>3086</v>
      </c>
      <c r="O154" s="9" t="s">
        <v>4060</v>
      </c>
      <c r="Q154" s="8" t="s">
        <v>4094</v>
      </c>
      <c r="R154" s="10" t="s">
        <v>2356</v>
      </c>
      <c r="S154" s="10" t="s">
        <v>4106</v>
      </c>
      <c r="T154" s="10">
        <v>2021</v>
      </c>
      <c r="U154" s="43" t="s">
        <v>3207</v>
      </c>
      <c r="V154" s="43" t="s">
        <v>2804</v>
      </c>
      <c r="W154" s="39" t="s">
        <v>3177</v>
      </c>
      <c r="X154" s="39" t="s">
        <v>3177</v>
      </c>
      <c r="Y154" s="39" t="s">
        <v>1104</v>
      </c>
      <c r="Z154" s="39" t="s">
        <v>1104</v>
      </c>
      <c r="AA154" s="39" t="s">
        <v>1104</v>
      </c>
      <c r="AB154" s="39" t="s">
        <v>1104</v>
      </c>
      <c r="AC154" s="9" t="s">
        <v>4094</v>
      </c>
      <c r="AD154" s="56" t="s">
        <v>3387</v>
      </c>
      <c r="AE154" s="56" t="s">
        <v>3385</v>
      </c>
      <c r="AF154" s="56" t="s">
        <v>3383</v>
      </c>
      <c r="AG154" s="56" t="s">
        <v>1104</v>
      </c>
      <c r="AH154" s="56" t="s">
        <v>3402</v>
      </c>
    </row>
    <row r="155" spans="1:34" x14ac:dyDescent="0.2">
      <c r="A155" s="8" t="s">
        <v>3361</v>
      </c>
      <c r="B155" s="8" t="s">
        <v>3436</v>
      </c>
      <c r="C155" s="8" t="s">
        <v>3365</v>
      </c>
      <c r="D155" s="9" t="s">
        <v>635</v>
      </c>
      <c r="E155" s="9" t="s">
        <v>2292</v>
      </c>
      <c r="F155" s="9" t="s">
        <v>3370</v>
      </c>
      <c r="G155" s="9" t="s">
        <v>659</v>
      </c>
      <c r="H155" s="9" t="s">
        <v>668</v>
      </c>
      <c r="I155" s="9" t="s">
        <v>3</v>
      </c>
      <c r="J155" s="8" t="s">
        <v>698</v>
      </c>
      <c r="K155" s="8" t="s">
        <v>700</v>
      </c>
      <c r="L155" s="8" t="s">
        <v>701</v>
      </c>
      <c r="M155" s="21" t="str">
        <f t="shared" si="2"/>
        <v>Saguinus cruzlimai</v>
      </c>
      <c r="N155" s="9" t="s">
        <v>1454</v>
      </c>
      <c r="O155" s="9" t="s">
        <v>4134</v>
      </c>
      <c r="P155" s="39">
        <v>19</v>
      </c>
      <c r="Q155" s="8" t="s">
        <v>4146</v>
      </c>
      <c r="R155" s="10" t="s">
        <v>4154</v>
      </c>
      <c r="S155" s="10" t="s">
        <v>1744</v>
      </c>
      <c r="T155" s="10">
        <v>1966</v>
      </c>
      <c r="U155" s="43" t="s">
        <v>2831</v>
      </c>
      <c r="V155" s="43" t="s">
        <v>2804</v>
      </c>
      <c r="W155" s="39" t="s">
        <v>3177</v>
      </c>
      <c r="X155" s="39" t="s">
        <v>3177</v>
      </c>
      <c r="Y155" s="39" t="s">
        <v>1104</v>
      </c>
      <c r="Z155" s="39" t="s">
        <v>1104</v>
      </c>
      <c r="AA155" s="39" t="s">
        <v>1104</v>
      </c>
      <c r="AB155" s="39" t="s">
        <v>1104</v>
      </c>
      <c r="AC155" s="9" t="s">
        <v>4169</v>
      </c>
      <c r="AD155" s="29" t="s">
        <v>3382</v>
      </c>
      <c r="AE155" s="29" t="s">
        <v>3385</v>
      </c>
      <c r="AF155" s="29" t="s">
        <v>3382</v>
      </c>
      <c r="AG155" s="29" t="s">
        <v>3418</v>
      </c>
      <c r="AH155" s="11" t="s">
        <v>3402</v>
      </c>
    </row>
    <row r="156" spans="1:34" x14ac:dyDescent="0.2">
      <c r="A156" s="8" t="s">
        <v>3361</v>
      </c>
      <c r="B156" s="8" t="s">
        <v>3436</v>
      </c>
      <c r="C156" s="8" t="s">
        <v>3365</v>
      </c>
      <c r="D156" s="9" t="s">
        <v>635</v>
      </c>
      <c r="E156" s="9" t="s">
        <v>2292</v>
      </c>
      <c r="F156" s="9" t="s">
        <v>3370</v>
      </c>
      <c r="G156" s="9" t="s">
        <v>659</v>
      </c>
      <c r="H156" s="9" t="s">
        <v>668</v>
      </c>
      <c r="I156" s="9" t="s">
        <v>3</v>
      </c>
      <c r="J156" s="8" t="s">
        <v>698</v>
      </c>
      <c r="K156" s="8" t="s">
        <v>700</v>
      </c>
      <c r="L156" s="8" t="s">
        <v>702</v>
      </c>
      <c r="M156" s="21" t="str">
        <f t="shared" si="2"/>
        <v>Saguinus fuscicollis</v>
      </c>
      <c r="N156" s="9" t="s">
        <v>1455</v>
      </c>
      <c r="O156" s="9" t="s">
        <v>4135</v>
      </c>
      <c r="Q156" s="8" t="s">
        <v>4063</v>
      </c>
      <c r="R156" s="10" t="s">
        <v>2320</v>
      </c>
      <c r="S156" s="10" t="s">
        <v>2303</v>
      </c>
      <c r="T156" s="10">
        <v>1823</v>
      </c>
      <c r="U156" s="43" t="s">
        <v>2863</v>
      </c>
      <c r="V156" s="43" t="s">
        <v>2804</v>
      </c>
      <c r="W156" s="39" t="s">
        <v>3176</v>
      </c>
      <c r="X156" s="39" t="s">
        <v>3177</v>
      </c>
      <c r="Y156" s="39" t="s">
        <v>1104</v>
      </c>
      <c r="Z156" s="39" t="s">
        <v>1104</v>
      </c>
      <c r="AA156" s="39" t="s">
        <v>1104</v>
      </c>
      <c r="AB156" s="39" t="s">
        <v>1104</v>
      </c>
      <c r="AC156" s="9" t="s">
        <v>4167</v>
      </c>
      <c r="AD156" s="11" t="s">
        <v>3382</v>
      </c>
      <c r="AE156" s="11" t="s">
        <v>3385</v>
      </c>
      <c r="AF156" s="11" t="s">
        <v>3382</v>
      </c>
      <c r="AG156" s="11" t="s">
        <v>3418</v>
      </c>
      <c r="AH156" s="11" t="s">
        <v>3402</v>
      </c>
    </row>
    <row r="157" spans="1:34" x14ac:dyDescent="0.2">
      <c r="A157" s="8" t="s">
        <v>3361</v>
      </c>
      <c r="B157" s="8" t="s">
        <v>3436</v>
      </c>
      <c r="C157" s="8" t="s">
        <v>3365</v>
      </c>
      <c r="D157" s="9" t="s">
        <v>635</v>
      </c>
      <c r="E157" s="9" t="s">
        <v>2292</v>
      </c>
      <c r="F157" s="9" t="s">
        <v>3370</v>
      </c>
      <c r="G157" s="9" t="s">
        <v>659</v>
      </c>
      <c r="H157" s="9" t="s">
        <v>668</v>
      </c>
      <c r="I157" s="9" t="s">
        <v>3</v>
      </c>
      <c r="J157" s="8" t="s">
        <v>698</v>
      </c>
      <c r="K157" s="8" t="s">
        <v>700</v>
      </c>
      <c r="L157" s="8" t="s">
        <v>703</v>
      </c>
      <c r="M157" s="21" t="str">
        <f t="shared" si="2"/>
        <v>Saguinus fuscus</v>
      </c>
      <c r="N157" s="9" t="s">
        <v>1456</v>
      </c>
      <c r="O157" s="9" t="s">
        <v>4125</v>
      </c>
      <c r="Q157" s="8" t="s">
        <v>4147</v>
      </c>
      <c r="R157" s="10" t="s">
        <v>2333</v>
      </c>
      <c r="S157" s="10" t="s">
        <v>2183</v>
      </c>
      <c r="T157" s="10">
        <v>1840</v>
      </c>
      <c r="U157" s="43" t="s">
        <v>2831</v>
      </c>
      <c r="V157" s="43" t="s">
        <v>2804</v>
      </c>
      <c r="W157" s="39" t="s">
        <v>3176</v>
      </c>
      <c r="X157" s="39" t="s">
        <v>3177</v>
      </c>
      <c r="Y157" s="39" t="s">
        <v>1104</v>
      </c>
      <c r="Z157" s="39" t="s">
        <v>1104</v>
      </c>
      <c r="AA157" s="39" t="s">
        <v>1104</v>
      </c>
      <c r="AB157" s="39" t="s">
        <v>1104</v>
      </c>
      <c r="AC157" s="9" t="s">
        <v>4170</v>
      </c>
      <c r="AD157" s="11" t="s">
        <v>3382</v>
      </c>
      <c r="AE157" s="11" t="s">
        <v>3385</v>
      </c>
      <c r="AF157" s="11" t="s">
        <v>3382</v>
      </c>
      <c r="AG157" s="11" t="s">
        <v>3418</v>
      </c>
      <c r="AH157" s="11" t="s">
        <v>3402</v>
      </c>
    </row>
    <row r="158" spans="1:34" x14ac:dyDescent="0.2">
      <c r="A158" s="8" t="s">
        <v>3361</v>
      </c>
      <c r="B158" s="8" t="s">
        <v>3436</v>
      </c>
      <c r="C158" s="8" t="s">
        <v>3365</v>
      </c>
      <c r="D158" s="9" t="s">
        <v>635</v>
      </c>
      <c r="E158" s="9" t="s">
        <v>2292</v>
      </c>
      <c r="F158" s="9" t="s">
        <v>3370</v>
      </c>
      <c r="G158" s="9" t="s">
        <v>659</v>
      </c>
      <c r="H158" s="9" t="s">
        <v>668</v>
      </c>
      <c r="I158" s="9" t="s">
        <v>3</v>
      </c>
      <c r="J158" s="8" t="s">
        <v>698</v>
      </c>
      <c r="K158" s="8" t="s">
        <v>700</v>
      </c>
      <c r="L158" s="8" t="s">
        <v>704</v>
      </c>
      <c r="M158" s="21" t="str">
        <f t="shared" si="2"/>
        <v>Saguinus nigricollis</v>
      </c>
      <c r="N158" s="9" t="s">
        <v>1457</v>
      </c>
      <c r="O158" s="9" t="s">
        <v>4125</v>
      </c>
      <c r="Q158" s="8" t="s">
        <v>4063</v>
      </c>
      <c r="R158" s="10" t="s">
        <v>2334</v>
      </c>
      <c r="S158" s="10" t="s">
        <v>2303</v>
      </c>
      <c r="T158" s="10">
        <v>1823</v>
      </c>
      <c r="U158" s="43" t="s">
        <v>2831</v>
      </c>
      <c r="V158" s="43" t="s">
        <v>2804</v>
      </c>
      <c r="W158" s="39" t="s">
        <v>3176</v>
      </c>
      <c r="X158" s="39" t="s">
        <v>3177</v>
      </c>
      <c r="Y158" s="39" t="s">
        <v>1104</v>
      </c>
      <c r="Z158" s="39" t="s">
        <v>1104</v>
      </c>
      <c r="AA158" s="39" t="s">
        <v>1104</v>
      </c>
      <c r="AB158" s="39" t="s">
        <v>1104</v>
      </c>
      <c r="AC158" s="9" t="s">
        <v>4171</v>
      </c>
      <c r="AD158" s="11" t="s">
        <v>3382</v>
      </c>
      <c r="AE158" s="11" t="s">
        <v>3385</v>
      </c>
      <c r="AF158" s="11" t="s">
        <v>3382</v>
      </c>
      <c r="AG158" s="11" t="s">
        <v>3418</v>
      </c>
      <c r="AH158" s="11" t="s">
        <v>3402</v>
      </c>
    </row>
    <row r="159" spans="1:34" x14ac:dyDescent="0.2">
      <c r="A159" s="8" t="s">
        <v>3361</v>
      </c>
      <c r="B159" s="8" t="s">
        <v>3436</v>
      </c>
      <c r="C159" s="8" t="s">
        <v>3365</v>
      </c>
      <c r="D159" s="9" t="s">
        <v>635</v>
      </c>
      <c r="E159" s="9" t="s">
        <v>2292</v>
      </c>
      <c r="F159" s="9" t="s">
        <v>3370</v>
      </c>
      <c r="G159" s="9" t="s">
        <v>659</v>
      </c>
      <c r="H159" s="9" t="s">
        <v>668</v>
      </c>
      <c r="I159" s="9" t="s">
        <v>3</v>
      </c>
      <c r="J159" s="8" t="s">
        <v>698</v>
      </c>
      <c r="K159" s="8" t="s">
        <v>700</v>
      </c>
      <c r="L159" s="8" t="s">
        <v>705</v>
      </c>
      <c r="M159" s="21" t="str">
        <f t="shared" si="2"/>
        <v>Saguinus weddelli</v>
      </c>
      <c r="N159" s="9" t="s">
        <v>1458</v>
      </c>
      <c r="O159" s="9" t="s">
        <v>4136</v>
      </c>
      <c r="Q159" s="8" t="s">
        <v>4148</v>
      </c>
      <c r="R159" s="10">
        <v>55</v>
      </c>
      <c r="S159" s="10" t="s">
        <v>2335</v>
      </c>
      <c r="T159" s="10">
        <v>1849</v>
      </c>
      <c r="U159" s="43" t="s">
        <v>2834</v>
      </c>
      <c r="V159" s="43" t="s">
        <v>2804</v>
      </c>
      <c r="W159" s="39" t="s">
        <v>3176</v>
      </c>
      <c r="X159" s="39" t="s">
        <v>3177</v>
      </c>
      <c r="Y159" s="39" t="s">
        <v>1104</v>
      </c>
      <c r="Z159" s="39" t="s">
        <v>1104</v>
      </c>
      <c r="AA159" s="39" t="s">
        <v>1104</v>
      </c>
      <c r="AB159" s="39" t="s">
        <v>1104</v>
      </c>
      <c r="AC159" s="9" t="s">
        <v>4172</v>
      </c>
      <c r="AD159" s="11" t="s">
        <v>3382</v>
      </c>
      <c r="AE159" s="11" t="s">
        <v>3385</v>
      </c>
      <c r="AF159" s="11" t="s">
        <v>3382</v>
      </c>
      <c r="AG159" s="11" t="s">
        <v>3418</v>
      </c>
      <c r="AH159" s="11" t="s">
        <v>3402</v>
      </c>
    </row>
    <row r="160" spans="1:34" x14ac:dyDescent="0.2">
      <c r="A160" s="8" t="s">
        <v>3361</v>
      </c>
      <c r="B160" s="8" t="s">
        <v>3436</v>
      </c>
      <c r="C160" s="8" t="s">
        <v>3365</v>
      </c>
      <c r="D160" s="9" t="s">
        <v>635</v>
      </c>
      <c r="E160" s="9" t="s">
        <v>2292</v>
      </c>
      <c r="F160" s="9" t="s">
        <v>3370</v>
      </c>
      <c r="G160" s="9" t="s">
        <v>659</v>
      </c>
      <c r="H160" s="9" t="s">
        <v>668</v>
      </c>
      <c r="I160" s="9" t="s">
        <v>3</v>
      </c>
      <c r="J160" s="8" t="s">
        <v>698</v>
      </c>
      <c r="K160" s="8" t="s">
        <v>698</v>
      </c>
      <c r="L160" s="8" t="s">
        <v>706</v>
      </c>
      <c r="M160" s="21" t="str">
        <f t="shared" si="2"/>
        <v>Saguinus bicolor</v>
      </c>
      <c r="N160" s="9" t="s">
        <v>1459</v>
      </c>
      <c r="O160" s="9" t="s">
        <v>4137</v>
      </c>
      <c r="Q160" s="8" t="s">
        <v>4063</v>
      </c>
      <c r="R160" s="10" t="s">
        <v>2336</v>
      </c>
      <c r="S160" s="10" t="s">
        <v>2303</v>
      </c>
      <c r="T160" s="10">
        <v>1823</v>
      </c>
      <c r="U160" s="43" t="s">
        <v>2831</v>
      </c>
      <c r="V160" s="43" t="s">
        <v>2804</v>
      </c>
      <c r="W160" s="39" t="s">
        <v>3177</v>
      </c>
      <c r="X160" s="39" t="s">
        <v>3177</v>
      </c>
      <c r="Y160" s="39" t="s">
        <v>1104</v>
      </c>
      <c r="Z160" s="39" t="s">
        <v>1104</v>
      </c>
      <c r="AA160" s="39" t="s">
        <v>1104</v>
      </c>
      <c r="AB160" s="39" t="s">
        <v>1104</v>
      </c>
      <c r="AC160" s="9" t="s">
        <v>2849</v>
      </c>
      <c r="AD160" s="11" t="s">
        <v>3390</v>
      </c>
      <c r="AE160" s="11" t="s">
        <v>3389</v>
      </c>
      <c r="AF160" s="11" t="s">
        <v>3390</v>
      </c>
      <c r="AG160" s="11" t="s">
        <v>3418</v>
      </c>
      <c r="AH160" s="11" t="s">
        <v>3402</v>
      </c>
    </row>
    <row r="161" spans="1:34" x14ac:dyDescent="0.2">
      <c r="A161" s="8" t="s">
        <v>3361</v>
      </c>
      <c r="B161" s="8" t="s">
        <v>3436</v>
      </c>
      <c r="C161" s="8" t="s">
        <v>3365</v>
      </c>
      <c r="D161" s="9" t="s">
        <v>635</v>
      </c>
      <c r="E161" s="9" t="s">
        <v>2292</v>
      </c>
      <c r="F161" s="9" t="s">
        <v>3370</v>
      </c>
      <c r="G161" s="9" t="s">
        <v>659</v>
      </c>
      <c r="H161" s="9" t="s">
        <v>668</v>
      </c>
      <c r="I161" s="9" t="s">
        <v>3</v>
      </c>
      <c r="J161" s="8" t="s">
        <v>698</v>
      </c>
      <c r="K161" s="8" t="s">
        <v>698</v>
      </c>
      <c r="L161" s="8" t="s">
        <v>707</v>
      </c>
      <c r="M161" s="21" t="str">
        <f t="shared" si="2"/>
        <v>Saguinus martinsi</v>
      </c>
      <c r="N161" s="9" t="s">
        <v>1460</v>
      </c>
      <c r="O161" s="9" t="s">
        <v>4125</v>
      </c>
      <c r="Q161" s="8" t="s">
        <v>4149</v>
      </c>
      <c r="R161" s="10" t="s">
        <v>2337</v>
      </c>
      <c r="S161" s="10" t="s">
        <v>1145</v>
      </c>
      <c r="T161" s="10">
        <v>1912</v>
      </c>
      <c r="U161" s="43" t="s">
        <v>2853</v>
      </c>
      <c r="V161" s="43" t="s">
        <v>2804</v>
      </c>
      <c r="W161" s="39" t="s">
        <v>3177</v>
      </c>
      <c r="X161" s="39" t="s">
        <v>3177</v>
      </c>
      <c r="Y161" s="39" t="s">
        <v>1104</v>
      </c>
      <c r="Z161" s="39" t="s">
        <v>1104</v>
      </c>
      <c r="AA161" s="39" t="s">
        <v>1104</v>
      </c>
      <c r="AB161" s="39" t="s">
        <v>1104</v>
      </c>
      <c r="AC161" s="9" t="s">
        <v>2849</v>
      </c>
      <c r="AD161" s="11" t="s">
        <v>3386</v>
      </c>
      <c r="AE161" s="11" t="s">
        <v>3389</v>
      </c>
      <c r="AF161" s="11" t="s">
        <v>3382</v>
      </c>
      <c r="AG161" s="11" t="s">
        <v>3418</v>
      </c>
      <c r="AH161" s="11" t="s">
        <v>3402</v>
      </c>
    </row>
    <row r="162" spans="1:34" x14ac:dyDescent="0.2">
      <c r="A162" s="8" t="s">
        <v>3361</v>
      </c>
      <c r="B162" s="8" t="s">
        <v>3436</v>
      </c>
      <c r="C162" s="8" t="s">
        <v>3365</v>
      </c>
      <c r="D162" s="9" t="s">
        <v>635</v>
      </c>
      <c r="E162" s="9" t="s">
        <v>2292</v>
      </c>
      <c r="F162" s="9" t="s">
        <v>3370</v>
      </c>
      <c r="G162" s="9" t="s">
        <v>659</v>
      </c>
      <c r="H162" s="9" t="s">
        <v>668</v>
      </c>
      <c r="I162" s="9" t="s">
        <v>3</v>
      </c>
      <c r="J162" s="8" t="s">
        <v>698</v>
      </c>
      <c r="K162" s="8" t="s">
        <v>698</v>
      </c>
      <c r="L162" s="8" t="s">
        <v>708</v>
      </c>
      <c r="M162" s="21" t="str">
        <f t="shared" si="2"/>
        <v>Saguinus midas</v>
      </c>
      <c r="N162" s="9" t="s">
        <v>1461</v>
      </c>
      <c r="O162" s="9" t="s">
        <v>4138</v>
      </c>
      <c r="Q162" s="8" t="s">
        <v>4069</v>
      </c>
      <c r="R162" s="10">
        <v>28</v>
      </c>
      <c r="S162" s="10" t="s">
        <v>1167</v>
      </c>
      <c r="T162" s="10">
        <v>1758</v>
      </c>
      <c r="U162" s="43" t="s">
        <v>2853</v>
      </c>
      <c r="V162" s="43" t="s">
        <v>2804</v>
      </c>
      <c r="W162" s="39" t="s">
        <v>3176</v>
      </c>
      <c r="X162" s="39" t="s">
        <v>3177</v>
      </c>
      <c r="Y162" s="39" t="s">
        <v>1104</v>
      </c>
      <c r="Z162" s="39" t="s">
        <v>1104</v>
      </c>
      <c r="AA162" s="39" t="s">
        <v>1104</v>
      </c>
      <c r="AB162" s="39" t="s">
        <v>1104</v>
      </c>
      <c r="AC162" s="9" t="s">
        <v>2849</v>
      </c>
      <c r="AD162" s="11" t="s">
        <v>3382</v>
      </c>
      <c r="AE162" s="11" t="s">
        <v>3385</v>
      </c>
      <c r="AF162" s="11" t="s">
        <v>3382</v>
      </c>
      <c r="AG162" s="11" t="s">
        <v>3418</v>
      </c>
      <c r="AH162" s="11" t="s">
        <v>3402</v>
      </c>
    </row>
    <row r="163" spans="1:34" x14ac:dyDescent="0.2">
      <c r="A163" s="8" t="s">
        <v>3361</v>
      </c>
      <c r="B163" s="8" t="s">
        <v>3436</v>
      </c>
      <c r="C163" s="8" t="s">
        <v>3365</v>
      </c>
      <c r="D163" s="9" t="s">
        <v>635</v>
      </c>
      <c r="E163" s="9" t="s">
        <v>2292</v>
      </c>
      <c r="F163" s="9" t="s">
        <v>3370</v>
      </c>
      <c r="G163" s="9" t="s">
        <v>659</v>
      </c>
      <c r="H163" s="9" t="s">
        <v>668</v>
      </c>
      <c r="I163" s="9" t="s">
        <v>3</v>
      </c>
      <c r="J163" s="8" t="s">
        <v>698</v>
      </c>
      <c r="K163" s="8" t="s">
        <v>698</v>
      </c>
      <c r="L163" s="8" t="s">
        <v>709</v>
      </c>
      <c r="M163" s="21" t="str">
        <f t="shared" si="2"/>
        <v>Saguinus niger</v>
      </c>
      <c r="N163" s="15" t="s">
        <v>4128</v>
      </c>
      <c r="O163" s="9" t="s">
        <v>4139</v>
      </c>
      <c r="Q163" s="8" t="s">
        <v>4150</v>
      </c>
      <c r="R163" s="10">
        <v>13</v>
      </c>
      <c r="S163" s="10" t="s">
        <v>4096</v>
      </c>
      <c r="T163" s="10">
        <v>1803</v>
      </c>
      <c r="U163" s="43" t="s">
        <v>2972</v>
      </c>
      <c r="V163" s="43" t="s">
        <v>2804</v>
      </c>
      <c r="W163" s="39" t="s">
        <v>3177</v>
      </c>
      <c r="X163" s="39" t="s">
        <v>3177</v>
      </c>
      <c r="Y163" s="39" t="s">
        <v>1104</v>
      </c>
      <c r="Z163" s="39" t="s">
        <v>1104</v>
      </c>
      <c r="AA163" s="39" t="s">
        <v>1104</v>
      </c>
      <c r="AB163" s="39" t="s">
        <v>1104</v>
      </c>
      <c r="AC163" s="9" t="s">
        <v>4173</v>
      </c>
      <c r="AD163" s="11" t="s">
        <v>3384</v>
      </c>
      <c r="AE163" s="11" t="s">
        <v>3385</v>
      </c>
      <c r="AF163" s="11" t="s">
        <v>3384</v>
      </c>
      <c r="AG163" s="11" t="s">
        <v>3418</v>
      </c>
      <c r="AH163" s="11" t="s">
        <v>3402</v>
      </c>
    </row>
    <row r="164" spans="1:34" x14ac:dyDescent="0.2">
      <c r="A164" s="8" t="s">
        <v>3361</v>
      </c>
      <c r="B164" s="8" t="s">
        <v>3436</v>
      </c>
      <c r="C164" s="8" t="s">
        <v>3365</v>
      </c>
      <c r="D164" s="9" t="s">
        <v>635</v>
      </c>
      <c r="E164" s="9" t="s">
        <v>2292</v>
      </c>
      <c r="F164" s="9" t="s">
        <v>3370</v>
      </c>
      <c r="G164" s="9" t="s">
        <v>659</v>
      </c>
      <c r="H164" s="9" t="s">
        <v>668</v>
      </c>
      <c r="I164" s="9" t="s">
        <v>3</v>
      </c>
      <c r="J164" s="8" t="s">
        <v>698</v>
      </c>
      <c r="K164" s="8" t="s">
        <v>698</v>
      </c>
      <c r="L164" s="8" t="s">
        <v>710</v>
      </c>
      <c r="M164" s="21" t="str">
        <f t="shared" si="2"/>
        <v>Saguinus ursula</v>
      </c>
      <c r="N164" s="9" t="s">
        <v>1462</v>
      </c>
      <c r="O164" s="9" t="s">
        <v>4125</v>
      </c>
      <c r="Q164" s="8" t="s">
        <v>4151</v>
      </c>
      <c r="R164" s="10" t="s">
        <v>2339</v>
      </c>
      <c r="S164" s="10" t="s">
        <v>2340</v>
      </c>
      <c r="T164" s="10">
        <v>1807</v>
      </c>
      <c r="U164" s="43" t="s">
        <v>3230</v>
      </c>
      <c r="V164" s="43" t="s">
        <v>2804</v>
      </c>
      <c r="W164" s="39" t="s">
        <v>3177</v>
      </c>
      <c r="X164" s="39" t="s">
        <v>3177</v>
      </c>
      <c r="Y164" s="39" t="s">
        <v>1104</v>
      </c>
      <c r="Z164" s="39" t="s">
        <v>1104</v>
      </c>
      <c r="AA164" s="39" t="s">
        <v>1104</v>
      </c>
      <c r="AB164" s="39" t="s">
        <v>1104</v>
      </c>
      <c r="AC164" s="9" t="s">
        <v>4168</v>
      </c>
      <c r="AD164" s="11" t="s">
        <v>3384</v>
      </c>
      <c r="AE164" s="11" t="s">
        <v>3385</v>
      </c>
      <c r="AF164" s="11" t="s">
        <v>3386</v>
      </c>
      <c r="AG164" s="11" t="s">
        <v>3418</v>
      </c>
      <c r="AH164" s="11" t="s">
        <v>3402</v>
      </c>
    </row>
    <row r="165" spans="1:34" x14ac:dyDescent="0.2">
      <c r="A165" s="8" t="s">
        <v>3361</v>
      </c>
      <c r="B165" s="8" t="s">
        <v>3436</v>
      </c>
      <c r="C165" s="8" t="s">
        <v>3365</v>
      </c>
      <c r="D165" s="9" t="s">
        <v>635</v>
      </c>
      <c r="E165" s="9" t="s">
        <v>2292</v>
      </c>
      <c r="F165" s="9" t="s">
        <v>3370</v>
      </c>
      <c r="G165" s="9" t="s">
        <v>659</v>
      </c>
      <c r="H165" s="9" t="s">
        <v>668</v>
      </c>
      <c r="I165" s="9" t="s">
        <v>3</v>
      </c>
      <c r="J165" s="8" t="s">
        <v>698</v>
      </c>
      <c r="K165" s="8" t="s">
        <v>711</v>
      </c>
      <c r="L165" s="8" t="s">
        <v>712</v>
      </c>
      <c r="M165" s="21" t="str">
        <f t="shared" si="2"/>
        <v>Saguinus imperator</v>
      </c>
      <c r="N165" s="9" t="s">
        <v>1463</v>
      </c>
      <c r="O165" s="9" t="s">
        <v>4140</v>
      </c>
      <c r="Q165" s="8" t="s">
        <v>4152</v>
      </c>
      <c r="R165" s="10" t="s">
        <v>2341</v>
      </c>
      <c r="S165" s="10" t="s">
        <v>2342</v>
      </c>
      <c r="T165" s="10">
        <v>1907</v>
      </c>
      <c r="U165" s="43" t="s">
        <v>2863</v>
      </c>
      <c r="V165" s="43" t="s">
        <v>2804</v>
      </c>
      <c r="W165" s="39" t="s">
        <v>3176</v>
      </c>
      <c r="X165" s="39" t="s">
        <v>3177</v>
      </c>
      <c r="Y165" s="39" t="s">
        <v>1104</v>
      </c>
      <c r="Z165" s="39" t="s">
        <v>1104</v>
      </c>
      <c r="AA165" s="39" t="s">
        <v>1104</v>
      </c>
      <c r="AB165" s="39" t="s">
        <v>1104</v>
      </c>
      <c r="AC165" s="9" t="s">
        <v>4174</v>
      </c>
      <c r="AD165" s="11" t="s">
        <v>3382</v>
      </c>
      <c r="AE165" s="11" t="s">
        <v>3385</v>
      </c>
      <c r="AF165" s="11" t="s">
        <v>3382</v>
      </c>
      <c r="AG165" s="11" t="s">
        <v>3418</v>
      </c>
      <c r="AH165" s="11" t="s">
        <v>3402</v>
      </c>
    </row>
    <row r="166" spans="1:34" x14ac:dyDescent="0.2">
      <c r="A166" s="8" t="s">
        <v>3361</v>
      </c>
      <c r="B166" s="8" t="s">
        <v>3436</v>
      </c>
      <c r="C166" s="8" t="s">
        <v>3365</v>
      </c>
      <c r="D166" s="9" t="s">
        <v>635</v>
      </c>
      <c r="E166" s="9" t="s">
        <v>2292</v>
      </c>
      <c r="F166" s="9" t="s">
        <v>3370</v>
      </c>
      <c r="G166" s="9" t="s">
        <v>659</v>
      </c>
      <c r="H166" s="9" t="s">
        <v>668</v>
      </c>
      <c r="I166" s="9" t="s">
        <v>3</v>
      </c>
      <c r="J166" s="8" t="s">
        <v>698</v>
      </c>
      <c r="K166" s="8" t="s">
        <v>711</v>
      </c>
      <c r="L166" s="8" t="s">
        <v>699</v>
      </c>
      <c r="M166" s="21" t="str">
        <f t="shared" si="2"/>
        <v>Saguinus inustus</v>
      </c>
      <c r="N166" s="15" t="s">
        <v>2296</v>
      </c>
      <c r="O166" s="9" t="s">
        <v>4141</v>
      </c>
      <c r="Q166" s="8" t="s">
        <v>4153</v>
      </c>
      <c r="R166" s="10" t="s">
        <v>4155</v>
      </c>
      <c r="S166" s="10" t="s">
        <v>2343</v>
      </c>
      <c r="T166" s="10">
        <v>1951</v>
      </c>
      <c r="U166" s="43" t="s">
        <v>2831</v>
      </c>
      <c r="V166" s="43" t="s">
        <v>2804</v>
      </c>
      <c r="W166" s="39" t="s">
        <v>3176</v>
      </c>
      <c r="X166" s="39" t="s">
        <v>3177</v>
      </c>
      <c r="Y166" s="39" t="s">
        <v>1104</v>
      </c>
      <c r="Z166" s="39" t="s">
        <v>1104</v>
      </c>
      <c r="AA166" s="39" t="s">
        <v>1104</v>
      </c>
      <c r="AB166" s="39" t="s">
        <v>1104</v>
      </c>
      <c r="AC166" s="9" t="s">
        <v>4175</v>
      </c>
      <c r="AD166" s="11" t="s">
        <v>3382</v>
      </c>
      <c r="AE166" s="11" t="s">
        <v>3385</v>
      </c>
      <c r="AF166" s="11" t="s">
        <v>3382</v>
      </c>
      <c r="AG166" s="11" t="s">
        <v>3418</v>
      </c>
      <c r="AH166" s="11" t="s">
        <v>3402</v>
      </c>
    </row>
    <row r="167" spans="1:34" x14ac:dyDescent="0.2">
      <c r="A167" s="8" t="s">
        <v>3361</v>
      </c>
      <c r="B167" s="8" t="s">
        <v>3436</v>
      </c>
      <c r="C167" s="8" t="s">
        <v>3365</v>
      </c>
      <c r="D167" s="9" t="s">
        <v>635</v>
      </c>
      <c r="E167" s="9" t="s">
        <v>2292</v>
      </c>
      <c r="F167" s="9" t="s">
        <v>3370</v>
      </c>
      <c r="G167" s="9" t="s">
        <v>659</v>
      </c>
      <c r="H167" s="9" t="s">
        <v>668</v>
      </c>
      <c r="J167" s="8" t="s">
        <v>698</v>
      </c>
      <c r="K167" s="8" t="s">
        <v>711</v>
      </c>
      <c r="L167" s="8" t="s">
        <v>3461</v>
      </c>
      <c r="M167" s="21" t="s">
        <v>3463</v>
      </c>
      <c r="N167" s="15" t="s">
        <v>4129</v>
      </c>
      <c r="O167" s="9" t="s">
        <v>4142</v>
      </c>
      <c r="Q167" s="8" t="s">
        <v>3462</v>
      </c>
      <c r="R167" s="10" t="s">
        <v>4156</v>
      </c>
      <c r="S167" s="10" t="s">
        <v>4160</v>
      </c>
      <c r="T167" s="10">
        <v>2023</v>
      </c>
      <c r="U167" s="43" t="s">
        <v>2831</v>
      </c>
      <c r="V167" s="43" t="s">
        <v>2804</v>
      </c>
      <c r="W167" s="39" t="s">
        <v>3177</v>
      </c>
      <c r="X167" s="39" t="s">
        <v>3177</v>
      </c>
      <c r="Y167" s="39" t="s">
        <v>1104</v>
      </c>
      <c r="Z167" s="39" t="s">
        <v>1104</v>
      </c>
      <c r="AA167" s="39" t="s">
        <v>1104</v>
      </c>
      <c r="AB167" s="39" t="s">
        <v>1104</v>
      </c>
      <c r="AC167" s="9" t="s">
        <v>3462</v>
      </c>
      <c r="AD167" s="11" t="s">
        <v>3383</v>
      </c>
      <c r="AE167" s="11" t="s">
        <v>3385</v>
      </c>
      <c r="AF167" s="11" t="s">
        <v>3383</v>
      </c>
      <c r="AG167" s="11" t="s">
        <v>3418</v>
      </c>
      <c r="AH167" s="11" t="s">
        <v>3402</v>
      </c>
    </row>
    <row r="168" spans="1:34" x14ac:dyDescent="0.2">
      <c r="A168" s="8" t="s">
        <v>3361</v>
      </c>
      <c r="B168" s="8" t="s">
        <v>3436</v>
      </c>
      <c r="C168" s="8" t="s">
        <v>3365</v>
      </c>
      <c r="D168" s="9" t="s">
        <v>635</v>
      </c>
      <c r="E168" s="9" t="s">
        <v>2292</v>
      </c>
      <c r="F168" s="9" t="s">
        <v>3370</v>
      </c>
      <c r="G168" s="9" t="s">
        <v>659</v>
      </c>
      <c r="H168" s="9" t="s">
        <v>668</v>
      </c>
      <c r="I168" s="9" t="s">
        <v>3</v>
      </c>
      <c r="J168" s="8" t="s">
        <v>698</v>
      </c>
      <c r="K168" s="8" t="s">
        <v>711</v>
      </c>
      <c r="L168" s="8" t="s">
        <v>713</v>
      </c>
      <c r="M168" s="21" t="str">
        <f t="shared" si="2"/>
        <v>Saguinus labiatus</v>
      </c>
      <c r="N168" s="15" t="s">
        <v>4130</v>
      </c>
      <c r="O168" s="9" t="s">
        <v>4143</v>
      </c>
      <c r="Q168" s="8" t="s">
        <v>4076</v>
      </c>
      <c r="R168" s="10">
        <v>360</v>
      </c>
      <c r="S168" s="10" t="s">
        <v>4096</v>
      </c>
      <c r="T168" s="10">
        <v>1812</v>
      </c>
      <c r="U168" s="43" t="s">
        <v>2834</v>
      </c>
      <c r="V168" s="43" t="s">
        <v>2804</v>
      </c>
      <c r="W168" s="39" t="s">
        <v>3176</v>
      </c>
      <c r="X168" s="39" t="s">
        <v>3177</v>
      </c>
      <c r="Y168" s="39" t="s">
        <v>1104</v>
      </c>
      <c r="Z168" s="39" t="s">
        <v>1104</v>
      </c>
      <c r="AA168" s="39" t="s">
        <v>1104</v>
      </c>
      <c r="AB168" s="39" t="s">
        <v>1104</v>
      </c>
      <c r="AC168" s="9" t="s">
        <v>2849</v>
      </c>
      <c r="AD168" s="11" t="s">
        <v>3382</v>
      </c>
      <c r="AE168" s="11" t="s">
        <v>3385</v>
      </c>
      <c r="AF168" s="11" t="s">
        <v>3382</v>
      </c>
      <c r="AG168" s="11" t="s">
        <v>3418</v>
      </c>
      <c r="AH168" s="11" t="s">
        <v>3402</v>
      </c>
    </row>
    <row r="169" spans="1:34" x14ac:dyDescent="0.2">
      <c r="A169" s="8" t="s">
        <v>3361</v>
      </c>
      <c r="B169" s="8" t="s">
        <v>3436</v>
      </c>
      <c r="C169" s="8" t="s">
        <v>3365</v>
      </c>
      <c r="D169" s="9" t="s">
        <v>635</v>
      </c>
      <c r="E169" s="9" t="s">
        <v>2292</v>
      </c>
      <c r="F169" s="9" t="s">
        <v>3370</v>
      </c>
      <c r="G169" s="9" t="s">
        <v>659</v>
      </c>
      <c r="H169" s="9" t="s">
        <v>668</v>
      </c>
      <c r="I169" s="9" t="s">
        <v>3</v>
      </c>
      <c r="J169" s="8" t="s">
        <v>698</v>
      </c>
      <c r="K169" s="8" t="s">
        <v>711</v>
      </c>
      <c r="L169" s="8" t="s">
        <v>714</v>
      </c>
      <c r="M169" s="21" t="str">
        <f t="shared" si="2"/>
        <v>Saguinus mystax</v>
      </c>
      <c r="N169" s="9" t="s">
        <v>1464</v>
      </c>
      <c r="O169" s="9" t="s">
        <v>4144</v>
      </c>
      <c r="Q169" s="8" t="s">
        <v>4063</v>
      </c>
      <c r="R169" s="10">
        <v>29</v>
      </c>
      <c r="S169" s="10" t="s">
        <v>2303</v>
      </c>
      <c r="T169" s="10">
        <v>1823</v>
      </c>
      <c r="U169" s="43" t="s">
        <v>2863</v>
      </c>
      <c r="V169" s="43" t="s">
        <v>2804</v>
      </c>
      <c r="W169" s="39" t="s">
        <v>3176</v>
      </c>
      <c r="X169" s="39" t="s">
        <v>3177</v>
      </c>
      <c r="Y169" s="39" t="s">
        <v>1104</v>
      </c>
      <c r="Z169" s="39" t="s">
        <v>1104</v>
      </c>
      <c r="AA169" s="39" t="s">
        <v>1104</v>
      </c>
      <c r="AB169" s="39" t="s">
        <v>1104</v>
      </c>
      <c r="AC169" s="9" t="s">
        <v>3462</v>
      </c>
      <c r="AD169" s="11" t="s">
        <v>3382</v>
      </c>
      <c r="AE169" s="11" t="s">
        <v>3385</v>
      </c>
      <c r="AF169" s="11" t="s">
        <v>3383</v>
      </c>
      <c r="AG169" s="11" t="s">
        <v>3418</v>
      </c>
      <c r="AH169" s="11" t="s">
        <v>3402</v>
      </c>
    </row>
    <row r="170" spans="1:34" x14ac:dyDescent="0.2">
      <c r="A170" s="8" t="s">
        <v>3361</v>
      </c>
      <c r="B170" s="8" t="s">
        <v>3436</v>
      </c>
      <c r="C170" s="8" t="s">
        <v>3365</v>
      </c>
      <c r="D170" s="9" t="s">
        <v>635</v>
      </c>
      <c r="E170" s="9" t="s">
        <v>2292</v>
      </c>
      <c r="F170" s="9" t="s">
        <v>3370</v>
      </c>
      <c r="G170" s="9" t="s">
        <v>659</v>
      </c>
      <c r="H170" s="9" t="s">
        <v>668</v>
      </c>
      <c r="J170" s="8" t="s">
        <v>698</v>
      </c>
      <c r="K170" s="8" t="s">
        <v>711</v>
      </c>
      <c r="L170" s="8" t="s">
        <v>4124</v>
      </c>
      <c r="M170" s="21" t="str">
        <f t="shared" si="2"/>
        <v>Saguinus pileatus</v>
      </c>
      <c r="N170" s="9" t="s">
        <v>4127</v>
      </c>
      <c r="O170" s="9" t="s">
        <v>4125</v>
      </c>
      <c r="Q170" s="8" t="s">
        <v>4126</v>
      </c>
      <c r="R170" s="10">
        <v>499</v>
      </c>
      <c r="S170" s="10" t="s">
        <v>4161</v>
      </c>
      <c r="T170" s="10">
        <v>1848</v>
      </c>
      <c r="U170" s="43" t="s">
        <v>2831</v>
      </c>
      <c r="V170" s="43" t="s">
        <v>2804</v>
      </c>
      <c r="W170" s="39" t="s">
        <v>3177</v>
      </c>
      <c r="X170" s="39" t="s">
        <v>3177</v>
      </c>
      <c r="Y170" s="39" t="s">
        <v>1104</v>
      </c>
      <c r="Z170" s="39" t="s">
        <v>1104</v>
      </c>
      <c r="AA170" s="39" t="s">
        <v>1104</v>
      </c>
      <c r="AB170" s="39" t="s">
        <v>1104</v>
      </c>
      <c r="AC170" s="9" t="s">
        <v>3462</v>
      </c>
      <c r="AD170" s="11" t="s">
        <v>3383</v>
      </c>
      <c r="AE170" s="11" t="s">
        <v>3385</v>
      </c>
      <c r="AF170" s="11" t="s">
        <v>3383</v>
      </c>
      <c r="AG170" s="11" t="s">
        <v>3418</v>
      </c>
      <c r="AH170" s="11" t="s">
        <v>3402</v>
      </c>
    </row>
    <row r="171" spans="1:34" x14ac:dyDescent="0.2">
      <c r="A171" s="8" t="s">
        <v>3361</v>
      </c>
      <c r="B171" s="8" t="s">
        <v>3436</v>
      </c>
      <c r="C171" s="8" t="s">
        <v>3365</v>
      </c>
      <c r="D171" s="9" t="s">
        <v>635</v>
      </c>
      <c r="E171" s="9" t="s">
        <v>2292</v>
      </c>
      <c r="F171" s="9" t="s">
        <v>3370</v>
      </c>
      <c r="G171" s="9" t="s">
        <v>659</v>
      </c>
      <c r="H171" s="9" t="s">
        <v>668</v>
      </c>
      <c r="J171" s="8" t="s">
        <v>698</v>
      </c>
      <c r="K171" s="8" t="s">
        <v>711</v>
      </c>
      <c r="L171" s="8" t="s">
        <v>3465</v>
      </c>
      <c r="M171" s="21" t="s">
        <v>3466</v>
      </c>
      <c r="N171" s="9" t="s">
        <v>3467</v>
      </c>
      <c r="O171" s="9" t="s">
        <v>4145</v>
      </c>
      <c r="Q171" s="8" t="s">
        <v>4079</v>
      </c>
      <c r="R171" s="10">
        <v>9</v>
      </c>
      <c r="S171" s="10" t="s">
        <v>1703</v>
      </c>
      <c r="T171" s="10">
        <v>1940</v>
      </c>
      <c r="U171" s="43" t="s">
        <v>2863</v>
      </c>
      <c r="V171" s="43" t="s">
        <v>2804</v>
      </c>
      <c r="W171" s="39" t="s">
        <v>3176</v>
      </c>
      <c r="X171" s="39" t="s">
        <v>3177</v>
      </c>
      <c r="Y171" s="39" t="s">
        <v>1104</v>
      </c>
      <c r="Z171" s="39" t="s">
        <v>1104</v>
      </c>
      <c r="AA171" s="39" t="s">
        <v>1104</v>
      </c>
      <c r="AB171" s="39" t="s">
        <v>1104</v>
      </c>
      <c r="AC171" s="9" t="s">
        <v>4176</v>
      </c>
      <c r="AD171" s="11" t="s">
        <v>3382</v>
      </c>
      <c r="AE171" s="11" t="s">
        <v>3385</v>
      </c>
      <c r="AF171" s="11" t="s">
        <v>3383</v>
      </c>
      <c r="AG171" s="11" t="s">
        <v>3418</v>
      </c>
      <c r="AH171" s="11" t="s">
        <v>3402</v>
      </c>
    </row>
    <row r="172" spans="1:34" x14ac:dyDescent="0.2">
      <c r="A172" s="8" t="s">
        <v>3361</v>
      </c>
      <c r="B172" s="8" t="s">
        <v>3436</v>
      </c>
      <c r="C172" s="8" t="s">
        <v>3365</v>
      </c>
      <c r="D172" s="9" t="s">
        <v>635</v>
      </c>
      <c r="E172" s="9" t="s">
        <v>2292</v>
      </c>
      <c r="F172" s="9" t="s">
        <v>3370</v>
      </c>
      <c r="G172" s="9" t="s">
        <v>659</v>
      </c>
      <c r="H172" s="9" t="s">
        <v>715</v>
      </c>
      <c r="I172" s="9" t="s">
        <v>3</v>
      </c>
      <c r="J172" s="8" t="s">
        <v>716</v>
      </c>
      <c r="K172" s="8"/>
      <c r="L172" s="8" t="s">
        <v>717</v>
      </c>
      <c r="M172" s="21" t="str">
        <f t="shared" si="2"/>
        <v>Cebus albifrons</v>
      </c>
      <c r="N172" s="15" t="s">
        <v>2297</v>
      </c>
      <c r="O172" s="9" t="s">
        <v>2042</v>
      </c>
      <c r="Q172" s="8" t="s">
        <v>2310</v>
      </c>
      <c r="R172" s="10">
        <v>325</v>
      </c>
      <c r="S172" s="10" t="s">
        <v>2300</v>
      </c>
      <c r="T172" s="10">
        <v>1811</v>
      </c>
      <c r="U172" s="43" t="s">
        <v>2830</v>
      </c>
      <c r="V172" s="43" t="s">
        <v>2804</v>
      </c>
      <c r="W172" s="39" t="s">
        <v>3176</v>
      </c>
      <c r="X172" s="39" t="s">
        <v>3177</v>
      </c>
      <c r="Y172" s="39" t="s">
        <v>1104</v>
      </c>
      <c r="Z172" s="39" t="s">
        <v>1104</v>
      </c>
      <c r="AA172" s="39" t="s">
        <v>1104</v>
      </c>
      <c r="AB172" s="39" t="s">
        <v>1104</v>
      </c>
      <c r="AC172" s="9" t="s">
        <v>2849</v>
      </c>
      <c r="AD172" s="11" t="s">
        <v>3382</v>
      </c>
      <c r="AE172" s="11" t="s">
        <v>3385</v>
      </c>
      <c r="AF172" s="11" t="s">
        <v>3382</v>
      </c>
      <c r="AG172" s="11" t="s">
        <v>3413</v>
      </c>
      <c r="AH172" s="11" t="s">
        <v>3402</v>
      </c>
    </row>
    <row r="173" spans="1:34" x14ac:dyDescent="0.2">
      <c r="A173" s="8" t="s">
        <v>3361</v>
      </c>
      <c r="B173" s="8" t="s">
        <v>3436</v>
      </c>
      <c r="C173" s="8" t="s">
        <v>3365</v>
      </c>
      <c r="D173" s="9" t="s">
        <v>635</v>
      </c>
      <c r="E173" s="9" t="s">
        <v>2292</v>
      </c>
      <c r="F173" s="9" t="s">
        <v>3370</v>
      </c>
      <c r="G173" s="9" t="s">
        <v>659</v>
      </c>
      <c r="H173" s="9" t="s">
        <v>715</v>
      </c>
      <c r="I173" s="9" t="s">
        <v>3</v>
      </c>
      <c r="J173" s="8" t="s">
        <v>716</v>
      </c>
      <c r="K173" s="8"/>
      <c r="L173" s="8" t="s">
        <v>718</v>
      </c>
      <c r="M173" s="21" t="str">
        <f t="shared" si="2"/>
        <v>Cebus kaapori</v>
      </c>
      <c r="N173" s="9" t="s">
        <v>1465</v>
      </c>
      <c r="O173" s="9" t="s">
        <v>2042</v>
      </c>
      <c r="Q173" s="8" t="s">
        <v>2366</v>
      </c>
      <c r="R173" s="10" t="s">
        <v>1104</v>
      </c>
      <c r="S173" s="10" t="s">
        <v>2344</v>
      </c>
      <c r="T173" s="10">
        <v>1992</v>
      </c>
      <c r="U173" s="43" t="s">
        <v>3230</v>
      </c>
      <c r="V173" s="43" t="s">
        <v>2804</v>
      </c>
      <c r="W173" s="39" t="s">
        <v>3177</v>
      </c>
      <c r="X173" s="39" t="s">
        <v>3177</v>
      </c>
      <c r="Y173" s="39" t="s">
        <v>1104</v>
      </c>
      <c r="Z173" s="39" t="s">
        <v>1104</v>
      </c>
      <c r="AA173" s="39" t="s">
        <v>1104</v>
      </c>
      <c r="AB173" s="39" t="s">
        <v>1104</v>
      </c>
      <c r="AC173" s="9" t="s">
        <v>2849</v>
      </c>
      <c r="AD173" s="11" t="s">
        <v>3390</v>
      </c>
      <c r="AE173" s="11" t="s">
        <v>3385</v>
      </c>
      <c r="AF173" s="11" t="s">
        <v>3390</v>
      </c>
      <c r="AG173" s="11" t="s">
        <v>3413</v>
      </c>
      <c r="AH173" s="11" t="s">
        <v>3402</v>
      </c>
    </row>
    <row r="174" spans="1:34" x14ac:dyDescent="0.2">
      <c r="A174" s="8" t="s">
        <v>3361</v>
      </c>
      <c r="B174" s="8" t="s">
        <v>3436</v>
      </c>
      <c r="C174" s="8" t="s">
        <v>3365</v>
      </c>
      <c r="D174" s="9" t="s">
        <v>635</v>
      </c>
      <c r="E174" s="9" t="s">
        <v>2292</v>
      </c>
      <c r="F174" s="9" t="s">
        <v>3370</v>
      </c>
      <c r="G174" s="9" t="s">
        <v>659</v>
      </c>
      <c r="H174" s="9" t="s">
        <v>715</v>
      </c>
      <c r="I174" s="9" t="s">
        <v>3</v>
      </c>
      <c r="J174" s="8" t="s">
        <v>716</v>
      </c>
      <c r="K174" s="8"/>
      <c r="L174" s="8" t="s">
        <v>719</v>
      </c>
      <c r="M174" s="21" t="str">
        <f t="shared" ref="M174:M235" si="3">CONCATENATE(J174," ",L174)</f>
        <v>Cebus olivaceus</v>
      </c>
      <c r="N174" s="9" t="s">
        <v>1466</v>
      </c>
      <c r="O174" s="9" t="s">
        <v>2042</v>
      </c>
      <c r="Q174" s="8" t="s">
        <v>2345</v>
      </c>
      <c r="R174" s="10">
        <v>246</v>
      </c>
      <c r="S174" s="10" t="s">
        <v>2346</v>
      </c>
      <c r="T174" s="10">
        <v>1848</v>
      </c>
      <c r="U174" s="43" t="s">
        <v>2852</v>
      </c>
      <c r="V174" s="43" t="s">
        <v>2804</v>
      </c>
      <c r="W174" s="39" t="s">
        <v>3176</v>
      </c>
      <c r="X174" s="39" t="s">
        <v>3177</v>
      </c>
      <c r="Y174" s="39" t="s">
        <v>1104</v>
      </c>
      <c r="Z174" s="39" t="s">
        <v>1104</v>
      </c>
      <c r="AA174" s="39" t="s">
        <v>1104</v>
      </c>
      <c r="AB174" s="39" t="s">
        <v>1104</v>
      </c>
      <c r="AC174" s="9" t="s">
        <v>2849</v>
      </c>
      <c r="AD174" s="11" t="s">
        <v>3382</v>
      </c>
      <c r="AE174" s="11" t="s">
        <v>3385</v>
      </c>
      <c r="AF174" s="11" t="s">
        <v>3382</v>
      </c>
      <c r="AG174" s="11" t="s">
        <v>3413</v>
      </c>
      <c r="AH174" s="11" t="s">
        <v>3402</v>
      </c>
    </row>
    <row r="175" spans="1:34" x14ac:dyDescent="0.2">
      <c r="A175" s="8" t="s">
        <v>3361</v>
      </c>
      <c r="B175" s="8" t="s">
        <v>3436</v>
      </c>
      <c r="C175" s="8" t="s">
        <v>3365</v>
      </c>
      <c r="D175" s="9" t="s">
        <v>635</v>
      </c>
      <c r="E175" s="9" t="s">
        <v>2292</v>
      </c>
      <c r="F175" s="9" t="s">
        <v>3370</v>
      </c>
      <c r="G175" s="9" t="s">
        <v>659</v>
      </c>
      <c r="H175" s="9" t="s">
        <v>715</v>
      </c>
      <c r="I175" s="9" t="s">
        <v>3</v>
      </c>
      <c r="J175" s="8" t="s">
        <v>716</v>
      </c>
      <c r="K175" s="8"/>
      <c r="L175" s="8" t="s">
        <v>720</v>
      </c>
      <c r="M175" s="21" t="str">
        <f t="shared" si="3"/>
        <v>Cebus unicolor</v>
      </c>
      <c r="N175" s="9" t="s">
        <v>1467</v>
      </c>
      <c r="O175" s="9" t="s">
        <v>2042</v>
      </c>
      <c r="Q175" s="8" t="s">
        <v>2301</v>
      </c>
      <c r="R175" s="10" t="s">
        <v>2347</v>
      </c>
      <c r="S175" s="10" t="s">
        <v>2303</v>
      </c>
      <c r="T175" s="10">
        <v>1823</v>
      </c>
      <c r="U175" s="43" t="s">
        <v>2861</v>
      </c>
      <c r="V175" s="43" t="s">
        <v>2804</v>
      </c>
      <c r="W175" s="39" t="s">
        <v>3176</v>
      </c>
      <c r="X175" s="39" t="s">
        <v>1104</v>
      </c>
      <c r="Y175" s="39" t="s">
        <v>1104</v>
      </c>
      <c r="Z175" s="39" t="s">
        <v>1104</v>
      </c>
      <c r="AA175" s="39" t="s">
        <v>1104</v>
      </c>
      <c r="AB175" s="39" t="s">
        <v>1104</v>
      </c>
      <c r="AC175" s="9" t="s">
        <v>2849</v>
      </c>
      <c r="AD175" s="11" t="s">
        <v>3384</v>
      </c>
      <c r="AE175" s="11" t="s">
        <v>3385</v>
      </c>
      <c r="AF175" s="11" t="s">
        <v>3382</v>
      </c>
      <c r="AG175" s="11" t="s">
        <v>3413</v>
      </c>
      <c r="AH175" s="11" t="s">
        <v>3402</v>
      </c>
    </row>
    <row r="176" spans="1:34" x14ac:dyDescent="0.2">
      <c r="A176" s="8" t="s">
        <v>3361</v>
      </c>
      <c r="B176" s="8" t="s">
        <v>3436</v>
      </c>
      <c r="C176" s="8" t="s">
        <v>3365</v>
      </c>
      <c r="D176" s="9" t="s">
        <v>635</v>
      </c>
      <c r="E176" s="9" t="s">
        <v>2292</v>
      </c>
      <c r="F176" s="9" t="s">
        <v>3370</v>
      </c>
      <c r="G176" s="9" t="s">
        <v>659</v>
      </c>
      <c r="H176" s="9" t="s">
        <v>715</v>
      </c>
      <c r="I176" s="9" t="s">
        <v>3</v>
      </c>
      <c r="J176" s="8" t="s">
        <v>721</v>
      </c>
      <c r="K176" s="8"/>
      <c r="L176" s="8" t="s">
        <v>175</v>
      </c>
      <c r="M176" s="21" t="str">
        <f t="shared" si="3"/>
        <v>Saimiri boliviensis</v>
      </c>
      <c r="N176" s="15" t="s">
        <v>4131</v>
      </c>
      <c r="O176" s="9" t="s">
        <v>2043</v>
      </c>
      <c r="Q176" s="8" t="s">
        <v>2348</v>
      </c>
      <c r="R176" s="10">
        <v>89</v>
      </c>
      <c r="S176" s="10" t="s">
        <v>4162</v>
      </c>
      <c r="T176" s="10">
        <v>1834</v>
      </c>
      <c r="U176" s="43" t="s">
        <v>2834</v>
      </c>
      <c r="V176" s="43" t="s">
        <v>2804</v>
      </c>
      <c r="W176" s="39" t="s">
        <v>3176</v>
      </c>
      <c r="X176" s="39" t="s">
        <v>3177</v>
      </c>
      <c r="Y176" s="39" t="s">
        <v>1104</v>
      </c>
      <c r="Z176" s="39" t="s">
        <v>1104</v>
      </c>
      <c r="AA176" s="39" t="s">
        <v>1104</v>
      </c>
      <c r="AB176" s="39" t="s">
        <v>1104</v>
      </c>
      <c r="AC176" s="9" t="s">
        <v>2849</v>
      </c>
      <c r="AD176" s="11" t="s">
        <v>3382</v>
      </c>
      <c r="AE176" s="11" t="s">
        <v>3385</v>
      </c>
      <c r="AF176" s="11" t="s">
        <v>3382</v>
      </c>
      <c r="AG176" s="11" t="s">
        <v>3418</v>
      </c>
      <c r="AH176" s="11" t="s">
        <v>3402</v>
      </c>
    </row>
    <row r="177" spans="1:34" x14ac:dyDescent="0.2">
      <c r="A177" s="8" t="s">
        <v>3361</v>
      </c>
      <c r="B177" s="8" t="s">
        <v>3436</v>
      </c>
      <c r="C177" s="8" t="s">
        <v>3365</v>
      </c>
      <c r="D177" s="9" t="s">
        <v>635</v>
      </c>
      <c r="E177" s="9" t="s">
        <v>2292</v>
      </c>
      <c r="F177" s="9" t="s">
        <v>3370</v>
      </c>
      <c r="G177" s="9" t="s">
        <v>659</v>
      </c>
      <c r="H177" s="9" t="s">
        <v>715</v>
      </c>
      <c r="I177" s="9" t="s">
        <v>3</v>
      </c>
      <c r="J177" s="8" t="s">
        <v>721</v>
      </c>
      <c r="K177" s="8"/>
      <c r="L177" s="8" t="s">
        <v>722</v>
      </c>
      <c r="M177" s="21" t="str">
        <f t="shared" si="3"/>
        <v>Saimiri cassiquiarensis</v>
      </c>
      <c r="N177" s="9" t="s">
        <v>1468</v>
      </c>
      <c r="O177" s="9" t="s">
        <v>2043</v>
      </c>
      <c r="Q177" s="8" t="s">
        <v>2332</v>
      </c>
      <c r="R177" s="10">
        <v>160</v>
      </c>
      <c r="S177" s="10" t="s">
        <v>2183</v>
      </c>
      <c r="T177" s="10">
        <v>1840</v>
      </c>
      <c r="U177" s="43" t="s">
        <v>2830</v>
      </c>
      <c r="V177" s="43" t="s">
        <v>2804</v>
      </c>
      <c r="W177" s="39" t="s">
        <v>3176</v>
      </c>
      <c r="X177" s="39" t="s">
        <v>3177</v>
      </c>
      <c r="Y177" s="39" t="s">
        <v>1104</v>
      </c>
      <c r="Z177" s="39" t="s">
        <v>1104</v>
      </c>
      <c r="AA177" s="39" t="s">
        <v>1104</v>
      </c>
      <c r="AB177" s="39" t="s">
        <v>1104</v>
      </c>
      <c r="AC177" s="9" t="s">
        <v>2849</v>
      </c>
      <c r="AD177" s="11" t="s">
        <v>3382</v>
      </c>
      <c r="AE177" s="11" t="s">
        <v>3385</v>
      </c>
      <c r="AF177" s="11" t="s">
        <v>3382</v>
      </c>
      <c r="AG177" s="11" t="s">
        <v>3418</v>
      </c>
      <c r="AH177" s="11" t="s">
        <v>3402</v>
      </c>
    </row>
    <row r="178" spans="1:34" x14ac:dyDescent="0.2">
      <c r="A178" s="8" t="s">
        <v>3361</v>
      </c>
      <c r="B178" s="8" t="s">
        <v>3436</v>
      </c>
      <c r="C178" s="8" t="s">
        <v>3365</v>
      </c>
      <c r="D178" s="9" t="s">
        <v>635</v>
      </c>
      <c r="E178" s="9" t="s">
        <v>2292</v>
      </c>
      <c r="F178" s="9" t="s">
        <v>3370</v>
      </c>
      <c r="G178" s="9" t="s">
        <v>659</v>
      </c>
      <c r="H178" s="9" t="s">
        <v>715</v>
      </c>
      <c r="I178" s="9" t="s">
        <v>3</v>
      </c>
      <c r="J178" s="8" t="s">
        <v>721</v>
      </c>
      <c r="K178" s="8"/>
      <c r="L178" s="8" t="s">
        <v>723</v>
      </c>
      <c r="M178" s="21" t="str">
        <f t="shared" si="3"/>
        <v>Saimiri collinsi</v>
      </c>
      <c r="N178" s="9" t="s">
        <v>1469</v>
      </c>
      <c r="O178" s="9" t="s">
        <v>2043</v>
      </c>
      <c r="Q178" s="8" t="s">
        <v>2349</v>
      </c>
      <c r="R178" s="10">
        <v>215</v>
      </c>
      <c r="S178" s="10" t="s">
        <v>1979</v>
      </c>
      <c r="T178" s="10">
        <v>1916</v>
      </c>
      <c r="U178" s="43" t="s">
        <v>4163</v>
      </c>
      <c r="V178" s="43" t="s">
        <v>2804</v>
      </c>
      <c r="W178" s="39" t="s">
        <v>3177</v>
      </c>
      <c r="X178" s="39" t="s">
        <v>1104</v>
      </c>
      <c r="Y178" s="39" t="s">
        <v>1104</v>
      </c>
      <c r="Z178" s="39" t="s">
        <v>1104</v>
      </c>
      <c r="AA178" s="39" t="s">
        <v>1104</v>
      </c>
      <c r="AB178" s="39" t="s">
        <v>1104</v>
      </c>
      <c r="AC178" s="9" t="s">
        <v>4177</v>
      </c>
      <c r="AD178" s="11" t="s">
        <v>3382</v>
      </c>
      <c r="AE178" s="11" t="s">
        <v>3385</v>
      </c>
      <c r="AF178" s="11" t="s">
        <v>3382</v>
      </c>
      <c r="AG178" s="11" t="s">
        <v>3418</v>
      </c>
      <c r="AH178" s="11" t="s">
        <v>3402</v>
      </c>
    </row>
    <row r="179" spans="1:34" x14ac:dyDescent="0.2">
      <c r="A179" s="8" t="s">
        <v>3361</v>
      </c>
      <c r="B179" s="8" t="s">
        <v>3436</v>
      </c>
      <c r="C179" s="8" t="s">
        <v>3365</v>
      </c>
      <c r="D179" s="9" t="s">
        <v>635</v>
      </c>
      <c r="E179" s="9" t="s">
        <v>2292</v>
      </c>
      <c r="F179" s="9" t="s">
        <v>3370</v>
      </c>
      <c r="G179" s="9" t="s">
        <v>659</v>
      </c>
      <c r="H179" s="9" t="s">
        <v>715</v>
      </c>
      <c r="I179" s="9" t="s">
        <v>3</v>
      </c>
      <c r="J179" s="8" t="s">
        <v>721</v>
      </c>
      <c r="K179" s="8"/>
      <c r="L179" s="8" t="s">
        <v>724</v>
      </c>
      <c r="M179" s="21" t="str">
        <f t="shared" si="3"/>
        <v>Saimiri macrodon</v>
      </c>
      <c r="N179" s="9" t="s">
        <v>1470</v>
      </c>
      <c r="O179" s="9" t="s">
        <v>2043</v>
      </c>
      <c r="Q179" s="8" t="s">
        <v>2350</v>
      </c>
      <c r="R179" s="10" t="s">
        <v>2351</v>
      </c>
      <c r="S179" s="10" t="s">
        <v>2305</v>
      </c>
      <c r="T179" s="10">
        <v>1907</v>
      </c>
      <c r="U179" s="43" t="s">
        <v>2863</v>
      </c>
      <c r="V179" s="43" t="s">
        <v>2804</v>
      </c>
      <c r="W179" s="39" t="s">
        <v>3176</v>
      </c>
      <c r="X179" s="39" t="s">
        <v>3177</v>
      </c>
      <c r="Y179" s="39" t="s">
        <v>1104</v>
      </c>
      <c r="Z179" s="39" t="s">
        <v>1104</v>
      </c>
      <c r="AA179" s="39" t="s">
        <v>1104</v>
      </c>
      <c r="AB179" s="39" t="s">
        <v>1104</v>
      </c>
      <c r="AC179" s="9" t="s">
        <v>2849</v>
      </c>
      <c r="AD179" s="11" t="s">
        <v>3383</v>
      </c>
      <c r="AE179" s="11" t="s">
        <v>3385</v>
      </c>
      <c r="AF179" s="11" t="s">
        <v>3382</v>
      </c>
      <c r="AG179" s="11" t="s">
        <v>3418</v>
      </c>
      <c r="AH179" s="11" t="s">
        <v>3402</v>
      </c>
    </row>
    <row r="180" spans="1:34" x14ac:dyDescent="0.2">
      <c r="A180" s="8" t="s">
        <v>3361</v>
      </c>
      <c r="B180" s="8" t="s">
        <v>3436</v>
      </c>
      <c r="C180" s="8" t="s">
        <v>3365</v>
      </c>
      <c r="D180" s="9" t="s">
        <v>635</v>
      </c>
      <c r="E180" s="9" t="s">
        <v>2292</v>
      </c>
      <c r="F180" s="9" t="s">
        <v>3370</v>
      </c>
      <c r="G180" s="9" t="s">
        <v>659</v>
      </c>
      <c r="H180" s="9" t="s">
        <v>715</v>
      </c>
      <c r="I180" s="9" t="s">
        <v>3</v>
      </c>
      <c r="J180" s="8" t="s">
        <v>721</v>
      </c>
      <c r="K180" s="8"/>
      <c r="L180" s="8" t="s">
        <v>725</v>
      </c>
      <c r="M180" s="21" t="str">
        <f t="shared" si="3"/>
        <v>Saimiri sciureus</v>
      </c>
      <c r="N180" s="9" t="s">
        <v>1471</v>
      </c>
      <c r="O180" s="9" t="s">
        <v>2043</v>
      </c>
      <c r="Q180" s="8" t="s">
        <v>1701</v>
      </c>
      <c r="R180" s="10">
        <v>29</v>
      </c>
      <c r="S180" s="10" t="s">
        <v>1167</v>
      </c>
      <c r="T180" s="10">
        <v>1758</v>
      </c>
      <c r="U180" s="43" t="s">
        <v>2864</v>
      </c>
      <c r="V180" s="43" t="s">
        <v>2804</v>
      </c>
      <c r="W180" s="39" t="s">
        <v>3176</v>
      </c>
      <c r="X180" s="39" t="s">
        <v>3177</v>
      </c>
      <c r="Y180" s="39" t="s">
        <v>1104</v>
      </c>
      <c r="Z180" s="39" t="s">
        <v>1104</v>
      </c>
      <c r="AA180" s="39" t="s">
        <v>1104</v>
      </c>
      <c r="AB180" s="39" t="s">
        <v>1104</v>
      </c>
      <c r="AC180" s="9" t="s">
        <v>2849</v>
      </c>
      <c r="AD180" s="11" t="s">
        <v>3382</v>
      </c>
      <c r="AE180" s="11" t="s">
        <v>3385</v>
      </c>
      <c r="AF180" s="11" t="s">
        <v>3382</v>
      </c>
      <c r="AG180" s="11" t="s">
        <v>3418</v>
      </c>
      <c r="AH180" s="11" t="s">
        <v>3402</v>
      </c>
    </row>
    <row r="181" spans="1:34" x14ac:dyDescent="0.2">
      <c r="A181" s="8" t="s">
        <v>3361</v>
      </c>
      <c r="B181" s="8" t="s">
        <v>3436</v>
      </c>
      <c r="C181" s="8" t="s">
        <v>3365</v>
      </c>
      <c r="D181" s="9" t="s">
        <v>635</v>
      </c>
      <c r="E181" s="9" t="s">
        <v>2292</v>
      </c>
      <c r="F181" s="9" t="s">
        <v>3370</v>
      </c>
      <c r="G181" s="9" t="s">
        <v>659</v>
      </c>
      <c r="H181" s="9" t="s">
        <v>715</v>
      </c>
      <c r="I181" s="9" t="s">
        <v>3</v>
      </c>
      <c r="J181" s="8" t="s">
        <v>721</v>
      </c>
      <c r="K181" s="8"/>
      <c r="L181" s="8" t="s">
        <v>726</v>
      </c>
      <c r="M181" s="21" t="str">
        <f t="shared" si="3"/>
        <v>Saimiri ustus</v>
      </c>
      <c r="N181" s="15" t="s">
        <v>4132</v>
      </c>
      <c r="O181" s="9" t="s">
        <v>2043</v>
      </c>
      <c r="Q181" s="8" t="s">
        <v>2352</v>
      </c>
      <c r="R181" s="10">
        <v>1152</v>
      </c>
      <c r="S181" s="10" t="s">
        <v>4157</v>
      </c>
      <c r="T181" s="10">
        <v>1843</v>
      </c>
      <c r="U181" s="43" t="s">
        <v>2865</v>
      </c>
      <c r="V181" s="43" t="s">
        <v>2804</v>
      </c>
      <c r="W181" s="39" t="s">
        <v>3177</v>
      </c>
      <c r="X181" s="39" t="s">
        <v>1104</v>
      </c>
      <c r="Y181" s="39" t="s">
        <v>1104</v>
      </c>
      <c r="Z181" s="39" t="s">
        <v>1104</v>
      </c>
      <c r="AA181" s="39" t="s">
        <v>1104</v>
      </c>
      <c r="AB181" s="39" t="s">
        <v>1104</v>
      </c>
      <c r="AC181" s="9" t="s">
        <v>2849</v>
      </c>
      <c r="AD181" s="11" t="s">
        <v>3386</v>
      </c>
      <c r="AE181" s="11" t="s">
        <v>3385</v>
      </c>
      <c r="AF181" s="11" t="s">
        <v>3382</v>
      </c>
      <c r="AG181" s="11" t="s">
        <v>3418</v>
      </c>
      <c r="AH181" s="11" t="s">
        <v>3402</v>
      </c>
    </row>
    <row r="182" spans="1:34" x14ac:dyDescent="0.2">
      <c r="A182" s="8" t="s">
        <v>3361</v>
      </c>
      <c r="B182" s="8" t="s">
        <v>3436</v>
      </c>
      <c r="C182" s="8" t="s">
        <v>3365</v>
      </c>
      <c r="D182" s="9" t="s">
        <v>635</v>
      </c>
      <c r="E182" s="9" t="s">
        <v>2292</v>
      </c>
      <c r="F182" s="9" t="s">
        <v>3370</v>
      </c>
      <c r="G182" s="9" t="s">
        <v>659</v>
      </c>
      <c r="H182" s="9" t="s">
        <v>715</v>
      </c>
      <c r="I182" s="9" t="s">
        <v>3</v>
      </c>
      <c r="J182" s="8" t="s">
        <v>721</v>
      </c>
      <c r="K182" s="8"/>
      <c r="L182" s="8" t="s">
        <v>727</v>
      </c>
      <c r="M182" s="21" t="str">
        <f t="shared" si="3"/>
        <v>Saimiri vanzolinii</v>
      </c>
      <c r="N182" s="9" t="s">
        <v>1472</v>
      </c>
      <c r="O182" s="9" t="s">
        <v>2044</v>
      </c>
      <c r="Q182" s="8" t="s">
        <v>2367</v>
      </c>
      <c r="R182" s="10">
        <v>148</v>
      </c>
      <c r="S182" s="10" t="s">
        <v>4158</v>
      </c>
      <c r="T182" s="10">
        <v>1985</v>
      </c>
      <c r="U182" s="43" t="s">
        <v>2831</v>
      </c>
      <c r="V182" s="43" t="s">
        <v>2804</v>
      </c>
      <c r="W182" s="39" t="s">
        <v>3177</v>
      </c>
      <c r="X182" s="39" t="s">
        <v>3177</v>
      </c>
      <c r="Y182" s="39" t="s">
        <v>1104</v>
      </c>
      <c r="Z182" s="39" t="s">
        <v>1104</v>
      </c>
      <c r="AA182" s="39" t="s">
        <v>1104</v>
      </c>
      <c r="AB182" s="39" t="s">
        <v>1104</v>
      </c>
      <c r="AC182" s="9" t="s">
        <v>2849</v>
      </c>
      <c r="AD182" s="11" t="s">
        <v>3387</v>
      </c>
      <c r="AE182" s="11" t="s">
        <v>3385</v>
      </c>
      <c r="AF182" s="11" t="s">
        <v>3384</v>
      </c>
      <c r="AG182" s="11" t="s">
        <v>3418</v>
      </c>
      <c r="AH182" s="11" t="s">
        <v>3402</v>
      </c>
    </row>
    <row r="183" spans="1:34" x14ac:dyDescent="0.2">
      <c r="A183" s="8" t="s">
        <v>3361</v>
      </c>
      <c r="B183" s="8" t="s">
        <v>3436</v>
      </c>
      <c r="C183" s="8" t="s">
        <v>3365</v>
      </c>
      <c r="D183" s="9" t="s">
        <v>635</v>
      </c>
      <c r="E183" s="9" t="s">
        <v>2292</v>
      </c>
      <c r="F183" s="9" t="s">
        <v>3370</v>
      </c>
      <c r="G183" s="9" t="s">
        <v>659</v>
      </c>
      <c r="H183" s="9" t="s">
        <v>715</v>
      </c>
      <c r="I183" s="9" t="s">
        <v>3</v>
      </c>
      <c r="J183" s="8" t="s">
        <v>728</v>
      </c>
      <c r="K183" s="8"/>
      <c r="L183" s="8" t="s">
        <v>729</v>
      </c>
      <c r="M183" s="21" t="str">
        <f t="shared" si="3"/>
        <v>Sapajus apella</v>
      </c>
      <c r="N183" s="9" t="s">
        <v>1473</v>
      </c>
      <c r="O183" s="9" t="s">
        <v>2045</v>
      </c>
      <c r="Q183" s="8" t="s">
        <v>1701</v>
      </c>
      <c r="R183" s="10">
        <v>28</v>
      </c>
      <c r="S183" s="10" t="s">
        <v>1167</v>
      </c>
      <c r="T183" s="10">
        <v>1758</v>
      </c>
      <c r="U183" s="43" t="s">
        <v>4164</v>
      </c>
      <c r="V183" s="43" t="s">
        <v>2804</v>
      </c>
      <c r="W183" s="39" t="s">
        <v>3176</v>
      </c>
      <c r="X183" s="39" t="s">
        <v>1104</v>
      </c>
      <c r="Y183" s="39" t="s">
        <v>1104</v>
      </c>
      <c r="Z183" s="39" t="s">
        <v>1104</v>
      </c>
      <c r="AA183" s="39" t="s">
        <v>1104</v>
      </c>
      <c r="AB183" s="39" t="s">
        <v>1104</v>
      </c>
      <c r="AC183" s="9" t="s">
        <v>2849</v>
      </c>
      <c r="AD183" s="11" t="s">
        <v>3382</v>
      </c>
      <c r="AE183" s="11" t="s">
        <v>3385</v>
      </c>
      <c r="AF183" s="11" t="s">
        <v>3382</v>
      </c>
      <c r="AG183" s="11" t="s">
        <v>3413</v>
      </c>
      <c r="AH183" s="11" t="s">
        <v>3402</v>
      </c>
    </row>
    <row r="184" spans="1:34" x14ac:dyDescent="0.2">
      <c r="A184" s="8" t="s">
        <v>3361</v>
      </c>
      <c r="B184" s="8" t="s">
        <v>3436</v>
      </c>
      <c r="C184" s="8" t="s">
        <v>3365</v>
      </c>
      <c r="D184" s="9" t="s">
        <v>635</v>
      </c>
      <c r="E184" s="9" t="s">
        <v>2292</v>
      </c>
      <c r="F184" s="9" t="s">
        <v>3370</v>
      </c>
      <c r="G184" s="9" t="s">
        <v>659</v>
      </c>
      <c r="H184" s="9" t="s">
        <v>715</v>
      </c>
      <c r="I184" s="9" t="s">
        <v>3</v>
      </c>
      <c r="J184" s="8" t="s">
        <v>728</v>
      </c>
      <c r="K184" s="8"/>
      <c r="L184" s="8" t="s">
        <v>730</v>
      </c>
      <c r="M184" s="21" t="str">
        <f t="shared" si="3"/>
        <v>Sapajus cay</v>
      </c>
      <c r="N184" s="9" t="s">
        <v>1474</v>
      </c>
      <c r="O184" s="23" t="s">
        <v>2045</v>
      </c>
      <c r="Q184" s="8" t="s">
        <v>2353</v>
      </c>
      <c r="R184" s="10">
        <v>111</v>
      </c>
      <c r="S184" s="10" t="s">
        <v>1109</v>
      </c>
      <c r="T184" s="10">
        <v>1915</v>
      </c>
      <c r="U184" s="43" t="s">
        <v>2866</v>
      </c>
      <c r="V184" s="43" t="s">
        <v>2860</v>
      </c>
      <c r="W184" s="39" t="s">
        <v>3176</v>
      </c>
      <c r="X184" s="39" t="s">
        <v>1104</v>
      </c>
      <c r="Y184" s="39" t="s">
        <v>1104</v>
      </c>
      <c r="Z184" s="39" t="s">
        <v>1104</v>
      </c>
      <c r="AA184" s="39" t="s">
        <v>1104</v>
      </c>
      <c r="AB184" s="39" t="s">
        <v>1104</v>
      </c>
      <c r="AC184" s="9" t="s">
        <v>2849</v>
      </c>
      <c r="AD184" s="11" t="s">
        <v>3384</v>
      </c>
      <c r="AE184" s="11" t="s">
        <v>3385</v>
      </c>
      <c r="AF184" s="11" t="s">
        <v>3384</v>
      </c>
      <c r="AG184" s="11" t="s">
        <v>3413</v>
      </c>
      <c r="AH184" s="11" t="s">
        <v>3402</v>
      </c>
    </row>
    <row r="185" spans="1:34" x14ac:dyDescent="0.2">
      <c r="A185" s="8" t="s">
        <v>3361</v>
      </c>
      <c r="B185" s="8" t="s">
        <v>3436</v>
      </c>
      <c r="C185" s="8" t="s">
        <v>3365</v>
      </c>
      <c r="D185" s="9" t="s">
        <v>635</v>
      </c>
      <c r="E185" s="9" t="s">
        <v>2292</v>
      </c>
      <c r="F185" s="9" t="s">
        <v>3370</v>
      </c>
      <c r="G185" s="9" t="s">
        <v>659</v>
      </c>
      <c r="H185" s="9" t="s">
        <v>715</v>
      </c>
      <c r="I185" s="9" t="s">
        <v>3</v>
      </c>
      <c r="J185" s="8" t="s">
        <v>728</v>
      </c>
      <c r="K185" s="8"/>
      <c r="L185" s="8" t="s">
        <v>731</v>
      </c>
      <c r="M185" s="21" t="str">
        <f t="shared" si="3"/>
        <v>Sapajus flavius</v>
      </c>
      <c r="N185" s="15" t="s">
        <v>1771</v>
      </c>
      <c r="O185" s="15" t="s">
        <v>2046</v>
      </c>
      <c r="P185" s="38"/>
      <c r="Q185" s="8" t="s">
        <v>2354</v>
      </c>
      <c r="R185" s="10" t="s">
        <v>2355</v>
      </c>
      <c r="S185" s="10" t="s">
        <v>1163</v>
      </c>
      <c r="T185" s="10">
        <v>1799</v>
      </c>
      <c r="U185" s="43" t="s">
        <v>4165</v>
      </c>
      <c r="V185" s="43" t="s">
        <v>2802</v>
      </c>
      <c r="W185" s="39" t="s">
        <v>3177</v>
      </c>
      <c r="X185" s="39" t="s">
        <v>1104</v>
      </c>
      <c r="Y185" s="39" t="s">
        <v>1104</v>
      </c>
      <c r="Z185" s="39" t="s">
        <v>1104</v>
      </c>
      <c r="AA185" s="39" t="s">
        <v>1104</v>
      </c>
      <c r="AB185" s="39" t="s">
        <v>1104</v>
      </c>
      <c r="AC185" s="9" t="s">
        <v>2849</v>
      </c>
      <c r="AD185" s="11" t="s">
        <v>3387</v>
      </c>
      <c r="AE185" s="11" t="s">
        <v>3385</v>
      </c>
      <c r="AF185" s="11" t="s">
        <v>3387</v>
      </c>
      <c r="AG185" s="11" t="s">
        <v>3418</v>
      </c>
      <c r="AH185" s="11" t="s">
        <v>3402</v>
      </c>
    </row>
    <row r="186" spans="1:34" x14ac:dyDescent="0.2">
      <c r="A186" s="8" t="s">
        <v>3361</v>
      </c>
      <c r="B186" s="8" t="s">
        <v>3436</v>
      </c>
      <c r="C186" s="8" t="s">
        <v>3365</v>
      </c>
      <c r="D186" s="9" t="s">
        <v>635</v>
      </c>
      <c r="E186" s="9" t="s">
        <v>2292</v>
      </c>
      <c r="F186" s="9" t="s">
        <v>3370</v>
      </c>
      <c r="G186" s="9" t="s">
        <v>659</v>
      </c>
      <c r="H186" s="9" t="s">
        <v>715</v>
      </c>
      <c r="I186" s="9" t="s">
        <v>3</v>
      </c>
      <c r="J186" s="8" t="s">
        <v>728</v>
      </c>
      <c r="K186" s="8"/>
      <c r="L186" s="8" t="s">
        <v>732</v>
      </c>
      <c r="M186" s="21" t="str">
        <f t="shared" si="3"/>
        <v>Sapajus libidinosus</v>
      </c>
      <c r="N186" s="9" t="s">
        <v>1475</v>
      </c>
      <c r="O186" s="9" t="s">
        <v>2045</v>
      </c>
      <c r="Q186" s="8" t="s">
        <v>2301</v>
      </c>
      <c r="R186" s="10" t="s">
        <v>2356</v>
      </c>
      <c r="S186" s="10" t="s">
        <v>2303</v>
      </c>
      <c r="T186" s="10">
        <v>1823</v>
      </c>
      <c r="U186" s="43" t="s">
        <v>4166</v>
      </c>
      <c r="V186" s="43" t="s">
        <v>2840</v>
      </c>
      <c r="W186" s="39" t="s">
        <v>3177</v>
      </c>
      <c r="X186" s="39" t="s">
        <v>1104</v>
      </c>
      <c r="Y186" s="39" t="s">
        <v>3177</v>
      </c>
      <c r="Z186" s="39" t="s">
        <v>1104</v>
      </c>
      <c r="AA186" s="39" t="s">
        <v>1104</v>
      </c>
      <c r="AB186" s="39" t="s">
        <v>1104</v>
      </c>
      <c r="AC186" s="9" t="s">
        <v>2849</v>
      </c>
      <c r="AD186" s="11" t="s">
        <v>3386</v>
      </c>
      <c r="AE186" s="11" t="s">
        <v>3385</v>
      </c>
      <c r="AF186" s="11" t="s">
        <v>3386</v>
      </c>
      <c r="AG186" s="11" t="s">
        <v>3413</v>
      </c>
      <c r="AH186" s="11" t="s">
        <v>3402</v>
      </c>
    </row>
    <row r="187" spans="1:34" x14ac:dyDescent="0.2">
      <c r="A187" s="8" t="s">
        <v>3361</v>
      </c>
      <c r="B187" s="8" t="s">
        <v>3436</v>
      </c>
      <c r="C187" s="8" t="s">
        <v>3365</v>
      </c>
      <c r="D187" s="9" t="s">
        <v>635</v>
      </c>
      <c r="E187" s="9" t="s">
        <v>2292</v>
      </c>
      <c r="F187" s="9" t="s">
        <v>3370</v>
      </c>
      <c r="G187" s="9" t="s">
        <v>659</v>
      </c>
      <c r="H187" s="9" t="s">
        <v>715</v>
      </c>
      <c r="I187" s="9" t="s">
        <v>3</v>
      </c>
      <c r="J187" s="8" t="s">
        <v>728</v>
      </c>
      <c r="K187" s="8"/>
      <c r="L187" s="8" t="s">
        <v>733</v>
      </c>
      <c r="M187" s="21" t="str">
        <f t="shared" si="3"/>
        <v>Sapajus nigritus</v>
      </c>
      <c r="N187" s="9" t="s">
        <v>1477</v>
      </c>
      <c r="O187" s="9" t="s">
        <v>2785</v>
      </c>
      <c r="Q187" s="8" t="s">
        <v>2357</v>
      </c>
      <c r="R187" s="10">
        <v>74</v>
      </c>
      <c r="S187" s="10" t="s">
        <v>2358</v>
      </c>
      <c r="T187" s="10">
        <v>1809</v>
      </c>
      <c r="U187" s="43" t="s">
        <v>2808</v>
      </c>
      <c r="V187" s="43" t="s">
        <v>2802</v>
      </c>
      <c r="W187" s="39" t="s">
        <v>3176</v>
      </c>
      <c r="X187" s="39" t="s">
        <v>1104</v>
      </c>
      <c r="Y187" s="39" t="s">
        <v>1104</v>
      </c>
      <c r="Z187" s="39" t="s">
        <v>3177</v>
      </c>
      <c r="AA187" s="39" t="s">
        <v>1104</v>
      </c>
      <c r="AB187" s="39" t="s">
        <v>1104</v>
      </c>
      <c r="AC187" s="9" t="s">
        <v>2849</v>
      </c>
      <c r="AD187" s="11" t="s">
        <v>3386</v>
      </c>
      <c r="AE187" s="11" t="s">
        <v>3385</v>
      </c>
      <c r="AF187" s="11" t="s">
        <v>3386</v>
      </c>
      <c r="AG187" s="11" t="s">
        <v>3413</v>
      </c>
      <c r="AH187" s="11" t="s">
        <v>3402</v>
      </c>
    </row>
    <row r="188" spans="1:34" x14ac:dyDescent="0.2">
      <c r="A188" s="8" t="s">
        <v>3361</v>
      </c>
      <c r="B188" s="8" t="s">
        <v>3436</v>
      </c>
      <c r="C188" s="8" t="s">
        <v>3365</v>
      </c>
      <c r="D188" s="9" t="s">
        <v>635</v>
      </c>
      <c r="E188" s="9" t="s">
        <v>2292</v>
      </c>
      <c r="F188" s="9" t="s">
        <v>3370</v>
      </c>
      <c r="G188" s="9" t="s">
        <v>659</v>
      </c>
      <c r="H188" s="9" t="s">
        <v>715</v>
      </c>
      <c r="I188" s="9" t="s">
        <v>3</v>
      </c>
      <c r="J188" s="8" t="s">
        <v>728</v>
      </c>
      <c r="K188" s="8"/>
      <c r="L188" s="8" t="s">
        <v>734</v>
      </c>
      <c r="M188" s="21" t="str">
        <f t="shared" si="3"/>
        <v>Sapajus robustus</v>
      </c>
      <c r="N188" s="15" t="s">
        <v>2179</v>
      </c>
      <c r="O188" s="9" t="s">
        <v>2047</v>
      </c>
      <c r="Q188" s="8" t="s">
        <v>2311</v>
      </c>
      <c r="R188" s="10">
        <v>35</v>
      </c>
      <c r="S188" s="10" t="s">
        <v>2312</v>
      </c>
      <c r="T188" s="10">
        <v>1820</v>
      </c>
      <c r="U188" s="43" t="s">
        <v>2858</v>
      </c>
      <c r="V188" s="43" t="s">
        <v>2802</v>
      </c>
      <c r="W188" s="39" t="s">
        <v>3177</v>
      </c>
      <c r="X188" s="39" t="s">
        <v>1104</v>
      </c>
      <c r="Y188" s="39" t="s">
        <v>1104</v>
      </c>
      <c r="Z188" s="39" t="s">
        <v>3177</v>
      </c>
      <c r="AA188" s="39" t="s">
        <v>1104</v>
      </c>
      <c r="AB188" s="39" t="s">
        <v>1104</v>
      </c>
      <c r="AC188" s="9" t="s">
        <v>2849</v>
      </c>
      <c r="AD188" s="11" t="s">
        <v>3387</v>
      </c>
      <c r="AE188" s="11" t="s">
        <v>3385</v>
      </c>
      <c r="AF188" s="11" t="s">
        <v>3387</v>
      </c>
      <c r="AG188" s="11" t="s">
        <v>3413</v>
      </c>
      <c r="AH188" s="11" t="s">
        <v>3402</v>
      </c>
    </row>
    <row r="189" spans="1:34" x14ac:dyDescent="0.2">
      <c r="A189" s="8" t="s">
        <v>3361</v>
      </c>
      <c r="B189" s="8" t="s">
        <v>3436</v>
      </c>
      <c r="C189" s="8" t="s">
        <v>3365</v>
      </c>
      <c r="D189" s="9" t="s">
        <v>635</v>
      </c>
      <c r="E189" s="9" t="s">
        <v>2292</v>
      </c>
      <c r="F189" s="9" t="s">
        <v>3370</v>
      </c>
      <c r="G189" s="9" t="s">
        <v>659</v>
      </c>
      <c r="H189" s="9" t="s">
        <v>715</v>
      </c>
      <c r="I189" s="9" t="s">
        <v>3</v>
      </c>
      <c r="J189" s="8" t="s">
        <v>728</v>
      </c>
      <c r="K189" s="8"/>
      <c r="L189" s="8" t="s">
        <v>735</v>
      </c>
      <c r="M189" s="21" t="str">
        <f t="shared" si="3"/>
        <v>Sapajus xanthosternos</v>
      </c>
      <c r="N189" s="15" t="s">
        <v>4133</v>
      </c>
      <c r="O189" s="15" t="s">
        <v>2048</v>
      </c>
      <c r="P189" s="38"/>
      <c r="Q189" s="8" t="s">
        <v>2309</v>
      </c>
      <c r="R189" s="10">
        <v>368</v>
      </c>
      <c r="S189" s="10" t="s">
        <v>4159</v>
      </c>
      <c r="T189" s="10">
        <v>1820</v>
      </c>
      <c r="U189" s="43" t="s">
        <v>2843</v>
      </c>
      <c r="V189" s="43" t="s">
        <v>2802</v>
      </c>
      <c r="W189" s="39" t="s">
        <v>3177</v>
      </c>
      <c r="X189" s="39" t="s">
        <v>1104</v>
      </c>
      <c r="Y189" s="39" t="s">
        <v>1104</v>
      </c>
      <c r="Z189" s="39" t="s">
        <v>3177</v>
      </c>
      <c r="AA189" s="39" t="s">
        <v>1104</v>
      </c>
      <c r="AB189" s="39" t="s">
        <v>1104</v>
      </c>
      <c r="AC189" s="9" t="s">
        <v>2849</v>
      </c>
      <c r="AD189" s="11" t="s">
        <v>3390</v>
      </c>
      <c r="AE189" s="11" t="s">
        <v>3385</v>
      </c>
      <c r="AF189" s="11" t="s">
        <v>3387</v>
      </c>
      <c r="AG189" s="11" t="s">
        <v>3413</v>
      </c>
      <c r="AH189" s="11" t="s">
        <v>3402</v>
      </c>
    </row>
    <row r="190" spans="1:34" x14ac:dyDescent="0.2">
      <c r="A190" s="8" t="s">
        <v>3361</v>
      </c>
      <c r="B190" s="8" t="s">
        <v>3436</v>
      </c>
      <c r="C190" s="8" t="s">
        <v>3365</v>
      </c>
      <c r="D190" s="9" t="s">
        <v>635</v>
      </c>
      <c r="E190" s="9" t="s">
        <v>2292</v>
      </c>
      <c r="F190" s="9" t="s">
        <v>3370</v>
      </c>
      <c r="G190" s="9" t="s">
        <v>736</v>
      </c>
      <c r="H190" s="9" t="s">
        <v>756</v>
      </c>
      <c r="I190" s="9" t="s">
        <v>3</v>
      </c>
      <c r="J190" s="8" t="s">
        <v>757</v>
      </c>
      <c r="K190" s="8"/>
      <c r="L190" s="8" t="s">
        <v>758</v>
      </c>
      <c r="M190" s="21" t="str">
        <f t="shared" ref="M190:M211" si="4">CONCATENATE(J190," ",L190)</f>
        <v>Callicebus barbarabrownae</v>
      </c>
      <c r="N190" s="9" t="s">
        <v>4180</v>
      </c>
      <c r="O190" s="9" t="s">
        <v>2053</v>
      </c>
      <c r="P190" s="39">
        <v>3</v>
      </c>
      <c r="Q190" s="9" t="s">
        <v>4230</v>
      </c>
      <c r="R190" s="10" t="s">
        <v>2377</v>
      </c>
      <c r="S190" s="10" t="s">
        <v>1744</v>
      </c>
      <c r="T190" s="10">
        <v>1990</v>
      </c>
      <c r="U190" s="43" t="s">
        <v>3327</v>
      </c>
      <c r="V190" s="43" t="s">
        <v>2898</v>
      </c>
      <c r="W190" s="39" t="s">
        <v>3177</v>
      </c>
      <c r="X190" s="39" t="s">
        <v>1104</v>
      </c>
      <c r="Y190" s="39" t="s">
        <v>1104</v>
      </c>
      <c r="Z190" s="39" t="s">
        <v>1104</v>
      </c>
      <c r="AA190" s="39" t="s">
        <v>1104</v>
      </c>
      <c r="AB190" s="39" t="s">
        <v>1104</v>
      </c>
      <c r="AC190" s="9" t="s">
        <v>2849</v>
      </c>
      <c r="AD190" s="11" t="s">
        <v>3390</v>
      </c>
      <c r="AE190" s="11" t="s">
        <v>3385</v>
      </c>
      <c r="AF190" s="11" t="s">
        <v>3390</v>
      </c>
      <c r="AG190" s="11" t="s">
        <v>3409</v>
      </c>
      <c r="AH190" s="11" t="s">
        <v>3402</v>
      </c>
    </row>
    <row r="191" spans="1:34" x14ac:dyDescent="0.2">
      <c r="A191" s="8" t="s">
        <v>3361</v>
      </c>
      <c r="B191" s="8" t="s">
        <v>3436</v>
      </c>
      <c r="C191" s="8" t="s">
        <v>3365</v>
      </c>
      <c r="D191" s="9" t="s">
        <v>635</v>
      </c>
      <c r="E191" s="9" t="s">
        <v>2292</v>
      </c>
      <c r="F191" s="9" t="s">
        <v>3370</v>
      </c>
      <c r="G191" s="9" t="s">
        <v>736</v>
      </c>
      <c r="H191" s="9" t="s">
        <v>756</v>
      </c>
      <c r="I191" s="9" t="s">
        <v>3</v>
      </c>
      <c r="J191" s="8" t="s">
        <v>757</v>
      </c>
      <c r="K191" s="8"/>
      <c r="L191" s="8" t="s">
        <v>759</v>
      </c>
      <c r="M191" s="21" t="str">
        <f t="shared" si="4"/>
        <v>Callicebus coimbrai</v>
      </c>
      <c r="N191" s="9" t="s">
        <v>4181</v>
      </c>
      <c r="O191" s="9" t="s">
        <v>2054</v>
      </c>
      <c r="Q191" s="9" t="s">
        <v>4231</v>
      </c>
      <c r="R191" s="10" t="s">
        <v>4232</v>
      </c>
      <c r="S191" s="10" t="s">
        <v>2378</v>
      </c>
      <c r="T191" s="10">
        <v>1999</v>
      </c>
      <c r="U191" s="43" t="s">
        <v>3327</v>
      </c>
      <c r="V191" s="43" t="s">
        <v>2999</v>
      </c>
      <c r="W191" s="39" t="s">
        <v>3177</v>
      </c>
      <c r="X191" s="39" t="s">
        <v>1104</v>
      </c>
      <c r="Y191" s="39" t="s">
        <v>1104</v>
      </c>
      <c r="Z191" s="39" t="s">
        <v>1104</v>
      </c>
      <c r="AA191" s="39" t="s">
        <v>1104</v>
      </c>
      <c r="AB191" s="39" t="s">
        <v>1104</v>
      </c>
      <c r="AC191" s="9" t="s">
        <v>2849</v>
      </c>
      <c r="AD191" s="11" t="s">
        <v>3387</v>
      </c>
      <c r="AE191" s="11" t="s">
        <v>3385</v>
      </c>
      <c r="AF191" s="11" t="s">
        <v>3387</v>
      </c>
      <c r="AG191" s="11" t="s">
        <v>3409</v>
      </c>
      <c r="AH191" s="11" t="s">
        <v>3402</v>
      </c>
    </row>
    <row r="192" spans="1:34" x14ac:dyDescent="0.2">
      <c r="A192" s="8" t="s">
        <v>3361</v>
      </c>
      <c r="B192" s="8" t="s">
        <v>3436</v>
      </c>
      <c r="C192" s="8" t="s">
        <v>3365</v>
      </c>
      <c r="D192" s="9" t="s">
        <v>635</v>
      </c>
      <c r="E192" s="9" t="s">
        <v>2292</v>
      </c>
      <c r="F192" s="9" t="s">
        <v>3370</v>
      </c>
      <c r="G192" s="9" t="s">
        <v>736</v>
      </c>
      <c r="H192" s="9" t="s">
        <v>756</v>
      </c>
      <c r="I192" s="9" t="s">
        <v>3</v>
      </c>
      <c r="J192" s="8" t="s">
        <v>757</v>
      </c>
      <c r="K192" s="8"/>
      <c r="L192" s="8" t="s">
        <v>760</v>
      </c>
      <c r="M192" s="21" t="str">
        <f t="shared" si="4"/>
        <v>Callicebus melanochir</v>
      </c>
      <c r="N192" s="9" t="s">
        <v>4182</v>
      </c>
      <c r="O192" s="9" t="s">
        <v>2054</v>
      </c>
      <c r="Q192" s="9" t="s">
        <v>4070</v>
      </c>
      <c r="R192" s="10">
        <v>256</v>
      </c>
      <c r="S192" s="10" t="s">
        <v>4159</v>
      </c>
      <c r="T192" s="10">
        <v>1820</v>
      </c>
      <c r="U192" s="43" t="s">
        <v>2858</v>
      </c>
      <c r="V192" s="43" t="s">
        <v>2802</v>
      </c>
      <c r="W192" s="39" t="s">
        <v>3177</v>
      </c>
      <c r="X192" s="39" t="s">
        <v>1104</v>
      </c>
      <c r="Y192" s="39" t="s">
        <v>1104</v>
      </c>
      <c r="Z192" s="39" t="s">
        <v>3177</v>
      </c>
      <c r="AA192" s="39" t="s">
        <v>1104</v>
      </c>
      <c r="AB192" s="39" t="s">
        <v>1104</v>
      </c>
      <c r="AC192" s="9" t="s">
        <v>2849</v>
      </c>
      <c r="AD192" s="11" t="s">
        <v>3384</v>
      </c>
      <c r="AE192" s="11" t="s">
        <v>3385</v>
      </c>
      <c r="AF192" s="11" t="s">
        <v>3384</v>
      </c>
      <c r="AG192" s="11" t="s">
        <v>3409</v>
      </c>
      <c r="AH192" s="11" t="s">
        <v>3402</v>
      </c>
    </row>
    <row r="193" spans="1:34" x14ac:dyDescent="0.2">
      <c r="A193" s="8" t="s">
        <v>3361</v>
      </c>
      <c r="B193" s="8" t="s">
        <v>3436</v>
      </c>
      <c r="C193" s="8" t="s">
        <v>3365</v>
      </c>
      <c r="D193" s="9" t="s">
        <v>635</v>
      </c>
      <c r="E193" s="9" t="s">
        <v>2292</v>
      </c>
      <c r="F193" s="9" t="s">
        <v>3370</v>
      </c>
      <c r="G193" s="9" t="s">
        <v>736</v>
      </c>
      <c r="H193" s="9" t="s">
        <v>756</v>
      </c>
      <c r="I193" s="9" t="s">
        <v>3</v>
      </c>
      <c r="J193" s="8" t="s">
        <v>757</v>
      </c>
      <c r="K193" s="8"/>
      <c r="L193" s="8" t="s">
        <v>761</v>
      </c>
      <c r="M193" s="21" t="str">
        <f t="shared" si="4"/>
        <v>Callicebus nigrifrons</v>
      </c>
      <c r="N193" s="9" t="s">
        <v>4183</v>
      </c>
      <c r="O193" s="9" t="s">
        <v>4216</v>
      </c>
      <c r="Q193" s="9" t="s">
        <v>4063</v>
      </c>
      <c r="R193" s="10" t="s">
        <v>2318</v>
      </c>
      <c r="S193" s="10" t="s">
        <v>2303</v>
      </c>
      <c r="T193" s="10">
        <v>1823</v>
      </c>
      <c r="U193" s="43" t="s">
        <v>3137</v>
      </c>
      <c r="V193" s="43" t="s">
        <v>2842</v>
      </c>
      <c r="W193" s="39" t="s">
        <v>3177</v>
      </c>
      <c r="X193" s="39" t="s">
        <v>1104</v>
      </c>
      <c r="Y193" s="39" t="s">
        <v>1104</v>
      </c>
      <c r="Z193" s="39" t="s">
        <v>1104</v>
      </c>
      <c r="AA193" s="39" t="s">
        <v>1104</v>
      </c>
      <c r="AB193" s="39" t="s">
        <v>1104</v>
      </c>
      <c r="AC193" s="9" t="s">
        <v>2849</v>
      </c>
      <c r="AD193" s="11" t="s">
        <v>3386</v>
      </c>
      <c r="AE193" s="11" t="s">
        <v>3385</v>
      </c>
      <c r="AF193" s="11" t="s">
        <v>3382</v>
      </c>
      <c r="AG193" s="11" t="s">
        <v>3409</v>
      </c>
      <c r="AH193" s="11" t="s">
        <v>3402</v>
      </c>
    </row>
    <row r="194" spans="1:34" x14ac:dyDescent="0.2">
      <c r="A194" s="8" t="s">
        <v>3361</v>
      </c>
      <c r="B194" s="8" t="s">
        <v>3436</v>
      </c>
      <c r="C194" s="8" t="s">
        <v>3365</v>
      </c>
      <c r="D194" s="9" t="s">
        <v>635</v>
      </c>
      <c r="E194" s="9" t="s">
        <v>2292</v>
      </c>
      <c r="F194" s="9" t="s">
        <v>3370</v>
      </c>
      <c r="G194" s="9" t="s">
        <v>736</v>
      </c>
      <c r="H194" s="9" t="s">
        <v>756</v>
      </c>
      <c r="I194" s="9" t="s">
        <v>3</v>
      </c>
      <c r="J194" s="8" t="s">
        <v>757</v>
      </c>
      <c r="K194" s="8"/>
      <c r="L194" s="8" t="s">
        <v>294</v>
      </c>
      <c r="M194" s="21" t="str">
        <f t="shared" si="4"/>
        <v>Callicebus personatus</v>
      </c>
      <c r="N194" s="15" t="s">
        <v>4184</v>
      </c>
      <c r="O194" s="9" t="s">
        <v>2055</v>
      </c>
      <c r="Q194" s="9" t="s">
        <v>4062</v>
      </c>
      <c r="R194" s="10">
        <v>357</v>
      </c>
      <c r="S194" s="10" t="s">
        <v>4096</v>
      </c>
      <c r="T194" s="10">
        <v>1811</v>
      </c>
      <c r="U194" s="43" t="s">
        <v>2994</v>
      </c>
      <c r="V194" s="43" t="s">
        <v>2842</v>
      </c>
      <c r="W194" s="39" t="s">
        <v>3177</v>
      </c>
      <c r="X194" s="39" t="s">
        <v>1104</v>
      </c>
      <c r="Y194" s="39" t="s">
        <v>1104</v>
      </c>
      <c r="Z194" s="39" t="s">
        <v>1104</v>
      </c>
      <c r="AA194" s="39" t="s">
        <v>1104</v>
      </c>
      <c r="AB194" s="39" t="s">
        <v>1104</v>
      </c>
      <c r="AC194" s="9" t="s">
        <v>2849</v>
      </c>
      <c r="AD194" s="11" t="s">
        <v>3384</v>
      </c>
      <c r="AE194" s="11" t="s">
        <v>3385</v>
      </c>
      <c r="AF194" s="11" t="s">
        <v>3384</v>
      </c>
      <c r="AG194" s="11" t="s">
        <v>3409</v>
      </c>
      <c r="AH194" s="11" t="s">
        <v>3402</v>
      </c>
    </row>
    <row r="195" spans="1:34" x14ac:dyDescent="0.2">
      <c r="A195" s="8" t="s">
        <v>3361</v>
      </c>
      <c r="B195" s="8" t="s">
        <v>3436</v>
      </c>
      <c r="C195" s="8" t="s">
        <v>3365</v>
      </c>
      <c r="D195" s="9" t="s">
        <v>635</v>
      </c>
      <c r="E195" s="9" t="s">
        <v>2292</v>
      </c>
      <c r="F195" s="9" t="s">
        <v>3370</v>
      </c>
      <c r="G195" s="9" t="s">
        <v>736</v>
      </c>
      <c r="H195" s="9" t="s">
        <v>756</v>
      </c>
      <c r="J195" s="8" t="s">
        <v>767</v>
      </c>
      <c r="K195" s="8"/>
      <c r="L195" s="8" t="s">
        <v>768</v>
      </c>
      <c r="M195" s="21" t="str">
        <f t="shared" si="4"/>
        <v>Plecturocebus baptista</v>
      </c>
      <c r="N195" s="9" t="s">
        <v>4185</v>
      </c>
      <c r="O195" s="9" t="s">
        <v>4217</v>
      </c>
      <c r="Q195" s="9" t="s">
        <v>2391</v>
      </c>
      <c r="R195" s="10" t="s">
        <v>2381</v>
      </c>
      <c r="S195" s="10" t="s">
        <v>1703</v>
      </c>
      <c r="T195" s="10">
        <v>1939</v>
      </c>
      <c r="U195" s="43" t="s">
        <v>2853</v>
      </c>
      <c r="V195" s="43" t="s">
        <v>2804</v>
      </c>
      <c r="W195" s="39" t="s">
        <v>3177</v>
      </c>
      <c r="X195" s="39" t="s">
        <v>3177</v>
      </c>
      <c r="Y195" s="39" t="s">
        <v>1104</v>
      </c>
      <c r="Z195" s="39" t="s">
        <v>1104</v>
      </c>
      <c r="AA195" s="39" t="s">
        <v>1104</v>
      </c>
      <c r="AB195" s="39" t="s">
        <v>1104</v>
      </c>
      <c r="AC195" s="9" t="s">
        <v>2849</v>
      </c>
      <c r="AD195" s="11" t="s">
        <v>3382</v>
      </c>
      <c r="AE195" s="11" t="s">
        <v>3385</v>
      </c>
      <c r="AF195" s="11" t="s">
        <v>3382</v>
      </c>
      <c r="AG195" s="11" t="s">
        <v>3409</v>
      </c>
      <c r="AH195" s="11" t="s">
        <v>3402</v>
      </c>
    </row>
    <row r="196" spans="1:34" x14ac:dyDescent="0.2">
      <c r="A196" s="8" t="s">
        <v>3361</v>
      </c>
      <c r="B196" s="8" t="s">
        <v>3436</v>
      </c>
      <c r="C196" s="8" t="s">
        <v>3365</v>
      </c>
      <c r="D196" s="9" t="s">
        <v>635</v>
      </c>
      <c r="E196" s="9" t="s">
        <v>2292</v>
      </c>
      <c r="F196" s="9" t="s">
        <v>3370</v>
      </c>
      <c r="G196" s="9" t="s">
        <v>736</v>
      </c>
      <c r="H196" s="9" t="s">
        <v>756</v>
      </c>
      <c r="I196" s="9" t="s">
        <v>3</v>
      </c>
      <c r="J196" s="8" t="s">
        <v>767</v>
      </c>
      <c r="K196" s="8"/>
      <c r="L196" s="8" t="s">
        <v>769</v>
      </c>
      <c r="M196" s="21" t="str">
        <f t="shared" si="4"/>
        <v>Plecturocebus bernhardi</v>
      </c>
      <c r="N196" s="15" t="s">
        <v>4186</v>
      </c>
      <c r="O196" s="9" t="s">
        <v>4218</v>
      </c>
      <c r="Q196" s="9" t="s">
        <v>2392</v>
      </c>
      <c r="R196" s="10" t="s">
        <v>4233</v>
      </c>
      <c r="S196" s="10" t="s">
        <v>2382</v>
      </c>
      <c r="T196" s="10">
        <v>2002</v>
      </c>
      <c r="U196" s="43" t="s">
        <v>3243</v>
      </c>
      <c r="V196" s="43" t="s">
        <v>2804</v>
      </c>
      <c r="W196" s="39" t="s">
        <v>3177</v>
      </c>
      <c r="X196" s="39" t="s">
        <v>3177</v>
      </c>
      <c r="Y196" s="39" t="s">
        <v>1104</v>
      </c>
      <c r="Z196" s="39" t="s">
        <v>1104</v>
      </c>
      <c r="AA196" s="39" t="s">
        <v>1104</v>
      </c>
      <c r="AB196" s="39" t="s">
        <v>1104</v>
      </c>
      <c r="AC196" s="9" t="s">
        <v>2849</v>
      </c>
      <c r="AD196" s="11" t="s">
        <v>3382</v>
      </c>
      <c r="AE196" s="11" t="s">
        <v>3385</v>
      </c>
      <c r="AF196" s="11" t="s">
        <v>3382</v>
      </c>
      <c r="AG196" s="11" t="s">
        <v>3409</v>
      </c>
      <c r="AH196" s="11" t="s">
        <v>3402</v>
      </c>
    </row>
    <row r="197" spans="1:34" x14ac:dyDescent="0.2">
      <c r="A197" s="8" t="s">
        <v>3361</v>
      </c>
      <c r="B197" s="8" t="s">
        <v>3436</v>
      </c>
      <c r="C197" s="8" t="s">
        <v>3365</v>
      </c>
      <c r="D197" s="9" t="s">
        <v>635</v>
      </c>
      <c r="E197" s="9" t="s">
        <v>2292</v>
      </c>
      <c r="F197" s="9" t="s">
        <v>3370</v>
      </c>
      <c r="G197" s="9" t="s">
        <v>736</v>
      </c>
      <c r="H197" s="9" t="s">
        <v>756</v>
      </c>
      <c r="I197" s="9" t="s">
        <v>3</v>
      </c>
      <c r="J197" s="8" t="s">
        <v>767</v>
      </c>
      <c r="K197" s="8"/>
      <c r="L197" s="8" t="s">
        <v>770</v>
      </c>
      <c r="M197" s="21" t="str">
        <f t="shared" si="4"/>
        <v>Plecturocebus brunneus</v>
      </c>
      <c r="N197" s="9" t="s">
        <v>4187</v>
      </c>
      <c r="O197" s="9" t="s">
        <v>2056</v>
      </c>
      <c r="Q197" s="9" t="s">
        <v>2323</v>
      </c>
      <c r="R197" s="10">
        <v>357</v>
      </c>
      <c r="S197" s="10" t="s">
        <v>1814</v>
      </c>
      <c r="T197" s="10">
        <v>1842</v>
      </c>
      <c r="U197" s="43" t="s">
        <v>2941</v>
      </c>
      <c r="V197" s="43" t="s">
        <v>2804</v>
      </c>
      <c r="W197" s="39" t="s">
        <v>3177</v>
      </c>
      <c r="X197" s="39" t="s">
        <v>3177</v>
      </c>
      <c r="Y197" s="39" t="s">
        <v>1104</v>
      </c>
      <c r="Z197" s="39" t="s">
        <v>1104</v>
      </c>
      <c r="AA197" s="39" t="s">
        <v>1104</v>
      </c>
      <c r="AB197" s="39" t="s">
        <v>1104</v>
      </c>
      <c r="AC197" s="9" t="s">
        <v>2849</v>
      </c>
      <c r="AD197" s="11" t="s">
        <v>3384</v>
      </c>
      <c r="AE197" s="11" t="s">
        <v>3385</v>
      </c>
      <c r="AF197" s="11" t="s">
        <v>3386</v>
      </c>
      <c r="AG197" s="11" t="s">
        <v>3409</v>
      </c>
      <c r="AH197" s="11" t="s">
        <v>3402</v>
      </c>
    </row>
    <row r="198" spans="1:34" x14ac:dyDescent="0.2">
      <c r="A198" s="8" t="s">
        <v>3361</v>
      </c>
      <c r="B198" s="8" t="s">
        <v>3436</v>
      </c>
      <c r="C198" s="8" t="s">
        <v>3365</v>
      </c>
      <c r="D198" s="9" t="s">
        <v>635</v>
      </c>
      <c r="E198" s="9" t="s">
        <v>2292</v>
      </c>
      <c r="F198" s="9" t="s">
        <v>3370</v>
      </c>
      <c r="G198" s="9" t="s">
        <v>736</v>
      </c>
      <c r="H198" s="9" t="s">
        <v>756</v>
      </c>
      <c r="I198" s="9" t="s">
        <v>3</v>
      </c>
      <c r="J198" s="8" t="s">
        <v>767</v>
      </c>
      <c r="K198" s="8"/>
      <c r="L198" s="8" t="s">
        <v>771</v>
      </c>
      <c r="M198" s="21" t="str">
        <f t="shared" si="4"/>
        <v>Plecturocebus caligatus</v>
      </c>
      <c r="N198" s="9" t="s">
        <v>4188</v>
      </c>
      <c r="O198" s="9" t="s">
        <v>2056</v>
      </c>
      <c r="Q198" s="9" t="s">
        <v>2323</v>
      </c>
      <c r="R198" s="10">
        <v>357</v>
      </c>
      <c r="S198" s="10" t="s">
        <v>1814</v>
      </c>
      <c r="T198" s="10">
        <v>1842</v>
      </c>
      <c r="U198" s="43" t="s">
        <v>2831</v>
      </c>
      <c r="V198" s="43" t="s">
        <v>2804</v>
      </c>
      <c r="W198" s="39" t="s">
        <v>3177</v>
      </c>
      <c r="X198" s="39" t="s">
        <v>3177</v>
      </c>
      <c r="Y198" s="39" t="s">
        <v>1104</v>
      </c>
      <c r="Z198" s="39" t="s">
        <v>1104</v>
      </c>
      <c r="AA198" s="39" t="s">
        <v>1104</v>
      </c>
      <c r="AB198" s="39" t="s">
        <v>1104</v>
      </c>
      <c r="AC198" s="9" t="s">
        <v>2849</v>
      </c>
      <c r="AD198" s="11" t="s">
        <v>3382</v>
      </c>
      <c r="AE198" s="11" t="s">
        <v>3385</v>
      </c>
      <c r="AF198" s="11" t="s">
        <v>3382</v>
      </c>
      <c r="AG198" s="11" t="s">
        <v>3409</v>
      </c>
      <c r="AH198" s="11" t="s">
        <v>3402</v>
      </c>
    </row>
    <row r="199" spans="1:34" x14ac:dyDescent="0.2">
      <c r="A199" s="8" t="s">
        <v>3361</v>
      </c>
      <c r="B199" s="8" t="s">
        <v>3436</v>
      </c>
      <c r="C199" s="8" t="s">
        <v>3365</v>
      </c>
      <c r="D199" s="9" t="s">
        <v>635</v>
      </c>
      <c r="E199" s="9" t="s">
        <v>2292</v>
      </c>
      <c r="F199" s="9" t="s">
        <v>3370</v>
      </c>
      <c r="G199" s="9" t="s">
        <v>736</v>
      </c>
      <c r="H199" s="9" t="s">
        <v>756</v>
      </c>
      <c r="I199" s="9" t="s">
        <v>3</v>
      </c>
      <c r="J199" s="8" t="s">
        <v>767</v>
      </c>
      <c r="K199" s="8"/>
      <c r="L199" s="8" t="s">
        <v>772</v>
      </c>
      <c r="M199" s="21" t="str">
        <f t="shared" si="4"/>
        <v>Plecturocebus cinerascens</v>
      </c>
      <c r="N199" s="9" t="s">
        <v>4189</v>
      </c>
      <c r="O199" s="9" t="s">
        <v>2056</v>
      </c>
      <c r="Q199" s="9" t="s">
        <v>2301</v>
      </c>
      <c r="R199" s="10" t="s">
        <v>2383</v>
      </c>
      <c r="S199" s="10" t="s">
        <v>2303</v>
      </c>
      <c r="T199" s="10">
        <v>1823</v>
      </c>
      <c r="U199" s="43" t="s">
        <v>2939</v>
      </c>
      <c r="V199" s="43" t="s">
        <v>2804</v>
      </c>
      <c r="W199" s="39" t="s">
        <v>3177</v>
      </c>
      <c r="X199" s="39" t="s">
        <v>3177</v>
      </c>
      <c r="Y199" s="39" t="s">
        <v>1104</v>
      </c>
      <c r="Z199" s="39" t="s">
        <v>1104</v>
      </c>
      <c r="AA199" s="39" t="s">
        <v>1104</v>
      </c>
      <c r="AB199" s="39" t="s">
        <v>1104</v>
      </c>
      <c r="AC199" s="9" t="s">
        <v>4267</v>
      </c>
      <c r="AD199" s="11" t="s">
        <v>3382</v>
      </c>
      <c r="AE199" s="11" t="s">
        <v>3385</v>
      </c>
      <c r="AF199" s="11" t="s">
        <v>3382</v>
      </c>
      <c r="AG199" s="11" t="s">
        <v>3409</v>
      </c>
      <c r="AH199" s="11" t="s">
        <v>3402</v>
      </c>
    </row>
    <row r="200" spans="1:34" x14ac:dyDescent="0.2">
      <c r="A200" s="8" t="s">
        <v>3361</v>
      </c>
      <c r="B200" s="8" t="s">
        <v>3436</v>
      </c>
      <c r="C200" s="8" t="s">
        <v>3365</v>
      </c>
      <c r="D200" s="9" t="s">
        <v>635</v>
      </c>
      <c r="E200" s="9" t="s">
        <v>2292</v>
      </c>
      <c r="F200" s="9" t="s">
        <v>3370</v>
      </c>
      <c r="G200" s="9" t="s">
        <v>736</v>
      </c>
      <c r="H200" s="9" t="s">
        <v>756</v>
      </c>
      <c r="I200" s="9" t="s">
        <v>3</v>
      </c>
      <c r="J200" s="8" t="s">
        <v>767</v>
      </c>
      <c r="K200" s="8"/>
      <c r="L200" s="8" t="s">
        <v>773</v>
      </c>
      <c r="M200" s="21" t="str">
        <f t="shared" si="4"/>
        <v>Plecturocebus cupreus</v>
      </c>
      <c r="N200" s="9" t="s">
        <v>4190</v>
      </c>
      <c r="O200" s="9" t="s">
        <v>2056</v>
      </c>
      <c r="Q200" s="9" t="s">
        <v>2301</v>
      </c>
      <c r="R200" s="10">
        <v>23</v>
      </c>
      <c r="S200" s="10" t="s">
        <v>2303</v>
      </c>
      <c r="T200" s="10">
        <v>1823</v>
      </c>
      <c r="U200" s="43" t="s">
        <v>2863</v>
      </c>
      <c r="V200" s="43" t="s">
        <v>2804</v>
      </c>
      <c r="W200" s="39" t="s">
        <v>3176</v>
      </c>
      <c r="X200" s="39" t="s">
        <v>3177</v>
      </c>
      <c r="Y200" s="39" t="s">
        <v>1104</v>
      </c>
      <c r="Z200" s="39" t="s">
        <v>1104</v>
      </c>
      <c r="AA200" s="39" t="s">
        <v>1104</v>
      </c>
      <c r="AB200" s="39" t="s">
        <v>1104</v>
      </c>
      <c r="AC200" s="9" t="s">
        <v>2849</v>
      </c>
      <c r="AD200" s="11" t="s">
        <v>3382</v>
      </c>
      <c r="AE200" s="11" t="s">
        <v>3385</v>
      </c>
      <c r="AF200" s="11" t="s">
        <v>3382</v>
      </c>
      <c r="AG200" s="11" t="s">
        <v>3409</v>
      </c>
      <c r="AH200" s="11" t="s">
        <v>3402</v>
      </c>
    </row>
    <row r="201" spans="1:34" x14ac:dyDescent="0.2">
      <c r="A201" s="8" t="s">
        <v>3361</v>
      </c>
      <c r="B201" s="8" t="s">
        <v>3436</v>
      </c>
      <c r="C201" s="8" t="s">
        <v>3365</v>
      </c>
      <c r="D201" s="9" t="s">
        <v>635</v>
      </c>
      <c r="E201" s="9" t="s">
        <v>2292</v>
      </c>
      <c r="F201" s="9" t="s">
        <v>3370</v>
      </c>
      <c r="G201" s="9" t="s">
        <v>736</v>
      </c>
      <c r="H201" s="9" t="s">
        <v>756</v>
      </c>
      <c r="I201" s="9" t="s">
        <v>3</v>
      </c>
      <c r="J201" s="8" t="s">
        <v>767</v>
      </c>
      <c r="K201" s="8"/>
      <c r="L201" s="8" t="s">
        <v>774</v>
      </c>
      <c r="M201" s="21" t="str">
        <f t="shared" si="4"/>
        <v>Plecturocebus donacophilus</v>
      </c>
      <c r="N201" s="9" t="s">
        <v>4191</v>
      </c>
      <c r="O201" s="9" t="s">
        <v>2056</v>
      </c>
      <c r="Q201" s="9" t="s">
        <v>2384</v>
      </c>
      <c r="R201" s="10" t="s">
        <v>2385</v>
      </c>
      <c r="S201" s="10" t="s">
        <v>2386</v>
      </c>
      <c r="T201" s="10">
        <v>1836</v>
      </c>
      <c r="U201" s="43" t="s">
        <v>2941</v>
      </c>
      <c r="V201" s="43" t="s">
        <v>2804</v>
      </c>
      <c r="W201" s="39" t="s">
        <v>3176</v>
      </c>
      <c r="X201" s="39" t="s">
        <v>1104</v>
      </c>
      <c r="Y201" s="39" t="s">
        <v>1104</v>
      </c>
      <c r="Z201" s="39" t="s">
        <v>1104</v>
      </c>
      <c r="AA201" s="39" t="s">
        <v>1104</v>
      </c>
      <c r="AB201" s="39" t="s">
        <v>1104</v>
      </c>
      <c r="AC201" s="9" t="s">
        <v>2849</v>
      </c>
      <c r="AD201" s="11" t="s">
        <v>3382</v>
      </c>
      <c r="AE201" s="11" t="s">
        <v>3385</v>
      </c>
      <c r="AF201" s="11" t="s">
        <v>3383</v>
      </c>
      <c r="AG201" s="11" t="s">
        <v>3409</v>
      </c>
      <c r="AH201" s="11" t="s">
        <v>3402</v>
      </c>
    </row>
    <row r="202" spans="1:34" x14ac:dyDescent="0.2">
      <c r="A202" s="8" t="s">
        <v>3361</v>
      </c>
      <c r="B202" s="8" t="s">
        <v>3436</v>
      </c>
      <c r="C202" s="8" t="s">
        <v>3365</v>
      </c>
      <c r="D202" s="9" t="s">
        <v>635</v>
      </c>
      <c r="E202" s="9" t="s">
        <v>2292</v>
      </c>
      <c r="F202" s="9" t="s">
        <v>3370</v>
      </c>
      <c r="G202" s="9" t="s">
        <v>736</v>
      </c>
      <c r="H202" s="9" t="s">
        <v>756</v>
      </c>
      <c r="I202" s="9" t="s">
        <v>3</v>
      </c>
      <c r="J202" s="8" t="s">
        <v>767</v>
      </c>
      <c r="K202" s="8"/>
      <c r="L202" s="8" t="s">
        <v>776</v>
      </c>
      <c r="M202" s="21" t="str">
        <f t="shared" si="4"/>
        <v>Plecturocebus grovesi</v>
      </c>
      <c r="N202" s="15" t="s">
        <v>4192</v>
      </c>
      <c r="O202" s="15" t="s">
        <v>4219</v>
      </c>
      <c r="P202" s="38"/>
      <c r="Q202" s="9" t="s">
        <v>4234</v>
      </c>
      <c r="R202" s="10" t="s">
        <v>4235</v>
      </c>
      <c r="S202" s="10" t="s">
        <v>4253</v>
      </c>
      <c r="T202" s="10">
        <v>2019</v>
      </c>
      <c r="U202" s="43" t="s">
        <v>3207</v>
      </c>
      <c r="V202" s="43" t="s">
        <v>2804</v>
      </c>
      <c r="W202" s="39" t="s">
        <v>3177</v>
      </c>
      <c r="X202" s="39" t="s">
        <v>3177</v>
      </c>
      <c r="Y202" s="39" t="s">
        <v>1104</v>
      </c>
      <c r="Z202" s="39" t="s">
        <v>1104</v>
      </c>
      <c r="AA202" s="39" t="s">
        <v>1104</v>
      </c>
      <c r="AB202" s="39" t="s">
        <v>1104</v>
      </c>
      <c r="AC202" s="9" t="s">
        <v>4234</v>
      </c>
      <c r="AD202" s="11" t="s">
        <v>3390</v>
      </c>
      <c r="AE202" s="11" t="s">
        <v>3385</v>
      </c>
      <c r="AF202" s="11" t="s">
        <v>3390</v>
      </c>
      <c r="AG202" s="11" t="s">
        <v>3409</v>
      </c>
      <c r="AH202" s="11" t="s">
        <v>3402</v>
      </c>
    </row>
    <row r="203" spans="1:34" x14ac:dyDescent="0.2">
      <c r="A203" s="8" t="s">
        <v>3361</v>
      </c>
      <c r="B203" s="8" t="s">
        <v>3436</v>
      </c>
      <c r="C203" s="8" t="s">
        <v>3365</v>
      </c>
      <c r="D203" s="9" t="s">
        <v>635</v>
      </c>
      <c r="E203" s="9" t="s">
        <v>2292</v>
      </c>
      <c r="F203" s="9" t="s">
        <v>3370</v>
      </c>
      <c r="G203" s="9" t="s">
        <v>736</v>
      </c>
      <c r="H203" s="9" t="s">
        <v>756</v>
      </c>
      <c r="I203" s="9" t="s">
        <v>3</v>
      </c>
      <c r="J203" s="8" t="s">
        <v>767</v>
      </c>
      <c r="K203" s="8"/>
      <c r="L203" s="8" t="s">
        <v>777</v>
      </c>
      <c r="M203" s="21" t="str">
        <f t="shared" si="4"/>
        <v>Plecturocebus hoffmannsi</v>
      </c>
      <c r="N203" s="9" t="s">
        <v>4193</v>
      </c>
      <c r="O203" s="9" t="s">
        <v>4220</v>
      </c>
      <c r="Q203" s="9" t="s">
        <v>2387</v>
      </c>
      <c r="R203" s="10">
        <v>89</v>
      </c>
      <c r="S203" s="10" t="s">
        <v>1145</v>
      </c>
      <c r="T203" s="10">
        <v>1908</v>
      </c>
      <c r="U203" s="43" t="s">
        <v>2853</v>
      </c>
      <c r="V203" s="43" t="s">
        <v>2804</v>
      </c>
      <c r="W203" s="39" t="s">
        <v>3177</v>
      </c>
      <c r="X203" s="39" t="s">
        <v>3177</v>
      </c>
      <c r="Y203" s="39" t="s">
        <v>1104</v>
      </c>
      <c r="Z203" s="39" t="s">
        <v>1104</v>
      </c>
      <c r="AA203" s="39" t="s">
        <v>1104</v>
      </c>
      <c r="AB203" s="39" t="s">
        <v>1104</v>
      </c>
      <c r="AC203" s="9" t="s">
        <v>2849</v>
      </c>
      <c r="AD203" s="11" t="s">
        <v>3382</v>
      </c>
      <c r="AE203" s="11" t="s">
        <v>3385</v>
      </c>
      <c r="AF203" s="11" t="s">
        <v>3382</v>
      </c>
      <c r="AG203" s="11" t="s">
        <v>3409</v>
      </c>
      <c r="AH203" s="11" t="s">
        <v>3402</v>
      </c>
    </row>
    <row r="204" spans="1:34" x14ac:dyDescent="0.2">
      <c r="A204" s="8" t="s">
        <v>3361</v>
      </c>
      <c r="B204" s="8" t="s">
        <v>3436</v>
      </c>
      <c r="C204" s="8" t="s">
        <v>3365</v>
      </c>
      <c r="D204" s="9" t="s">
        <v>635</v>
      </c>
      <c r="E204" s="9" t="s">
        <v>2292</v>
      </c>
      <c r="F204" s="9" t="s">
        <v>3370</v>
      </c>
      <c r="G204" s="9" t="s">
        <v>736</v>
      </c>
      <c r="H204" s="9" t="s">
        <v>756</v>
      </c>
      <c r="I204" s="9" t="s">
        <v>3</v>
      </c>
      <c r="J204" s="8" t="s">
        <v>767</v>
      </c>
      <c r="K204" s="8"/>
      <c r="L204" s="8" t="s">
        <v>778</v>
      </c>
      <c r="M204" s="21" t="str">
        <f t="shared" si="4"/>
        <v>Plecturocebus miltoni</v>
      </c>
      <c r="N204" s="15" t="s">
        <v>4194</v>
      </c>
      <c r="O204" s="9" t="s">
        <v>2056</v>
      </c>
      <c r="Q204" s="9" t="s">
        <v>2393</v>
      </c>
      <c r="R204" s="10" t="s">
        <v>4236</v>
      </c>
      <c r="S204" s="10" t="s">
        <v>4254</v>
      </c>
      <c r="T204" s="10">
        <v>2014</v>
      </c>
      <c r="U204" s="43" t="s">
        <v>3831</v>
      </c>
      <c r="V204" s="43" t="s">
        <v>2804</v>
      </c>
      <c r="W204" s="39" t="s">
        <v>3177</v>
      </c>
      <c r="X204" s="39" t="s">
        <v>3177</v>
      </c>
      <c r="Y204" s="39" t="s">
        <v>1104</v>
      </c>
      <c r="Z204" s="39" t="s">
        <v>1104</v>
      </c>
      <c r="AA204" s="39" t="s">
        <v>1104</v>
      </c>
      <c r="AB204" s="39" t="s">
        <v>1104</v>
      </c>
      <c r="AC204" s="9" t="s">
        <v>2849</v>
      </c>
      <c r="AD204" s="11" t="s">
        <v>3256</v>
      </c>
      <c r="AE204" s="11" t="s">
        <v>3385</v>
      </c>
      <c r="AF204" s="11" t="s">
        <v>3382</v>
      </c>
      <c r="AG204" s="11" t="s">
        <v>3409</v>
      </c>
      <c r="AH204" s="11" t="s">
        <v>3402</v>
      </c>
    </row>
    <row r="205" spans="1:34" x14ac:dyDescent="0.2">
      <c r="A205" s="8" t="s">
        <v>3361</v>
      </c>
      <c r="B205" s="8" t="s">
        <v>3436</v>
      </c>
      <c r="C205" s="8" t="s">
        <v>3365</v>
      </c>
      <c r="D205" s="9" t="s">
        <v>635</v>
      </c>
      <c r="E205" s="9" t="s">
        <v>2292</v>
      </c>
      <c r="F205" s="9" t="s">
        <v>3370</v>
      </c>
      <c r="G205" s="9" t="s">
        <v>736</v>
      </c>
      <c r="H205" s="9" t="s">
        <v>756</v>
      </c>
      <c r="I205" s="9" t="s">
        <v>3</v>
      </c>
      <c r="J205" s="8" t="s">
        <v>767</v>
      </c>
      <c r="K205" s="8"/>
      <c r="L205" s="8" t="s">
        <v>779</v>
      </c>
      <c r="M205" s="21" t="str">
        <f t="shared" si="4"/>
        <v>Plecturocebus moloch</v>
      </c>
      <c r="N205" s="9" t="s">
        <v>4195</v>
      </c>
      <c r="O205" s="9" t="s">
        <v>4221</v>
      </c>
      <c r="Q205" s="9" t="s">
        <v>4237</v>
      </c>
      <c r="R205" s="10" t="s">
        <v>4238</v>
      </c>
      <c r="S205" s="10" t="s">
        <v>2340</v>
      </c>
      <c r="T205" s="10">
        <v>1807</v>
      </c>
      <c r="U205" s="43" t="s">
        <v>2855</v>
      </c>
      <c r="V205" s="43" t="s">
        <v>2804</v>
      </c>
      <c r="W205" s="39" t="s">
        <v>3177</v>
      </c>
      <c r="X205" s="39" t="s">
        <v>3177</v>
      </c>
      <c r="Y205" s="39" t="s">
        <v>1104</v>
      </c>
      <c r="Z205" s="39" t="s">
        <v>1104</v>
      </c>
      <c r="AA205" s="39" t="s">
        <v>1104</v>
      </c>
      <c r="AB205" s="39" t="s">
        <v>1104</v>
      </c>
      <c r="AC205" s="9" t="s">
        <v>4177</v>
      </c>
      <c r="AD205" s="11" t="s">
        <v>3382</v>
      </c>
      <c r="AE205" s="11" t="s">
        <v>3385</v>
      </c>
      <c r="AF205" s="11" t="s">
        <v>3382</v>
      </c>
      <c r="AG205" s="11" t="s">
        <v>3409</v>
      </c>
      <c r="AH205" s="11" t="s">
        <v>3402</v>
      </c>
    </row>
    <row r="206" spans="1:34" x14ac:dyDescent="0.2">
      <c r="A206" s="8" t="s">
        <v>3361</v>
      </c>
      <c r="B206" s="8" t="s">
        <v>3436</v>
      </c>
      <c r="C206" s="8" t="s">
        <v>3365</v>
      </c>
      <c r="D206" s="9" t="s">
        <v>635</v>
      </c>
      <c r="E206" s="9" t="s">
        <v>2292</v>
      </c>
      <c r="F206" s="9" t="s">
        <v>3370</v>
      </c>
      <c r="G206" s="9" t="s">
        <v>736</v>
      </c>
      <c r="H206" s="9" t="s">
        <v>756</v>
      </c>
      <c r="I206" s="9" t="s">
        <v>3</v>
      </c>
      <c r="J206" s="8" t="s">
        <v>767</v>
      </c>
      <c r="K206" s="8"/>
      <c r="L206" s="8" t="s">
        <v>780</v>
      </c>
      <c r="M206" s="21" t="str">
        <f t="shared" si="4"/>
        <v>Plecturocebus pallescens</v>
      </c>
      <c r="N206" s="9" t="s">
        <v>4196</v>
      </c>
      <c r="O206" s="9" t="s">
        <v>4222</v>
      </c>
      <c r="Q206" s="9" t="s">
        <v>2394</v>
      </c>
      <c r="R206" s="10" t="s">
        <v>2388</v>
      </c>
      <c r="S206" s="10" t="s">
        <v>1145</v>
      </c>
      <c r="T206" s="10">
        <v>1907</v>
      </c>
      <c r="U206" s="43" t="s">
        <v>2976</v>
      </c>
      <c r="V206" s="43" t="s">
        <v>2953</v>
      </c>
      <c r="W206" s="39" t="s">
        <v>3176</v>
      </c>
      <c r="X206" s="39" t="s">
        <v>1104</v>
      </c>
      <c r="Y206" s="39" t="s">
        <v>1104</v>
      </c>
      <c r="Z206" s="39" t="s">
        <v>1104</v>
      </c>
      <c r="AA206" s="39" t="s">
        <v>1104</v>
      </c>
      <c r="AB206" s="39" t="s">
        <v>3177</v>
      </c>
      <c r="AC206" s="9" t="s">
        <v>2849</v>
      </c>
      <c r="AD206" s="11" t="s">
        <v>3382</v>
      </c>
      <c r="AE206" s="11" t="s">
        <v>3385</v>
      </c>
      <c r="AF206" s="11" t="s">
        <v>3256</v>
      </c>
      <c r="AG206" s="11" t="s">
        <v>3409</v>
      </c>
      <c r="AH206" s="11" t="s">
        <v>3402</v>
      </c>
    </row>
    <row r="207" spans="1:34" x14ac:dyDescent="0.2">
      <c r="A207" s="8" t="s">
        <v>3361</v>
      </c>
      <c r="B207" s="8" t="s">
        <v>3436</v>
      </c>
      <c r="C207" s="8" t="s">
        <v>3365</v>
      </c>
      <c r="D207" s="9" t="s">
        <v>635</v>
      </c>
      <c r="E207" s="9" t="s">
        <v>2292</v>
      </c>
      <c r="F207" s="9" t="s">
        <v>3370</v>
      </c>
      <c r="G207" s="9" t="s">
        <v>736</v>
      </c>
      <c r="H207" s="9" t="s">
        <v>756</v>
      </c>
      <c r="J207" s="8" t="s">
        <v>767</v>
      </c>
      <c r="K207" s="8"/>
      <c r="L207" s="8" t="s">
        <v>352</v>
      </c>
      <c r="M207" s="21" t="str">
        <f t="shared" si="4"/>
        <v>Plecturocebus vieirai</v>
      </c>
      <c r="N207" s="9" t="s">
        <v>4197</v>
      </c>
      <c r="O207" s="9" t="s">
        <v>2056</v>
      </c>
      <c r="Q207" s="9" t="s">
        <v>2395</v>
      </c>
      <c r="R207" s="10" t="s">
        <v>4239</v>
      </c>
      <c r="S207" s="10" t="s">
        <v>2389</v>
      </c>
      <c r="T207" s="10">
        <v>2012</v>
      </c>
      <c r="U207" s="43" t="s">
        <v>2855</v>
      </c>
      <c r="V207" s="43" t="s">
        <v>2804</v>
      </c>
      <c r="W207" s="39" t="s">
        <v>3177</v>
      </c>
      <c r="X207" s="39" t="s">
        <v>3177</v>
      </c>
      <c r="Y207" s="39" t="s">
        <v>1104</v>
      </c>
      <c r="Z207" s="39" t="s">
        <v>1104</v>
      </c>
      <c r="AA207" s="39" t="s">
        <v>1104</v>
      </c>
      <c r="AB207" s="39" t="s">
        <v>1104</v>
      </c>
      <c r="AC207" s="9" t="s">
        <v>4268</v>
      </c>
      <c r="AD207" s="11" t="s">
        <v>3390</v>
      </c>
      <c r="AE207" s="11" t="s">
        <v>3385</v>
      </c>
      <c r="AF207" s="11" t="s">
        <v>3382</v>
      </c>
      <c r="AG207" s="11" t="s">
        <v>3417</v>
      </c>
      <c r="AH207" s="11" t="s">
        <v>3402</v>
      </c>
    </row>
    <row r="208" spans="1:34" x14ac:dyDescent="0.2">
      <c r="A208" s="8" t="s">
        <v>3361</v>
      </c>
      <c r="B208" s="8" t="s">
        <v>3436</v>
      </c>
      <c r="C208" s="8" t="s">
        <v>3365</v>
      </c>
      <c r="D208" s="9" t="s">
        <v>635</v>
      </c>
      <c r="E208" s="9" t="s">
        <v>2292</v>
      </c>
      <c r="F208" s="9" t="s">
        <v>3370</v>
      </c>
      <c r="G208" s="9" t="s">
        <v>736</v>
      </c>
      <c r="H208" s="9" t="s">
        <v>756</v>
      </c>
      <c r="J208" s="8" t="s">
        <v>762</v>
      </c>
      <c r="K208" s="8"/>
      <c r="L208" s="8" t="s">
        <v>763</v>
      </c>
      <c r="M208" s="21" t="str">
        <f t="shared" si="4"/>
        <v>Cheracebus lucifer</v>
      </c>
      <c r="N208" s="9" t="s">
        <v>4198</v>
      </c>
      <c r="O208" s="9" t="s">
        <v>2056</v>
      </c>
      <c r="Q208" s="9" t="s">
        <v>2379</v>
      </c>
      <c r="R208" s="10">
        <v>345</v>
      </c>
      <c r="S208" s="10" t="s">
        <v>1145</v>
      </c>
      <c r="T208" s="10">
        <v>1914</v>
      </c>
      <c r="U208" s="43" t="s">
        <v>2831</v>
      </c>
      <c r="V208" s="43" t="s">
        <v>2804</v>
      </c>
      <c r="W208" s="39" t="s">
        <v>3176</v>
      </c>
      <c r="X208" s="39" t="s">
        <v>3177</v>
      </c>
      <c r="Y208" s="39" t="s">
        <v>1104</v>
      </c>
      <c r="Z208" s="39" t="s">
        <v>1104</v>
      </c>
      <c r="AA208" s="39" t="s">
        <v>1104</v>
      </c>
      <c r="AB208" s="39" t="s">
        <v>1104</v>
      </c>
      <c r="AC208" s="9" t="s">
        <v>2849</v>
      </c>
      <c r="AD208" s="11" t="s">
        <v>3382</v>
      </c>
      <c r="AE208" s="11" t="s">
        <v>3385</v>
      </c>
      <c r="AF208" s="11" t="s">
        <v>3382</v>
      </c>
      <c r="AG208" s="11" t="s">
        <v>3417</v>
      </c>
      <c r="AH208" s="11" t="s">
        <v>3402</v>
      </c>
    </row>
    <row r="209" spans="1:34" x14ac:dyDescent="0.2">
      <c r="A209" s="8" t="s">
        <v>3361</v>
      </c>
      <c r="B209" s="8" t="s">
        <v>3436</v>
      </c>
      <c r="C209" s="8" t="s">
        <v>3365</v>
      </c>
      <c r="D209" s="9" t="s">
        <v>635</v>
      </c>
      <c r="E209" s="9" t="s">
        <v>2292</v>
      </c>
      <c r="F209" s="9" t="s">
        <v>3370</v>
      </c>
      <c r="G209" s="9" t="s">
        <v>736</v>
      </c>
      <c r="H209" s="9" t="s">
        <v>756</v>
      </c>
      <c r="J209" s="8" t="s">
        <v>762</v>
      </c>
      <c r="K209" s="8"/>
      <c r="L209" s="8" t="s">
        <v>764</v>
      </c>
      <c r="M209" s="21" t="str">
        <f t="shared" si="4"/>
        <v>Cheracebus lugens</v>
      </c>
      <c r="N209" s="9" t="s">
        <v>4199</v>
      </c>
      <c r="O209" s="9" t="s">
        <v>4223</v>
      </c>
      <c r="Q209" s="9" t="s">
        <v>2310</v>
      </c>
      <c r="R209" s="10" t="s">
        <v>2380</v>
      </c>
      <c r="S209" s="10" t="s">
        <v>2300</v>
      </c>
      <c r="T209" s="10">
        <v>1811</v>
      </c>
      <c r="U209" s="43" t="s">
        <v>2830</v>
      </c>
      <c r="V209" s="43" t="s">
        <v>2804</v>
      </c>
      <c r="W209" s="39" t="s">
        <v>3176</v>
      </c>
      <c r="X209" s="39" t="s">
        <v>3177</v>
      </c>
      <c r="Y209" s="39" t="s">
        <v>1104</v>
      </c>
      <c r="Z209" s="39" t="s">
        <v>1104</v>
      </c>
      <c r="AA209" s="39" t="s">
        <v>1104</v>
      </c>
      <c r="AB209" s="39" t="s">
        <v>1104</v>
      </c>
      <c r="AC209" s="9" t="s">
        <v>2849</v>
      </c>
      <c r="AD209" s="11" t="s">
        <v>3382</v>
      </c>
      <c r="AE209" s="11" t="s">
        <v>3385</v>
      </c>
      <c r="AF209" s="11" t="s">
        <v>3382</v>
      </c>
      <c r="AG209" s="11" t="s">
        <v>3417</v>
      </c>
      <c r="AH209" s="11" t="s">
        <v>3402</v>
      </c>
    </row>
    <row r="210" spans="1:34" x14ac:dyDescent="0.2">
      <c r="A210" s="8" t="s">
        <v>3361</v>
      </c>
      <c r="B210" s="8" t="s">
        <v>3436</v>
      </c>
      <c r="C210" s="8" t="s">
        <v>3365</v>
      </c>
      <c r="D210" s="9" t="s">
        <v>635</v>
      </c>
      <c r="E210" s="9" t="s">
        <v>2292</v>
      </c>
      <c r="F210" s="9" t="s">
        <v>3370</v>
      </c>
      <c r="G210" s="9" t="s">
        <v>736</v>
      </c>
      <c r="H210" s="9" t="s">
        <v>756</v>
      </c>
      <c r="J210" s="8" t="s">
        <v>762</v>
      </c>
      <c r="K210" s="8"/>
      <c r="L210" s="8" t="s">
        <v>766</v>
      </c>
      <c r="M210" s="21" t="str">
        <f t="shared" si="4"/>
        <v>Cheracebus regulus</v>
      </c>
      <c r="N210" s="9" t="s">
        <v>4200</v>
      </c>
      <c r="O210" s="9" t="s">
        <v>2056</v>
      </c>
      <c r="Q210" s="9" t="s">
        <v>2390</v>
      </c>
      <c r="R210" s="10">
        <v>511</v>
      </c>
      <c r="S210" s="10" t="s">
        <v>1145</v>
      </c>
      <c r="T210" s="10">
        <v>1927</v>
      </c>
      <c r="U210" s="43" t="s">
        <v>2831</v>
      </c>
      <c r="V210" s="43" t="s">
        <v>2804</v>
      </c>
      <c r="W210" s="39" t="s">
        <v>3177</v>
      </c>
      <c r="X210" s="39" t="s">
        <v>3177</v>
      </c>
      <c r="Y210" s="39" t="s">
        <v>1104</v>
      </c>
      <c r="Z210" s="39" t="s">
        <v>1104</v>
      </c>
      <c r="AA210" s="39" t="s">
        <v>1104</v>
      </c>
      <c r="AB210" s="39" t="s">
        <v>1104</v>
      </c>
      <c r="AC210" s="9" t="s">
        <v>2849</v>
      </c>
      <c r="AD210" s="11" t="s">
        <v>3382</v>
      </c>
      <c r="AE210" s="11" t="s">
        <v>3385</v>
      </c>
      <c r="AF210" s="11" t="s">
        <v>3382</v>
      </c>
      <c r="AG210" s="11" t="s">
        <v>3417</v>
      </c>
      <c r="AH210" s="11" t="s">
        <v>3402</v>
      </c>
    </row>
    <row r="211" spans="1:34" x14ac:dyDescent="0.2">
      <c r="A211" s="8" t="s">
        <v>3361</v>
      </c>
      <c r="B211" s="8" t="s">
        <v>3436</v>
      </c>
      <c r="C211" s="8" t="s">
        <v>3365</v>
      </c>
      <c r="D211" s="9" t="s">
        <v>635</v>
      </c>
      <c r="E211" s="9" t="s">
        <v>2292</v>
      </c>
      <c r="F211" s="9" t="s">
        <v>3370</v>
      </c>
      <c r="G211" s="9" t="s">
        <v>736</v>
      </c>
      <c r="H211" s="9" t="s">
        <v>756</v>
      </c>
      <c r="J211" s="8" t="s">
        <v>762</v>
      </c>
      <c r="K211" s="8"/>
      <c r="L211" s="8" t="s">
        <v>619</v>
      </c>
      <c r="M211" s="21" t="str">
        <f t="shared" si="4"/>
        <v>Cheracebus torquatus</v>
      </c>
      <c r="N211" s="9" t="s">
        <v>4201</v>
      </c>
      <c r="O211" s="9" t="s">
        <v>2057</v>
      </c>
      <c r="Q211" s="9" t="s">
        <v>4237</v>
      </c>
      <c r="R211" s="10" t="s">
        <v>4240</v>
      </c>
      <c r="S211" s="10" t="s">
        <v>4255</v>
      </c>
      <c r="T211" s="10">
        <v>1807</v>
      </c>
      <c r="U211" s="43" t="s">
        <v>2831</v>
      </c>
      <c r="V211" s="43" t="s">
        <v>2804</v>
      </c>
      <c r="W211" s="39" t="s">
        <v>3177</v>
      </c>
      <c r="X211" s="39" t="s">
        <v>3177</v>
      </c>
      <c r="Y211" s="39" t="s">
        <v>1104</v>
      </c>
      <c r="Z211" s="39" t="s">
        <v>1104</v>
      </c>
      <c r="AA211" s="39" t="s">
        <v>1104</v>
      </c>
      <c r="AB211" s="39" t="s">
        <v>1104</v>
      </c>
      <c r="AC211" s="9" t="s">
        <v>2849</v>
      </c>
      <c r="AD211" s="11" t="s">
        <v>3382</v>
      </c>
      <c r="AE211" s="11" t="s">
        <v>3385</v>
      </c>
      <c r="AF211" s="11" t="s">
        <v>3382</v>
      </c>
      <c r="AG211" s="11" t="s">
        <v>3417</v>
      </c>
      <c r="AH211" s="11" t="s">
        <v>3402</v>
      </c>
    </row>
    <row r="212" spans="1:34" x14ac:dyDescent="0.2">
      <c r="A212" s="8" t="s">
        <v>3361</v>
      </c>
      <c r="B212" s="8" t="s">
        <v>3436</v>
      </c>
      <c r="C212" s="8" t="s">
        <v>3365</v>
      </c>
      <c r="D212" s="9" t="s">
        <v>635</v>
      </c>
      <c r="E212" s="9" t="s">
        <v>2292</v>
      </c>
      <c r="F212" s="9" t="s">
        <v>3370</v>
      </c>
      <c r="G212" s="9" t="s">
        <v>736</v>
      </c>
      <c r="H212" s="9" t="s">
        <v>737</v>
      </c>
      <c r="I212" s="9" t="s">
        <v>3</v>
      </c>
      <c r="J212" s="8" t="s">
        <v>738</v>
      </c>
      <c r="K212" s="8"/>
      <c r="L212" s="8" t="s">
        <v>3332</v>
      </c>
      <c r="M212" s="21" t="str">
        <f t="shared" si="3"/>
        <v>Cacajao amuna</v>
      </c>
      <c r="N212" s="15" t="s">
        <v>4202</v>
      </c>
      <c r="O212" s="9" t="s">
        <v>4224</v>
      </c>
      <c r="P212" s="38"/>
      <c r="Q212" s="9" t="s">
        <v>4249</v>
      </c>
      <c r="R212" s="10" t="s">
        <v>2360</v>
      </c>
      <c r="S212" s="10" t="s">
        <v>4256</v>
      </c>
      <c r="T212" s="10">
        <v>2022</v>
      </c>
      <c r="U212" s="43" t="s">
        <v>2863</v>
      </c>
      <c r="V212" s="43" t="s">
        <v>2804</v>
      </c>
      <c r="W212" s="39" t="s">
        <v>3177</v>
      </c>
      <c r="X212" s="39" t="s">
        <v>3177</v>
      </c>
      <c r="Y212" s="39" t="s">
        <v>1104</v>
      </c>
      <c r="Z212" s="39" t="s">
        <v>1104</v>
      </c>
      <c r="AA212" s="39" t="s">
        <v>1104</v>
      </c>
      <c r="AB212" s="39" t="s">
        <v>1104</v>
      </c>
      <c r="AC212" s="9" t="s">
        <v>4249</v>
      </c>
      <c r="AD212" s="11" t="s">
        <v>3383</v>
      </c>
      <c r="AE212" s="11" t="s">
        <v>3385</v>
      </c>
      <c r="AF212" s="11" t="s">
        <v>3383</v>
      </c>
      <c r="AG212" s="11" t="s">
        <v>3417</v>
      </c>
      <c r="AH212" s="11" t="s">
        <v>3402</v>
      </c>
    </row>
    <row r="213" spans="1:34" x14ac:dyDescent="0.2">
      <c r="A213" s="8" t="s">
        <v>3361</v>
      </c>
      <c r="B213" s="8" t="s">
        <v>3436</v>
      </c>
      <c r="C213" s="8" t="s">
        <v>3365</v>
      </c>
      <c r="D213" s="9" t="s">
        <v>635</v>
      </c>
      <c r="E213" s="9" t="s">
        <v>2292</v>
      </c>
      <c r="F213" s="9" t="s">
        <v>3370</v>
      </c>
      <c r="G213" s="9" t="s">
        <v>736</v>
      </c>
      <c r="H213" s="9" t="s">
        <v>737</v>
      </c>
      <c r="I213" s="9" t="s">
        <v>3</v>
      </c>
      <c r="J213" s="8" t="s">
        <v>738</v>
      </c>
      <c r="K213" s="8"/>
      <c r="L213" s="8" t="s">
        <v>739</v>
      </c>
      <c r="M213" s="21" t="str">
        <f t="shared" si="3"/>
        <v>Cacajao calvus</v>
      </c>
      <c r="N213" s="15" t="s">
        <v>4203</v>
      </c>
      <c r="O213" s="9" t="s">
        <v>3358</v>
      </c>
      <c r="Q213" s="9" t="s">
        <v>4241</v>
      </c>
      <c r="R213" s="10" t="s">
        <v>2359</v>
      </c>
      <c r="S213" s="10" t="s">
        <v>4157</v>
      </c>
      <c r="T213" s="10">
        <v>1847</v>
      </c>
      <c r="U213" s="43" t="s">
        <v>2831</v>
      </c>
      <c r="V213" s="43" t="s">
        <v>2804</v>
      </c>
      <c r="W213" s="39" t="s">
        <v>3177</v>
      </c>
      <c r="X213" s="39" t="s">
        <v>3177</v>
      </c>
      <c r="Y213" s="39" t="s">
        <v>1104</v>
      </c>
      <c r="Z213" s="39" t="s">
        <v>1104</v>
      </c>
      <c r="AA213" s="39" t="s">
        <v>1104</v>
      </c>
      <c r="AB213" s="39" t="s">
        <v>1104</v>
      </c>
      <c r="AC213" s="9" t="s">
        <v>4249</v>
      </c>
      <c r="AD213" s="11" t="s">
        <v>3384</v>
      </c>
      <c r="AE213" s="11" t="s">
        <v>3389</v>
      </c>
      <c r="AF213" s="11" t="s">
        <v>3382</v>
      </c>
      <c r="AG213" s="11" t="s">
        <v>3417</v>
      </c>
      <c r="AH213" s="11" t="s">
        <v>3402</v>
      </c>
    </row>
    <row r="214" spans="1:34" x14ac:dyDescent="0.2">
      <c r="A214" s="8" t="s">
        <v>3361</v>
      </c>
      <c r="B214" s="8" t="s">
        <v>3436</v>
      </c>
      <c r="C214" s="8" t="s">
        <v>3365</v>
      </c>
      <c r="D214" s="9" t="s">
        <v>635</v>
      </c>
      <c r="E214" s="9" t="s">
        <v>2292</v>
      </c>
      <c r="F214" s="9" t="s">
        <v>3370</v>
      </c>
      <c r="G214" s="9" t="s">
        <v>736</v>
      </c>
      <c r="H214" s="9" t="s">
        <v>737</v>
      </c>
      <c r="I214" s="9" t="s">
        <v>3</v>
      </c>
      <c r="J214" s="8" t="s">
        <v>738</v>
      </c>
      <c r="K214" s="8"/>
      <c r="L214" s="8" t="s">
        <v>741</v>
      </c>
      <c r="M214" s="21" t="str">
        <f t="shared" si="3"/>
        <v>Cacajao melanocephalus</v>
      </c>
      <c r="N214" s="15" t="s">
        <v>2298</v>
      </c>
      <c r="O214" s="9" t="s">
        <v>4225</v>
      </c>
      <c r="Q214" s="9" t="s">
        <v>2310</v>
      </c>
      <c r="R214" s="10" t="s">
        <v>2361</v>
      </c>
      <c r="S214" s="10" t="s">
        <v>2300</v>
      </c>
      <c r="T214" s="10">
        <v>1811</v>
      </c>
      <c r="U214" s="43" t="s">
        <v>2831</v>
      </c>
      <c r="V214" s="43" t="s">
        <v>2804</v>
      </c>
      <c r="W214" s="39" t="s">
        <v>3176</v>
      </c>
      <c r="X214" s="39" t="s">
        <v>3177</v>
      </c>
      <c r="Y214" s="39" t="s">
        <v>1104</v>
      </c>
      <c r="Z214" s="39" t="s">
        <v>1104</v>
      </c>
      <c r="AA214" s="39" t="s">
        <v>1104</v>
      </c>
      <c r="AB214" s="39" t="s">
        <v>1104</v>
      </c>
      <c r="AC214" s="9" t="s">
        <v>2849</v>
      </c>
      <c r="AD214" s="11" t="s">
        <v>3382</v>
      </c>
      <c r="AE214" s="11" t="s">
        <v>3389</v>
      </c>
      <c r="AF214" s="11" t="s">
        <v>3386</v>
      </c>
      <c r="AG214" s="11" t="s">
        <v>3417</v>
      </c>
      <c r="AH214" s="11" t="s">
        <v>3402</v>
      </c>
    </row>
    <row r="215" spans="1:34" x14ac:dyDescent="0.2">
      <c r="A215" s="8" t="s">
        <v>3361</v>
      </c>
      <c r="B215" s="8" t="s">
        <v>3436</v>
      </c>
      <c r="C215" s="8" t="s">
        <v>3365</v>
      </c>
      <c r="D215" s="9" t="s">
        <v>635</v>
      </c>
      <c r="E215" s="9" t="s">
        <v>2292</v>
      </c>
      <c r="F215" s="9" t="s">
        <v>3370</v>
      </c>
      <c r="G215" s="9" t="s">
        <v>736</v>
      </c>
      <c r="H215" s="9" t="s">
        <v>737</v>
      </c>
      <c r="I215" s="9" t="s">
        <v>3</v>
      </c>
      <c r="J215" s="8" t="s">
        <v>738</v>
      </c>
      <c r="K215" s="8"/>
      <c r="L215" s="8" t="s">
        <v>3336</v>
      </c>
      <c r="M215" s="21" t="str">
        <f t="shared" si="3"/>
        <v>Cacajao novaesi</v>
      </c>
      <c r="N215" s="15" t="s">
        <v>3334</v>
      </c>
      <c r="O215" s="9" t="s">
        <v>4226</v>
      </c>
      <c r="Q215" s="9" t="s">
        <v>4250</v>
      </c>
      <c r="R215" s="10" t="s">
        <v>4242</v>
      </c>
      <c r="S215" s="10" t="s">
        <v>1744</v>
      </c>
      <c r="T215" s="10">
        <v>1987</v>
      </c>
      <c r="U215" s="43" t="s">
        <v>2863</v>
      </c>
      <c r="V215" s="43" t="s">
        <v>2804</v>
      </c>
      <c r="W215" s="39" t="s">
        <v>3177</v>
      </c>
      <c r="X215" s="39" t="s">
        <v>3177</v>
      </c>
      <c r="Y215" s="39" t="s">
        <v>1104</v>
      </c>
      <c r="Z215" s="39" t="s">
        <v>1104</v>
      </c>
      <c r="AA215" s="39" t="s">
        <v>1104</v>
      </c>
      <c r="AB215" s="39" t="s">
        <v>1104</v>
      </c>
      <c r="AC215" s="9" t="s">
        <v>4249</v>
      </c>
      <c r="AD215" s="11" t="s">
        <v>3384</v>
      </c>
      <c r="AE215" s="11" t="s">
        <v>3389</v>
      </c>
      <c r="AF215" s="11" t="s">
        <v>3386</v>
      </c>
      <c r="AG215" s="11" t="s">
        <v>3417</v>
      </c>
      <c r="AH215" s="11" t="s">
        <v>3402</v>
      </c>
    </row>
    <row r="216" spans="1:34" x14ac:dyDescent="0.2">
      <c r="A216" s="8" t="s">
        <v>3361</v>
      </c>
      <c r="B216" s="8" t="s">
        <v>3436</v>
      </c>
      <c r="C216" s="8" t="s">
        <v>3365</v>
      </c>
      <c r="D216" s="9" t="s">
        <v>635</v>
      </c>
      <c r="E216" s="9" t="s">
        <v>2292</v>
      </c>
      <c r="F216" s="9" t="s">
        <v>3370</v>
      </c>
      <c r="G216" s="9" t="s">
        <v>736</v>
      </c>
      <c r="H216" s="9" t="s">
        <v>737</v>
      </c>
      <c r="I216" s="9" t="s">
        <v>3</v>
      </c>
      <c r="J216" s="8" t="s">
        <v>738</v>
      </c>
      <c r="K216" s="8"/>
      <c r="L216" s="8" t="s">
        <v>3337</v>
      </c>
      <c r="M216" s="21" t="str">
        <f t="shared" si="3"/>
        <v>Cacajao rubicundus</v>
      </c>
      <c r="N216" s="15" t="s">
        <v>4178</v>
      </c>
      <c r="O216" s="9" t="s">
        <v>3358</v>
      </c>
      <c r="Q216" s="9" t="s">
        <v>4126</v>
      </c>
      <c r="R216" s="10" t="s">
        <v>4243</v>
      </c>
      <c r="S216" s="10" t="s">
        <v>4161</v>
      </c>
      <c r="T216" s="10">
        <v>1848</v>
      </c>
      <c r="U216" s="43" t="s">
        <v>2831</v>
      </c>
      <c r="V216" s="43" t="s">
        <v>2804</v>
      </c>
      <c r="W216" s="39" t="s">
        <v>3177</v>
      </c>
      <c r="X216" s="39" t="s">
        <v>3177</v>
      </c>
      <c r="Y216" s="39" t="s">
        <v>1104</v>
      </c>
      <c r="Z216" s="39" t="s">
        <v>1104</v>
      </c>
      <c r="AA216" s="39" t="s">
        <v>1104</v>
      </c>
      <c r="AB216" s="39" t="s">
        <v>1104</v>
      </c>
      <c r="AC216" s="9" t="s">
        <v>4249</v>
      </c>
      <c r="AD216" s="11" t="s">
        <v>3382</v>
      </c>
      <c r="AE216" s="11" t="s">
        <v>3389</v>
      </c>
      <c r="AF216" s="11" t="s">
        <v>3382</v>
      </c>
      <c r="AG216" s="11" t="s">
        <v>3417</v>
      </c>
      <c r="AH216" s="11" t="s">
        <v>3402</v>
      </c>
    </row>
    <row r="217" spans="1:34" x14ac:dyDescent="0.2">
      <c r="A217" s="8" t="s">
        <v>3361</v>
      </c>
      <c r="B217" s="8" t="s">
        <v>3436</v>
      </c>
      <c r="C217" s="8" t="s">
        <v>3365</v>
      </c>
      <c r="D217" s="9" t="s">
        <v>635</v>
      </c>
      <c r="E217" s="9" t="s">
        <v>2292</v>
      </c>
      <c r="F217" s="9" t="s">
        <v>3370</v>
      </c>
      <c r="G217" s="9" t="s">
        <v>736</v>
      </c>
      <c r="H217" s="9" t="s">
        <v>737</v>
      </c>
      <c r="I217" s="9" t="s">
        <v>3</v>
      </c>
      <c r="J217" s="8" t="s">
        <v>738</v>
      </c>
      <c r="K217" s="8"/>
      <c r="L217" s="8" t="s">
        <v>3338</v>
      </c>
      <c r="M217" s="21" t="str">
        <f t="shared" si="3"/>
        <v>Cacajao ucayalii</v>
      </c>
      <c r="N217" s="15" t="s">
        <v>3335</v>
      </c>
      <c r="O217" s="9" t="s">
        <v>3358</v>
      </c>
      <c r="Q217" s="9" t="s">
        <v>4244</v>
      </c>
      <c r="R217" s="10" t="s">
        <v>4245</v>
      </c>
      <c r="S217" s="10" t="s">
        <v>1145</v>
      </c>
      <c r="T217" s="10">
        <v>1928</v>
      </c>
      <c r="U217" s="43" t="s">
        <v>2973</v>
      </c>
      <c r="V217" s="43" t="s">
        <v>2804</v>
      </c>
      <c r="W217" s="39" t="s">
        <v>3176</v>
      </c>
      <c r="X217" s="39" t="s">
        <v>3177</v>
      </c>
      <c r="Y217" s="39" t="s">
        <v>1104</v>
      </c>
      <c r="Z217" s="39" t="s">
        <v>1104</v>
      </c>
      <c r="AA217" s="39" t="s">
        <v>1104</v>
      </c>
      <c r="AB217" s="39" t="s">
        <v>1104</v>
      </c>
      <c r="AC217" s="9" t="s">
        <v>4249</v>
      </c>
      <c r="AD217" s="11" t="s">
        <v>3384</v>
      </c>
      <c r="AE217" s="11" t="s">
        <v>3389</v>
      </c>
      <c r="AF217" s="11" t="s">
        <v>3256</v>
      </c>
      <c r="AG217" s="11" t="s">
        <v>3417</v>
      </c>
      <c r="AH217" s="11" t="s">
        <v>3402</v>
      </c>
    </row>
    <row r="218" spans="1:34" x14ac:dyDescent="0.2">
      <c r="A218" s="8" t="s">
        <v>3361</v>
      </c>
      <c r="B218" s="8" t="s">
        <v>3436</v>
      </c>
      <c r="C218" s="8" t="s">
        <v>3365</v>
      </c>
      <c r="D218" s="9" t="s">
        <v>635</v>
      </c>
      <c r="E218" s="9" t="s">
        <v>2292</v>
      </c>
      <c r="F218" s="9" t="s">
        <v>3370</v>
      </c>
      <c r="G218" s="9" t="s">
        <v>736</v>
      </c>
      <c r="H218" s="9" t="s">
        <v>737</v>
      </c>
      <c r="J218" s="8" t="s">
        <v>738</v>
      </c>
      <c r="K218" s="8"/>
      <c r="L218" s="8" t="s">
        <v>740</v>
      </c>
      <c r="M218" s="21" t="str">
        <f t="shared" si="3"/>
        <v>Cacajao ouakary</v>
      </c>
      <c r="N218" s="9" t="s">
        <v>4204</v>
      </c>
      <c r="O218" s="9" t="s">
        <v>3359</v>
      </c>
      <c r="Q218" s="9" t="s">
        <v>2301</v>
      </c>
      <c r="R218" s="10" t="s">
        <v>2360</v>
      </c>
      <c r="S218" s="10" t="s">
        <v>2303</v>
      </c>
      <c r="T218" s="10">
        <v>1823</v>
      </c>
      <c r="U218" s="43" t="s">
        <v>2831</v>
      </c>
      <c r="V218" s="43" t="s">
        <v>2804</v>
      </c>
      <c r="W218" s="39" t="s">
        <v>3176</v>
      </c>
      <c r="X218" s="39" t="s">
        <v>3177</v>
      </c>
      <c r="Y218" s="39" t="s">
        <v>1104</v>
      </c>
      <c r="Z218" s="39" t="s">
        <v>1104</v>
      </c>
      <c r="AA218" s="39" t="s">
        <v>1104</v>
      </c>
      <c r="AB218" s="39" t="s">
        <v>1104</v>
      </c>
      <c r="AC218" s="9" t="s">
        <v>2849</v>
      </c>
      <c r="AD218" s="11" t="s">
        <v>3383</v>
      </c>
      <c r="AE218" s="11" t="s">
        <v>3389</v>
      </c>
      <c r="AF218" s="11" t="s">
        <v>3382</v>
      </c>
      <c r="AG218" s="11" t="s">
        <v>3417</v>
      </c>
      <c r="AH218" s="11" t="s">
        <v>3402</v>
      </c>
    </row>
    <row r="219" spans="1:34" x14ac:dyDescent="0.2">
      <c r="A219" s="8" t="s">
        <v>3361</v>
      </c>
      <c r="B219" s="8" t="s">
        <v>3436</v>
      </c>
      <c r="C219" s="8" t="s">
        <v>3365</v>
      </c>
      <c r="D219" s="9" t="s">
        <v>635</v>
      </c>
      <c r="E219" s="9" t="s">
        <v>2292</v>
      </c>
      <c r="F219" s="9" t="s">
        <v>3370</v>
      </c>
      <c r="G219" s="9" t="s">
        <v>736</v>
      </c>
      <c r="H219" s="9" t="s">
        <v>737</v>
      </c>
      <c r="J219" s="8" t="s">
        <v>742</v>
      </c>
      <c r="K219" s="8"/>
      <c r="L219" s="8" t="s">
        <v>743</v>
      </c>
      <c r="M219" s="21" t="str">
        <f t="shared" si="3"/>
        <v>Chiropotes albinasus</v>
      </c>
      <c r="N219" s="15" t="s">
        <v>4179</v>
      </c>
      <c r="O219" s="9" t="s">
        <v>2049</v>
      </c>
      <c r="Q219" s="9" t="s">
        <v>2362</v>
      </c>
      <c r="R219" s="10">
        <v>498</v>
      </c>
      <c r="S219" s="10" t="s">
        <v>4161</v>
      </c>
      <c r="T219" s="10">
        <v>1848</v>
      </c>
      <c r="U219" s="43" t="s">
        <v>4257</v>
      </c>
      <c r="V219" s="43" t="s">
        <v>2804</v>
      </c>
      <c r="W219" s="39" t="s">
        <v>3177</v>
      </c>
      <c r="X219" s="39" t="s">
        <v>1104</v>
      </c>
      <c r="Y219" s="39" t="s">
        <v>1104</v>
      </c>
      <c r="Z219" s="39" t="s">
        <v>1104</v>
      </c>
      <c r="AA219" s="39" t="s">
        <v>1104</v>
      </c>
      <c r="AB219" s="39" t="s">
        <v>1104</v>
      </c>
      <c r="AC219" s="9" t="s">
        <v>2849</v>
      </c>
      <c r="AD219" s="11" t="s">
        <v>3384</v>
      </c>
      <c r="AE219" s="11" t="s">
        <v>3389</v>
      </c>
      <c r="AF219" s="11" t="s">
        <v>3382</v>
      </c>
      <c r="AG219" s="11" t="s">
        <v>3417</v>
      </c>
      <c r="AH219" s="11" t="s">
        <v>3402</v>
      </c>
    </row>
    <row r="220" spans="1:34" x14ac:dyDescent="0.2">
      <c r="A220" s="8" t="s">
        <v>3361</v>
      </c>
      <c r="B220" s="8" t="s">
        <v>3436</v>
      </c>
      <c r="C220" s="8" t="s">
        <v>3365</v>
      </c>
      <c r="D220" s="9" t="s">
        <v>635</v>
      </c>
      <c r="E220" s="9" t="s">
        <v>2292</v>
      </c>
      <c r="F220" s="9" t="s">
        <v>3370</v>
      </c>
      <c r="G220" s="9" t="s">
        <v>736</v>
      </c>
      <c r="H220" s="9" t="s">
        <v>737</v>
      </c>
      <c r="J220" s="8" t="s">
        <v>742</v>
      </c>
      <c r="K220" s="8"/>
      <c r="L220" s="8" t="s">
        <v>744</v>
      </c>
      <c r="M220" s="21" t="str">
        <f t="shared" si="3"/>
        <v>Chiropotes chiropotes</v>
      </c>
      <c r="N220" s="9" t="s">
        <v>4205</v>
      </c>
      <c r="O220" s="9" t="s">
        <v>2050</v>
      </c>
      <c r="Q220" s="9" t="s">
        <v>4062</v>
      </c>
      <c r="R220" s="10" t="s">
        <v>4246</v>
      </c>
      <c r="S220" s="10" t="s">
        <v>2300</v>
      </c>
      <c r="T220" s="10">
        <v>1811</v>
      </c>
      <c r="U220" s="43" t="s">
        <v>2852</v>
      </c>
      <c r="V220" s="43" t="s">
        <v>2804</v>
      </c>
      <c r="W220" s="39" t="s">
        <v>3176</v>
      </c>
      <c r="X220" s="39" t="s">
        <v>3177</v>
      </c>
      <c r="Y220" s="39" t="s">
        <v>1104</v>
      </c>
      <c r="Z220" s="39" t="s">
        <v>1104</v>
      </c>
      <c r="AA220" s="39" t="s">
        <v>1104</v>
      </c>
      <c r="AB220" s="39" t="s">
        <v>1104</v>
      </c>
      <c r="AC220" s="9" t="s">
        <v>2849</v>
      </c>
      <c r="AD220" s="11" t="s">
        <v>3382</v>
      </c>
      <c r="AE220" s="11" t="s">
        <v>3385</v>
      </c>
      <c r="AF220" s="11" t="s">
        <v>3382</v>
      </c>
      <c r="AG220" s="11" t="s">
        <v>3417</v>
      </c>
      <c r="AH220" s="11" t="s">
        <v>3402</v>
      </c>
    </row>
    <row r="221" spans="1:34" x14ac:dyDescent="0.2">
      <c r="A221" s="8" t="s">
        <v>3361</v>
      </c>
      <c r="B221" s="8" t="s">
        <v>3436</v>
      </c>
      <c r="C221" s="8" t="s">
        <v>3365</v>
      </c>
      <c r="D221" s="9" t="s">
        <v>635</v>
      </c>
      <c r="E221" s="9" t="s">
        <v>2292</v>
      </c>
      <c r="F221" s="9" t="s">
        <v>3370</v>
      </c>
      <c r="G221" s="9" t="s">
        <v>736</v>
      </c>
      <c r="H221" s="9" t="s">
        <v>737</v>
      </c>
      <c r="J221" s="8" t="s">
        <v>742</v>
      </c>
      <c r="K221" s="8"/>
      <c r="L221" s="8" t="s">
        <v>745</v>
      </c>
      <c r="M221" s="21" t="str">
        <f t="shared" si="3"/>
        <v>Chiropotes sagulatus</v>
      </c>
      <c r="N221" s="9" t="s">
        <v>4206</v>
      </c>
      <c r="O221" s="9" t="s">
        <v>2050</v>
      </c>
      <c r="Q221" s="9" t="s">
        <v>2368</v>
      </c>
      <c r="R221" s="10" t="s">
        <v>2363</v>
      </c>
      <c r="S221" s="10" t="s">
        <v>2364</v>
      </c>
      <c r="T221" s="10">
        <v>1821</v>
      </c>
      <c r="U221" s="43" t="s">
        <v>2852</v>
      </c>
      <c r="V221" s="43" t="s">
        <v>2804</v>
      </c>
      <c r="W221" s="39" t="s">
        <v>3176</v>
      </c>
      <c r="X221" s="39" t="s">
        <v>3177</v>
      </c>
      <c r="Y221" s="39" t="s">
        <v>1104</v>
      </c>
      <c r="Z221" s="39" t="s">
        <v>1104</v>
      </c>
      <c r="AA221" s="39" t="s">
        <v>1104</v>
      </c>
      <c r="AB221" s="39" t="s">
        <v>1104</v>
      </c>
      <c r="AC221" s="9" t="s">
        <v>2849</v>
      </c>
      <c r="AD221" s="11" t="s">
        <v>3382</v>
      </c>
      <c r="AE221" s="11" t="s">
        <v>3385</v>
      </c>
      <c r="AF221" s="11" t="s">
        <v>3382</v>
      </c>
      <c r="AG221" s="11" t="s">
        <v>3417</v>
      </c>
      <c r="AH221" s="11" t="s">
        <v>3402</v>
      </c>
    </row>
    <row r="222" spans="1:34" x14ac:dyDescent="0.2">
      <c r="A222" s="8" t="s">
        <v>3361</v>
      </c>
      <c r="B222" s="8" t="s">
        <v>3436</v>
      </c>
      <c r="C222" s="8" t="s">
        <v>3365</v>
      </c>
      <c r="D222" s="9" t="s">
        <v>635</v>
      </c>
      <c r="E222" s="9" t="s">
        <v>2292</v>
      </c>
      <c r="F222" s="9" t="s">
        <v>3370</v>
      </c>
      <c r="G222" s="9" t="s">
        <v>736</v>
      </c>
      <c r="H222" s="9" t="s">
        <v>737</v>
      </c>
      <c r="J222" s="8" t="s">
        <v>742</v>
      </c>
      <c r="K222" s="8"/>
      <c r="L222" s="8" t="s">
        <v>746</v>
      </c>
      <c r="M222" s="21" t="str">
        <f t="shared" si="3"/>
        <v>Chiropotes satanas</v>
      </c>
      <c r="N222" s="9" t="s">
        <v>4207</v>
      </c>
      <c r="O222" s="9" t="s">
        <v>2051</v>
      </c>
      <c r="Q222" s="9" t="s">
        <v>2338</v>
      </c>
      <c r="R222" s="10" t="s">
        <v>2365</v>
      </c>
      <c r="S222" s="10" t="s">
        <v>2340</v>
      </c>
      <c r="T222" s="10">
        <v>1807</v>
      </c>
      <c r="U222" s="43" t="s">
        <v>3230</v>
      </c>
      <c r="V222" s="43" t="s">
        <v>2804</v>
      </c>
      <c r="W222" s="39" t="s">
        <v>3177</v>
      </c>
      <c r="X222" s="39" t="s">
        <v>3176</v>
      </c>
      <c r="Y222" s="39" t="s">
        <v>1104</v>
      </c>
      <c r="Z222" s="39" t="s">
        <v>1104</v>
      </c>
      <c r="AA222" s="39" t="s">
        <v>1104</v>
      </c>
      <c r="AB222" s="39" t="s">
        <v>1104</v>
      </c>
      <c r="AC222" s="9" t="s">
        <v>2849</v>
      </c>
      <c r="AD222" s="11" t="s">
        <v>3387</v>
      </c>
      <c r="AE222" s="11" t="s">
        <v>3385</v>
      </c>
      <c r="AF222" s="11" t="s">
        <v>3390</v>
      </c>
      <c r="AG222" s="11" t="s">
        <v>3417</v>
      </c>
      <c r="AH222" s="11" t="s">
        <v>3402</v>
      </c>
    </row>
    <row r="223" spans="1:34" x14ac:dyDescent="0.2">
      <c r="A223" s="8" t="s">
        <v>3361</v>
      </c>
      <c r="B223" s="8" t="s">
        <v>3436</v>
      </c>
      <c r="C223" s="8" t="s">
        <v>3365</v>
      </c>
      <c r="D223" s="9" t="s">
        <v>635</v>
      </c>
      <c r="E223" s="9" t="s">
        <v>2292</v>
      </c>
      <c r="F223" s="9" t="s">
        <v>3370</v>
      </c>
      <c r="G223" s="9" t="s">
        <v>736</v>
      </c>
      <c r="H223" s="9" t="s">
        <v>737</v>
      </c>
      <c r="J223" s="8" t="s">
        <v>742</v>
      </c>
      <c r="K223" s="8"/>
      <c r="L223" s="8" t="s">
        <v>747</v>
      </c>
      <c r="M223" s="21" t="str">
        <f t="shared" si="3"/>
        <v>Chiropotes utahickae</v>
      </c>
      <c r="N223" s="9" t="s">
        <v>4208</v>
      </c>
      <c r="O223" s="9" t="s">
        <v>2050</v>
      </c>
      <c r="Q223" s="9" t="s">
        <v>2369</v>
      </c>
      <c r="R223" s="10" t="s">
        <v>4251</v>
      </c>
      <c r="S223" s="10" t="s">
        <v>1744</v>
      </c>
      <c r="T223" s="10">
        <v>1985</v>
      </c>
      <c r="U223" s="43" t="s">
        <v>2855</v>
      </c>
      <c r="V223" s="43" t="s">
        <v>2804</v>
      </c>
      <c r="W223" s="39" t="s">
        <v>3177</v>
      </c>
      <c r="X223" s="39" t="s">
        <v>3176</v>
      </c>
      <c r="Y223" s="39" t="s">
        <v>1104</v>
      </c>
      <c r="Z223" s="39" t="s">
        <v>1104</v>
      </c>
      <c r="AA223" s="39" t="s">
        <v>1104</v>
      </c>
      <c r="AB223" s="39" t="s">
        <v>1104</v>
      </c>
      <c r="AC223" s="9" t="s">
        <v>2849</v>
      </c>
      <c r="AD223" s="11" t="s">
        <v>3384</v>
      </c>
      <c r="AE223" s="11" t="s">
        <v>3385</v>
      </c>
      <c r="AF223" s="11" t="s">
        <v>3384</v>
      </c>
      <c r="AG223" s="11" t="s">
        <v>3417</v>
      </c>
      <c r="AH223" s="11" t="s">
        <v>3402</v>
      </c>
    </row>
    <row r="224" spans="1:34" x14ac:dyDescent="0.2">
      <c r="A224" s="8" t="s">
        <v>3361</v>
      </c>
      <c r="B224" s="8" t="s">
        <v>3436</v>
      </c>
      <c r="C224" s="8" t="s">
        <v>3365</v>
      </c>
      <c r="D224" s="9" t="s">
        <v>635</v>
      </c>
      <c r="E224" s="9" t="s">
        <v>2292</v>
      </c>
      <c r="F224" s="9" t="s">
        <v>3370</v>
      </c>
      <c r="G224" s="9" t="s">
        <v>736</v>
      </c>
      <c r="H224" s="9" t="s">
        <v>737</v>
      </c>
      <c r="J224" s="8" t="s">
        <v>748</v>
      </c>
      <c r="K224" s="8"/>
      <c r="L224" s="8" t="s">
        <v>749</v>
      </c>
      <c r="M224" s="21" t="str">
        <f t="shared" si="3"/>
        <v>Pithecia albicans</v>
      </c>
      <c r="N224" s="9" t="s">
        <v>4209</v>
      </c>
      <c r="O224" s="9" t="s">
        <v>2052</v>
      </c>
      <c r="Q224" s="9" t="s">
        <v>2375</v>
      </c>
      <c r="R224" s="10">
        <v>231</v>
      </c>
      <c r="S224" s="10" t="s">
        <v>1136</v>
      </c>
      <c r="T224" s="10">
        <v>1860</v>
      </c>
      <c r="U224" s="43" t="s">
        <v>2831</v>
      </c>
      <c r="V224" s="43" t="s">
        <v>2804</v>
      </c>
      <c r="W224" s="39" t="s">
        <v>3177</v>
      </c>
      <c r="X224" s="39" t="s">
        <v>3177</v>
      </c>
      <c r="Y224" s="39" t="s">
        <v>1104</v>
      </c>
      <c r="Z224" s="39" t="s">
        <v>1104</v>
      </c>
      <c r="AA224" s="39" t="s">
        <v>1104</v>
      </c>
      <c r="AB224" s="39" t="s">
        <v>1104</v>
      </c>
      <c r="AC224" s="9" t="s">
        <v>4258</v>
      </c>
      <c r="AD224" s="11" t="s">
        <v>3382</v>
      </c>
      <c r="AE224" s="11" t="s">
        <v>3385</v>
      </c>
      <c r="AF224" s="11" t="s">
        <v>3382</v>
      </c>
      <c r="AG224" s="11" t="s">
        <v>3417</v>
      </c>
      <c r="AH224" s="11" t="s">
        <v>3402</v>
      </c>
    </row>
    <row r="225" spans="1:34" x14ac:dyDescent="0.2">
      <c r="A225" s="8" t="s">
        <v>3361</v>
      </c>
      <c r="B225" s="8" t="s">
        <v>3436</v>
      </c>
      <c r="C225" s="8" t="s">
        <v>3365</v>
      </c>
      <c r="D225" s="9" t="s">
        <v>635</v>
      </c>
      <c r="E225" s="9" t="s">
        <v>2292</v>
      </c>
      <c r="F225" s="9" t="s">
        <v>3370</v>
      </c>
      <c r="G225" s="9" t="s">
        <v>736</v>
      </c>
      <c r="H225" s="9" t="s">
        <v>737</v>
      </c>
      <c r="J225" s="8" t="s">
        <v>748</v>
      </c>
      <c r="K225" s="8"/>
      <c r="L225" s="8" t="s">
        <v>750</v>
      </c>
      <c r="M225" s="21" t="str">
        <f t="shared" si="3"/>
        <v>Pithecia cazuzai</v>
      </c>
      <c r="N225" s="9" t="s">
        <v>4210</v>
      </c>
      <c r="O225" s="9" t="s">
        <v>4227</v>
      </c>
      <c r="Q225" s="9" t="s">
        <v>4252</v>
      </c>
      <c r="R225" s="10" t="s">
        <v>4247</v>
      </c>
      <c r="S225" s="10" t="s">
        <v>2370</v>
      </c>
      <c r="T225" s="10">
        <v>2014</v>
      </c>
      <c r="U225" s="43" t="s">
        <v>2831</v>
      </c>
      <c r="V225" s="43" t="s">
        <v>2804</v>
      </c>
      <c r="W225" s="39" t="s">
        <v>3177</v>
      </c>
      <c r="X225" s="39" t="s">
        <v>3177</v>
      </c>
      <c r="Y225" s="39" t="s">
        <v>1104</v>
      </c>
      <c r="Z225" s="39" t="s">
        <v>1104</v>
      </c>
      <c r="AA225" s="39" t="s">
        <v>1104</v>
      </c>
      <c r="AB225" s="39" t="s">
        <v>1104</v>
      </c>
      <c r="AC225" s="9" t="s">
        <v>4259</v>
      </c>
      <c r="AD225" s="11" t="s">
        <v>3256</v>
      </c>
      <c r="AE225" s="11" t="s">
        <v>3385</v>
      </c>
      <c r="AF225" s="11" t="s">
        <v>3383</v>
      </c>
      <c r="AG225" s="11" t="s">
        <v>3417</v>
      </c>
      <c r="AH225" s="11" t="s">
        <v>3402</v>
      </c>
    </row>
    <row r="226" spans="1:34" x14ac:dyDescent="0.2">
      <c r="A226" s="8" t="s">
        <v>3361</v>
      </c>
      <c r="B226" s="8" t="s">
        <v>3436</v>
      </c>
      <c r="C226" s="8" t="s">
        <v>3365</v>
      </c>
      <c r="D226" s="9" t="s">
        <v>635</v>
      </c>
      <c r="E226" s="9" t="s">
        <v>2292</v>
      </c>
      <c r="F226" s="9" t="s">
        <v>3370</v>
      </c>
      <c r="G226" s="9" t="s">
        <v>736</v>
      </c>
      <c r="H226" s="9" t="s">
        <v>737</v>
      </c>
      <c r="J226" s="8" t="s">
        <v>748</v>
      </c>
      <c r="K226" s="8"/>
      <c r="L226" s="8" t="s">
        <v>751</v>
      </c>
      <c r="M226" s="21" t="str">
        <f t="shared" si="3"/>
        <v>Pithecia chrysocephala</v>
      </c>
      <c r="N226" s="15" t="s">
        <v>4211</v>
      </c>
      <c r="O226" s="9" t="s">
        <v>4228</v>
      </c>
      <c r="Q226" s="9" t="s">
        <v>2371</v>
      </c>
      <c r="R226" s="10">
        <v>115</v>
      </c>
      <c r="S226" s="10" t="s">
        <v>4157</v>
      </c>
      <c r="T226" s="10">
        <v>1850</v>
      </c>
      <c r="U226" s="43" t="s">
        <v>3138</v>
      </c>
      <c r="V226" s="43" t="s">
        <v>2804</v>
      </c>
      <c r="W226" s="39" t="s">
        <v>3177</v>
      </c>
      <c r="X226" s="39" t="s">
        <v>3177</v>
      </c>
      <c r="Y226" s="39" t="s">
        <v>1104</v>
      </c>
      <c r="Z226" s="39" t="s">
        <v>1104</v>
      </c>
      <c r="AA226" s="39" t="s">
        <v>1104</v>
      </c>
      <c r="AB226" s="39" t="s">
        <v>1104</v>
      </c>
      <c r="AC226" s="9" t="s">
        <v>4260</v>
      </c>
      <c r="AD226" s="11" t="s">
        <v>3382</v>
      </c>
      <c r="AE226" s="11" t="s">
        <v>3385</v>
      </c>
      <c r="AF226" s="11" t="s">
        <v>3382</v>
      </c>
      <c r="AG226" s="11" t="s">
        <v>3417</v>
      </c>
      <c r="AH226" s="11" t="s">
        <v>3402</v>
      </c>
    </row>
    <row r="227" spans="1:34" x14ac:dyDescent="0.2">
      <c r="A227" s="8" t="s">
        <v>3361</v>
      </c>
      <c r="B227" s="8" t="s">
        <v>3436</v>
      </c>
      <c r="C227" s="8" t="s">
        <v>3365</v>
      </c>
      <c r="D227" s="9" t="s">
        <v>635</v>
      </c>
      <c r="E227" s="9" t="s">
        <v>2292</v>
      </c>
      <c r="F227" s="9" t="s">
        <v>3370</v>
      </c>
      <c r="G227" s="9" t="s">
        <v>736</v>
      </c>
      <c r="H227" s="9" t="s">
        <v>737</v>
      </c>
      <c r="J227" s="8" t="s">
        <v>748</v>
      </c>
      <c r="K227" s="8"/>
      <c r="L227" s="8" t="s">
        <v>366</v>
      </c>
      <c r="M227" s="21" t="str">
        <f t="shared" si="3"/>
        <v>Pithecia hirsuta</v>
      </c>
      <c r="N227" s="9" t="s">
        <v>4212</v>
      </c>
      <c r="O227" s="9" t="s">
        <v>2787</v>
      </c>
      <c r="Q227" s="9" t="s">
        <v>2301</v>
      </c>
      <c r="R227" s="10" t="s">
        <v>2372</v>
      </c>
      <c r="S227" s="10" t="s">
        <v>2303</v>
      </c>
      <c r="T227" s="10">
        <v>1823</v>
      </c>
      <c r="U227" s="43" t="s">
        <v>2831</v>
      </c>
      <c r="V227" s="43" t="s">
        <v>2804</v>
      </c>
      <c r="W227" s="39" t="s">
        <v>3176</v>
      </c>
      <c r="X227" s="39" t="s">
        <v>3177</v>
      </c>
      <c r="Y227" s="39" t="s">
        <v>1104</v>
      </c>
      <c r="Z227" s="39" t="s">
        <v>1104</v>
      </c>
      <c r="AA227" s="39" t="s">
        <v>1104</v>
      </c>
      <c r="AB227" s="39" t="s">
        <v>1104</v>
      </c>
      <c r="AC227" s="9" t="s">
        <v>4261</v>
      </c>
      <c r="AD227" s="11" t="s">
        <v>3382</v>
      </c>
      <c r="AE227" s="11" t="s">
        <v>3385</v>
      </c>
      <c r="AF227" s="11" t="s">
        <v>3383</v>
      </c>
      <c r="AG227" s="11" t="s">
        <v>3417</v>
      </c>
      <c r="AH227" s="11" t="s">
        <v>3402</v>
      </c>
    </row>
    <row r="228" spans="1:34" x14ac:dyDescent="0.2">
      <c r="A228" s="8" t="s">
        <v>3361</v>
      </c>
      <c r="B228" s="8" t="s">
        <v>3436</v>
      </c>
      <c r="C228" s="8" t="s">
        <v>3365</v>
      </c>
      <c r="D228" s="9" t="s">
        <v>635</v>
      </c>
      <c r="E228" s="9" t="s">
        <v>2292</v>
      </c>
      <c r="F228" s="9" t="s">
        <v>3370</v>
      </c>
      <c r="G228" s="9" t="s">
        <v>736</v>
      </c>
      <c r="H228" s="9" t="s">
        <v>737</v>
      </c>
      <c r="J228" s="8" t="s">
        <v>748</v>
      </c>
      <c r="K228" s="8"/>
      <c r="L228" s="8" t="s">
        <v>752</v>
      </c>
      <c r="M228" s="21" t="str">
        <f t="shared" si="3"/>
        <v>Pithecia inusta</v>
      </c>
      <c r="N228" s="9" t="s">
        <v>4213</v>
      </c>
      <c r="O228" s="9" t="s">
        <v>2787</v>
      </c>
      <c r="Q228" s="9" t="s">
        <v>2301</v>
      </c>
      <c r="R228" s="10" t="s">
        <v>2373</v>
      </c>
      <c r="S228" s="10" t="s">
        <v>2303</v>
      </c>
      <c r="T228" s="10">
        <v>1823</v>
      </c>
      <c r="U228" s="43" t="s">
        <v>2973</v>
      </c>
      <c r="V228" s="43" t="s">
        <v>2804</v>
      </c>
      <c r="W228" s="39" t="s">
        <v>3176</v>
      </c>
      <c r="X228" s="39" t="s">
        <v>3177</v>
      </c>
      <c r="Y228" s="39" t="s">
        <v>1104</v>
      </c>
      <c r="Z228" s="39" t="s">
        <v>1104</v>
      </c>
      <c r="AA228" s="39" t="s">
        <v>1104</v>
      </c>
      <c r="AB228" s="39" t="s">
        <v>1104</v>
      </c>
      <c r="AC228" s="9" t="s">
        <v>4262</v>
      </c>
      <c r="AD228" s="11" t="s">
        <v>3382</v>
      </c>
      <c r="AE228" s="11" t="s">
        <v>3385</v>
      </c>
      <c r="AF228" s="11" t="s">
        <v>3383</v>
      </c>
      <c r="AG228" s="11" t="s">
        <v>3417</v>
      </c>
      <c r="AH228" s="11" t="s">
        <v>3402</v>
      </c>
    </row>
    <row r="229" spans="1:34" x14ac:dyDescent="0.2">
      <c r="A229" s="8" t="s">
        <v>3361</v>
      </c>
      <c r="B229" s="8" t="s">
        <v>3436</v>
      </c>
      <c r="C229" s="8" t="s">
        <v>3365</v>
      </c>
      <c r="D229" s="9" t="s">
        <v>635</v>
      </c>
      <c r="E229" s="9" t="s">
        <v>2292</v>
      </c>
      <c r="F229" s="9" t="s">
        <v>3370</v>
      </c>
      <c r="G229" s="9" t="s">
        <v>736</v>
      </c>
      <c r="H229" s="9" t="s">
        <v>737</v>
      </c>
      <c r="J229" s="8" t="s">
        <v>748</v>
      </c>
      <c r="K229" s="8"/>
      <c r="L229" s="8" t="s">
        <v>753</v>
      </c>
      <c r="M229" s="21" t="str">
        <f t="shared" si="3"/>
        <v>Pithecia irrorata</v>
      </c>
      <c r="N229" s="15" t="s">
        <v>2432</v>
      </c>
      <c r="O229" s="15" t="s">
        <v>2787</v>
      </c>
      <c r="P229" s="38">
        <v>2</v>
      </c>
      <c r="Q229" s="9" t="s">
        <v>2374</v>
      </c>
      <c r="R229" s="10">
        <v>14</v>
      </c>
      <c r="S229" s="10" t="s">
        <v>1136</v>
      </c>
      <c r="T229" s="10">
        <v>1843</v>
      </c>
      <c r="U229" s="43" t="s">
        <v>2861</v>
      </c>
      <c r="V229" s="43" t="s">
        <v>2804</v>
      </c>
      <c r="W229" s="39" t="s">
        <v>3176</v>
      </c>
      <c r="X229" s="39" t="s">
        <v>3177</v>
      </c>
      <c r="Y229" s="39" t="s">
        <v>1104</v>
      </c>
      <c r="Z229" s="39" t="s">
        <v>1104</v>
      </c>
      <c r="AA229" s="39" t="s">
        <v>1104</v>
      </c>
      <c r="AB229" s="39" t="s">
        <v>1104</v>
      </c>
      <c r="AC229" s="9" t="s">
        <v>4263</v>
      </c>
      <c r="AD229" s="11" t="s">
        <v>3256</v>
      </c>
      <c r="AE229" s="11" t="s">
        <v>3385</v>
      </c>
      <c r="AF229" s="11" t="s">
        <v>3382</v>
      </c>
      <c r="AG229" s="11" t="s">
        <v>3417</v>
      </c>
      <c r="AH229" s="11" t="s">
        <v>3402</v>
      </c>
    </row>
    <row r="230" spans="1:34" x14ac:dyDescent="0.2">
      <c r="A230" s="8" t="s">
        <v>3361</v>
      </c>
      <c r="B230" s="8" t="s">
        <v>3436</v>
      </c>
      <c r="C230" s="8" t="s">
        <v>3365</v>
      </c>
      <c r="D230" s="9" t="s">
        <v>635</v>
      </c>
      <c r="E230" s="9" t="s">
        <v>2292</v>
      </c>
      <c r="F230" s="9" t="s">
        <v>3370</v>
      </c>
      <c r="G230" s="9" t="s">
        <v>736</v>
      </c>
      <c r="H230" s="9" t="s">
        <v>737</v>
      </c>
      <c r="J230" s="8" t="s">
        <v>748</v>
      </c>
      <c r="K230" s="8"/>
      <c r="L230" s="8" t="s">
        <v>754</v>
      </c>
      <c r="M230" s="21" t="str">
        <f t="shared" si="3"/>
        <v>Pithecia monachus</v>
      </c>
      <c r="N230" s="15" t="s">
        <v>4214</v>
      </c>
      <c r="O230" s="9" t="s">
        <v>2788</v>
      </c>
      <c r="Q230" s="9" t="s">
        <v>4062</v>
      </c>
      <c r="R230" s="10">
        <v>359</v>
      </c>
      <c r="S230" s="10" t="s">
        <v>4096</v>
      </c>
      <c r="T230" s="10">
        <v>1811</v>
      </c>
      <c r="U230" s="43" t="s">
        <v>2831</v>
      </c>
      <c r="V230" s="43" t="s">
        <v>2804</v>
      </c>
      <c r="W230" s="39" t="s">
        <v>3176</v>
      </c>
      <c r="X230" s="39" t="s">
        <v>3177</v>
      </c>
      <c r="Y230" s="39" t="s">
        <v>1104</v>
      </c>
      <c r="Z230" s="39" t="s">
        <v>1104</v>
      </c>
      <c r="AA230" s="39" t="s">
        <v>1104</v>
      </c>
      <c r="AB230" s="39" t="s">
        <v>1104</v>
      </c>
      <c r="AC230" s="9" t="s">
        <v>4264</v>
      </c>
      <c r="AD230" s="11" t="s">
        <v>3382</v>
      </c>
      <c r="AE230" s="11" t="s">
        <v>3385</v>
      </c>
      <c r="AF230" s="11" t="s">
        <v>3382</v>
      </c>
      <c r="AG230" s="11" t="s">
        <v>3417</v>
      </c>
      <c r="AH230" s="11" t="s">
        <v>3402</v>
      </c>
    </row>
    <row r="231" spans="1:34" x14ac:dyDescent="0.2">
      <c r="A231" s="8" t="s">
        <v>3361</v>
      </c>
      <c r="B231" s="8" t="s">
        <v>3436</v>
      </c>
      <c r="C231" s="8" t="s">
        <v>3365</v>
      </c>
      <c r="D231" s="9" t="s">
        <v>635</v>
      </c>
      <c r="E231" s="9" t="s">
        <v>2292</v>
      </c>
      <c r="F231" s="9" t="s">
        <v>3370</v>
      </c>
      <c r="G231" s="9" t="s">
        <v>736</v>
      </c>
      <c r="H231" s="9" t="s">
        <v>737</v>
      </c>
      <c r="J231" s="8" t="s">
        <v>748</v>
      </c>
      <c r="K231" s="8"/>
      <c r="L231" s="8" t="s">
        <v>755</v>
      </c>
      <c r="M231" s="21" t="str">
        <f t="shared" si="3"/>
        <v>Pithecia pithecia</v>
      </c>
      <c r="N231" s="15" t="s">
        <v>2178</v>
      </c>
      <c r="O231" s="9" t="s">
        <v>2786</v>
      </c>
      <c r="Q231" s="9" t="s">
        <v>2299</v>
      </c>
      <c r="R231" s="10">
        <v>40</v>
      </c>
      <c r="S231" s="10" t="s">
        <v>1167</v>
      </c>
      <c r="T231" s="10">
        <v>1766</v>
      </c>
      <c r="U231" s="43" t="s">
        <v>2856</v>
      </c>
      <c r="V231" s="43" t="s">
        <v>2804</v>
      </c>
      <c r="W231" s="39" t="s">
        <v>3176</v>
      </c>
      <c r="X231" s="39" t="s">
        <v>3177</v>
      </c>
      <c r="Y231" s="39" t="s">
        <v>1104</v>
      </c>
      <c r="Z231" s="39" t="s">
        <v>1104</v>
      </c>
      <c r="AA231" s="39" t="s">
        <v>1104</v>
      </c>
      <c r="AB231" s="39" t="s">
        <v>1104</v>
      </c>
      <c r="AC231" s="9" t="s">
        <v>4265</v>
      </c>
      <c r="AD231" s="11" t="s">
        <v>3382</v>
      </c>
      <c r="AE231" s="11" t="s">
        <v>3385</v>
      </c>
      <c r="AF231" s="11" t="s">
        <v>3382</v>
      </c>
      <c r="AG231" s="11" t="s">
        <v>3417</v>
      </c>
      <c r="AH231" s="11" t="s">
        <v>3402</v>
      </c>
    </row>
    <row r="232" spans="1:34" x14ac:dyDescent="0.2">
      <c r="A232" s="8" t="s">
        <v>3361</v>
      </c>
      <c r="B232" s="8" t="s">
        <v>3436</v>
      </c>
      <c r="C232" s="8" t="s">
        <v>3365</v>
      </c>
      <c r="D232" s="9" t="s">
        <v>635</v>
      </c>
      <c r="E232" s="9" t="s">
        <v>2292</v>
      </c>
      <c r="F232" s="9" t="s">
        <v>3370</v>
      </c>
      <c r="G232" s="9" t="s">
        <v>736</v>
      </c>
      <c r="H232" s="9" t="s">
        <v>737</v>
      </c>
      <c r="J232" s="8" t="s">
        <v>748</v>
      </c>
      <c r="K232" s="8"/>
      <c r="L232" s="8" t="s">
        <v>727</v>
      </c>
      <c r="M232" s="21" t="str">
        <f t="shared" si="3"/>
        <v>Pithecia vanzolinii</v>
      </c>
      <c r="N232" s="9" t="s">
        <v>4215</v>
      </c>
      <c r="O232" s="9" t="s">
        <v>4229</v>
      </c>
      <c r="Q232" s="9" t="s">
        <v>2376</v>
      </c>
      <c r="R232" s="10" t="s">
        <v>4248</v>
      </c>
      <c r="S232" s="10" t="s">
        <v>1744</v>
      </c>
      <c r="T232" s="10">
        <v>1987</v>
      </c>
      <c r="U232" s="43" t="s">
        <v>2863</v>
      </c>
      <c r="V232" s="43" t="s">
        <v>2804</v>
      </c>
      <c r="W232" s="39" t="s">
        <v>3177</v>
      </c>
      <c r="X232" s="39" t="s">
        <v>3177</v>
      </c>
      <c r="Y232" s="39" t="s">
        <v>1104</v>
      </c>
      <c r="Z232" s="39" t="s">
        <v>1104</v>
      </c>
      <c r="AA232" s="39" t="s">
        <v>1104</v>
      </c>
      <c r="AB232" s="39" t="s">
        <v>1104</v>
      </c>
      <c r="AC232" s="9" t="s">
        <v>4266</v>
      </c>
      <c r="AD232" s="11" t="s">
        <v>3256</v>
      </c>
      <c r="AE232" s="11" t="s">
        <v>3385</v>
      </c>
      <c r="AF232" s="11" t="s">
        <v>3382</v>
      </c>
      <c r="AG232" s="11" t="s">
        <v>3403</v>
      </c>
      <c r="AH232" s="11" t="s">
        <v>3402</v>
      </c>
    </row>
    <row r="233" spans="1:34" x14ac:dyDescent="0.2">
      <c r="A233" s="8" t="s">
        <v>3361</v>
      </c>
      <c r="B233" s="8" t="s">
        <v>3436</v>
      </c>
      <c r="C233" s="8" t="s">
        <v>3365</v>
      </c>
      <c r="D233" s="9" t="s">
        <v>782</v>
      </c>
      <c r="E233" s="9" t="s">
        <v>783</v>
      </c>
      <c r="F233" s="9" t="s">
        <v>3371</v>
      </c>
      <c r="G233" s="9" t="s">
        <v>784</v>
      </c>
      <c r="H233" s="9" t="s">
        <v>3709</v>
      </c>
      <c r="I233" s="9" t="s">
        <v>3</v>
      </c>
      <c r="J233" s="8" t="s">
        <v>785</v>
      </c>
      <c r="K233" s="8"/>
      <c r="L233" s="8" t="s">
        <v>786</v>
      </c>
      <c r="M233" s="21" t="str">
        <f t="shared" si="3"/>
        <v>Cavia aperea</v>
      </c>
      <c r="N233" s="9" t="s">
        <v>1480</v>
      </c>
      <c r="O233" s="9" t="s">
        <v>2191</v>
      </c>
      <c r="Q233" s="8" t="s">
        <v>1786</v>
      </c>
      <c r="R233" s="10">
        <v>348</v>
      </c>
      <c r="S233" s="10" t="s">
        <v>1779</v>
      </c>
      <c r="T233" s="10">
        <v>1777</v>
      </c>
      <c r="U233" s="43" t="s">
        <v>3196</v>
      </c>
      <c r="V233" s="43" t="s">
        <v>2842</v>
      </c>
      <c r="W233" s="39" t="s">
        <v>3176</v>
      </c>
      <c r="X233" s="39" t="s">
        <v>1104</v>
      </c>
      <c r="Y233" s="39" t="s">
        <v>1104</v>
      </c>
      <c r="Z233" s="39" t="s">
        <v>1104</v>
      </c>
      <c r="AA233" s="39" t="s">
        <v>1104</v>
      </c>
      <c r="AB233" s="39" t="s">
        <v>1104</v>
      </c>
      <c r="AC233" s="9" t="s">
        <v>3197</v>
      </c>
      <c r="AD233" s="11" t="s">
        <v>3382</v>
      </c>
      <c r="AE233" s="11" t="s">
        <v>1104</v>
      </c>
      <c r="AF233" s="11" t="s">
        <v>3382</v>
      </c>
      <c r="AG233" s="11" t="s">
        <v>3414</v>
      </c>
      <c r="AH233" s="11" t="s">
        <v>3400</v>
      </c>
    </row>
    <row r="234" spans="1:34" x14ac:dyDescent="0.2">
      <c r="A234" s="8" t="s">
        <v>3361</v>
      </c>
      <c r="B234" s="8" t="s">
        <v>3436</v>
      </c>
      <c r="C234" s="8" t="s">
        <v>3365</v>
      </c>
      <c r="D234" s="9" t="s">
        <v>782</v>
      </c>
      <c r="E234" s="9" t="s">
        <v>783</v>
      </c>
      <c r="F234" s="9" t="s">
        <v>3371</v>
      </c>
      <c r="G234" s="9" t="s">
        <v>784</v>
      </c>
      <c r="H234" s="9" t="s">
        <v>3709</v>
      </c>
      <c r="I234" s="9" t="s">
        <v>3</v>
      </c>
      <c r="J234" s="8" t="s">
        <v>785</v>
      </c>
      <c r="K234" s="8"/>
      <c r="L234" s="8" t="s">
        <v>787</v>
      </c>
      <c r="M234" s="21" t="str">
        <f t="shared" si="3"/>
        <v>Cavia fulgida</v>
      </c>
      <c r="N234" s="9" t="s">
        <v>1481</v>
      </c>
      <c r="O234" s="9" t="s">
        <v>2191</v>
      </c>
      <c r="Q234" s="8" t="s">
        <v>1787</v>
      </c>
      <c r="R234" s="10">
        <v>511</v>
      </c>
      <c r="S234" s="10" t="s">
        <v>1788</v>
      </c>
      <c r="T234" s="10">
        <v>1831</v>
      </c>
      <c r="U234" s="43" t="s">
        <v>3198</v>
      </c>
      <c r="V234" s="43" t="s">
        <v>2802</v>
      </c>
      <c r="W234" s="39" t="s">
        <v>3177</v>
      </c>
      <c r="X234" s="39" t="s">
        <v>1104</v>
      </c>
      <c r="Y234" s="39" t="s">
        <v>1104</v>
      </c>
      <c r="Z234" s="39" t="s">
        <v>1104</v>
      </c>
      <c r="AA234" s="39" t="s">
        <v>1104</v>
      </c>
      <c r="AB234" s="39" t="s">
        <v>1104</v>
      </c>
      <c r="AC234" s="9" t="s">
        <v>3199</v>
      </c>
      <c r="AD234" s="11" t="s">
        <v>3382</v>
      </c>
      <c r="AE234" s="11" t="s">
        <v>1104</v>
      </c>
      <c r="AF234" s="11" t="s">
        <v>3382</v>
      </c>
      <c r="AG234" s="11" t="s">
        <v>3414</v>
      </c>
      <c r="AH234" s="11" t="s">
        <v>3400</v>
      </c>
    </row>
    <row r="235" spans="1:34" x14ac:dyDescent="0.2">
      <c r="A235" s="8" t="s">
        <v>3361</v>
      </c>
      <c r="B235" s="8" t="s">
        <v>3436</v>
      </c>
      <c r="C235" s="8" t="s">
        <v>3365</v>
      </c>
      <c r="D235" s="9" t="s">
        <v>782</v>
      </c>
      <c r="E235" s="9" t="s">
        <v>783</v>
      </c>
      <c r="F235" s="9" t="s">
        <v>3371</v>
      </c>
      <c r="G235" s="9" t="s">
        <v>784</v>
      </c>
      <c r="H235" s="9" t="s">
        <v>3709</v>
      </c>
      <c r="I235" s="9" t="s">
        <v>3</v>
      </c>
      <c r="J235" s="8" t="s">
        <v>785</v>
      </c>
      <c r="K235" s="8"/>
      <c r="L235" s="8" t="s">
        <v>788</v>
      </c>
      <c r="M235" s="21" t="str">
        <f t="shared" si="3"/>
        <v>Cavia intermedia</v>
      </c>
      <c r="N235" s="9" t="s">
        <v>1482</v>
      </c>
      <c r="O235" s="9" t="s">
        <v>2191</v>
      </c>
      <c r="Q235" s="8" t="s">
        <v>1789</v>
      </c>
      <c r="R235" s="10">
        <v>100</v>
      </c>
      <c r="S235" s="10" t="s">
        <v>1790</v>
      </c>
      <c r="T235" s="10">
        <v>1999</v>
      </c>
      <c r="U235" s="43" t="s">
        <v>3200</v>
      </c>
      <c r="V235" s="43" t="s">
        <v>2802</v>
      </c>
      <c r="W235" s="39" t="s">
        <v>3177</v>
      </c>
      <c r="X235" s="39" t="s">
        <v>1104</v>
      </c>
      <c r="Y235" s="39" t="s">
        <v>1104</v>
      </c>
      <c r="Z235" s="39" t="s">
        <v>3177</v>
      </c>
      <c r="AA235" s="39" t="s">
        <v>1104</v>
      </c>
      <c r="AB235" s="39" t="s">
        <v>1104</v>
      </c>
      <c r="AC235" s="9" t="s">
        <v>3201</v>
      </c>
      <c r="AD235" s="11" t="s">
        <v>3390</v>
      </c>
      <c r="AE235" s="11" t="s">
        <v>1104</v>
      </c>
      <c r="AF235" s="11" t="s">
        <v>3390</v>
      </c>
      <c r="AG235" s="11" t="s">
        <v>3414</v>
      </c>
      <c r="AH235" s="11" t="s">
        <v>3400</v>
      </c>
    </row>
    <row r="236" spans="1:34" x14ac:dyDescent="0.2">
      <c r="A236" s="8" t="s">
        <v>3361</v>
      </c>
      <c r="B236" s="8" t="s">
        <v>3436</v>
      </c>
      <c r="C236" s="8" t="s">
        <v>3365</v>
      </c>
      <c r="D236" s="9" t="s">
        <v>782</v>
      </c>
      <c r="E236" s="9" t="s">
        <v>783</v>
      </c>
      <c r="F236" s="9" t="s">
        <v>3371</v>
      </c>
      <c r="G236" s="9" t="s">
        <v>784</v>
      </c>
      <c r="H236" s="9" t="s">
        <v>3709</v>
      </c>
      <c r="I236" s="9" t="s">
        <v>3</v>
      </c>
      <c r="J236" s="8" t="s">
        <v>785</v>
      </c>
      <c r="K236" s="8"/>
      <c r="L236" s="8" t="s">
        <v>448</v>
      </c>
      <c r="M236" s="21" t="str">
        <f t="shared" ref="M236:M299" si="5">CONCATENATE(J236," ",L236)</f>
        <v>Cavia magna</v>
      </c>
      <c r="N236" s="9" t="s">
        <v>1483</v>
      </c>
      <c r="O236" s="9" t="s">
        <v>2191</v>
      </c>
      <c r="Q236" s="8" t="s">
        <v>1791</v>
      </c>
      <c r="R236" s="10">
        <v>1</v>
      </c>
      <c r="S236" s="10" t="s">
        <v>1792</v>
      </c>
      <c r="T236" s="10">
        <v>1980</v>
      </c>
      <c r="U236" s="43" t="s">
        <v>3202</v>
      </c>
      <c r="V236" s="43" t="s">
        <v>2897</v>
      </c>
      <c r="W236" s="39" t="s">
        <v>3176</v>
      </c>
      <c r="X236" s="39" t="s">
        <v>1104</v>
      </c>
      <c r="Y236" s="39" t="s">
        <v>1104</v>
      </c>
      <c r="Z236" s="39" t="s">
        <v>1104</v>
      </c>
      <c r="AA236" s="39" t="s">
        <v>1104</v>
      </c>
      <c r="AB236" s="39" t="s">
        <v>1104</v>
      </c>
      <c r="AC236" s="9" t="s">
        <v>3199</v>
      </c>
      <c r="AD236" s="11" t="s">
        <v>3382</v>
      </c>
      <c r="AE236" s="11" t="s">
        <v>1104</v>
      </c>
      <c r="AF236" s="11" t="s">
        <v>3386</v>
      </c>
      <c r="AG236" s="11" t="s">
        <v>3414</v>
      </c>
      <c r="AH236" s="11" t="s">
        <v>3400</v>
      </c>
    </row>
    <row r="237" spans="1:34" x14ac:dyDescent="0.2">
      <c r="A237" s="8" t="s">
        <v>3361</v>
      </c>
      <c r="B237" s="8" t="s">
        <v>3436</v>
      </c>
      <c r="C237" s="8" t="s">
        <v>3365</v>
      </c>
      <c r="D237" s="9" t="s">
        <v>782</v>
      </c>
      <c r="E237" s="9" t="s">
        <v>783</v>
      </c>
      <c r="F237" s="9" t="s">
        <v>3371</v>
      </c>
      <c r="G237" s="9" t="s">
        <v>784</v>
      </c>
      <c r="H237" s="9" t="s">
        <v>3709</v>
      </c>
      <c r="I237" s="9" t="s">
        <v>3</v>
      </c>
      <c r="J237" s="8" t="s">
        <v>789</v>
      </c>
      <c r="K237" s="8"/>
      <c r="L237" s="8" t="s">
        <v>790</v>
      </c>
      <c r="M237" s="21" t="str">
        <f t="shared" si="5"/>
        <v>Galea flavidens</v>
      </c>
      <c r="N237" s="9" t="s">
        <v>1484</v>
      </c>
      <c r="O237" s="9" t="s">
        <v>2191</v>
      </c>
      <c r="Q237" s="8" t="s">
        <v>1793</v>
      </c>
      <c r="R237" s="10">
        <v>439</v>
      </c>
      <c r="S237" s="10" t="s">
        <v>1794</v>
      </c>
      <c r="T237" s="10">
        <v>1835</v>
      </c>
      <c r="U237" s="43" t="s">
        <v>3203</v>
      </c>
      <c r="V237" s="43" t="s">
        <v>2835</v>
      </c>
      <c r="W237" s="39" t="s">
        <v>3177</v>
      </c>
      <c r="X237" s="39" t="s">
        <v>1104</v>
      </c>
      <c r="Y237" s="39" t="s">
        <v>2835</v>
      </c>
      <c r="Z237" s="39" t="s">
        <v>1104</v>
      </c>
      <c r="AA237" s="39" t="s">
        <v>1104</v>
      </c>
      <c r="AB237" s="39" t="s">
        <v>1104</v>
      </c>
      <c r="AC237" s="9" t="s">
        <v>3199</v>
      </c>
      <c r="AD237" s="11" t="s">
        <v>3382</v>
      </c>
      <c r="AE237" s="11" t="s">
        <v>1104</v>
      </c>
      <c r="AF237" s="11" t="s">
        <v>3383</v>
      </c>
      <c r="AG237" s="11" t="s">
        <v>3414</v>
      </c>
      <c r="AH237" s="11" t="s">
        <v>3400</v>
      </c>
    </row>
    <row r="238" spans="1:34" x14ac:dyDescent="0.2">
      <c r="A238" s="8" t="s">
        <v>3361</v>
      </c>
      <c r="B238" s="8" t="s">
        <v>3436</v>
      </c>
      <c r="C238" s="8" t="s">
        <v>3365</v>
      </c>
      <c r="D238" s="9" t="s">
        <v>782</v>
      </c>
      <c r="E238" s="9" t="s">
        <v>783</v>
      </c>
      <c r="F238" s="9" t="s">
        <v>3371</v>
      </c>
      <c r="G238" s="9" t="s">
        <v>784</v>
      </c>
      <c r="H238" s="9" t="s">
        <v>3709</v>
      </c>
      <c r="I238" s="9" t="s">
        <v>3</v>
      </c>
      <c r="J238" s="8" t="s">
        <v>789</v>
      </c>
      <c r="K238" s="8"/>
      <c r="L238" s="8" t="s">
        <v>791</v>
      </c>
      <c r="M238" s="21" t="str">
        <f t="shared" si="5"/>
        <v>Galea spixii</v>
      </c>
      <c r="N238" s="9" t="s">
        <v>1485</v>
      </c>
      <c r="O238" s="9" t="s">
        <v>2191</v>
      </c>
      <c r="P238" s="39">
        <v>20</v>
      </c>
      <c r="Q238" s="8" t="s">
        <v>1795</v>
      </c>
      <c r="R238" s="10">
        <v>512</v>
      </c>
      <c r="S238" s="10" t="s">
        <v>1788</v>
      </c>
      <c r="T238" s="10">
        <v>1831</v>
      </c>
      <c r="U238" s="43" t="s">
        <v>3340</v>
      </c>
      <c r="V238" s="43" t="s">
        <v>2838</v>
      </c>
      <c r="W238" s="39" t="s">
        <v>3177</v>
      </c>
      <c r="X238" s="39" t="s">
        <v>1104</v>
      </c>
      <c r="Y238" s="39" t="s">
        <v>3011</v>
      </c>
      <c r="Z238" s="39" t="s">
        <v>1104</v>
      </c>
      <c r="AA238" s="39" t="s">
        <v>1104</v>
      </c>
      <c r="AB238" s="39" t="s">
        <v>1104</v>
      </c>
      <c r="AC238" s="9" t="s">
        <v>3204</v>
      </c>
      <c r="AD238" s="11" t="s">
        <v>3382</v>
      </c>
      <c r="AE238" s="11" t="s">
        <v>1104</v>
      </c>
      <c r="AF238" s="11" t="s">
        <v>3382</v>
      </c>
      <c r="AG238" s="11" t="s">
        <v>3414</v>
      </c>
      <c r="AH238" s="11" t="s">
        <v>3400</v>
      </c>
    </row>
    <row r="239" spans="1:34" x14ac:dyDescent="0.2">
      <c r="A239" s="8" t="s">
        <v>3361</v>
      </c>
      <c r="B239" s="8" t="s">
        <v>3436</v>
      </c>
      <c r="C239" s="8" t="s">
        <v>3365</v>
      </c>
      <c r="D239" s="9" t="s">
        <v>782</v>
      </c>
      <c r="E239" s="9" t="s">
        <v>783</v>
      </c>
      <c r="F239" s="9" t="s">
        <v>3371</v>
      </c>
      <c r="G239" s="9" t="s">
        <v>784</v>
      </c>
      <c r="H239" s="9" t="s">
        <v>3710</v>
      </c>
      <c r="I239" s="9" t="s">
        <v>3</v>
      </c>
      <c r="J239" s="8" t="s">
        <v>792</v>
      </c>
      <c r="K239" s="8"/>
      <c r="L239" s="8" t="s">
        <v>793</v>
      </c>
      <c r="M239" s="21" t="str">
        <f t="shared" si="5"/>
        <v>Hydrochoerus hydrochaeris</v>
      </c>
      <c r="N239" s="9" t="s">
        <v>1486</v>
      </c>
      <c r="O239" s="9" t="s">
        <v>2192</v>
      </c>
      <c r="Q239" s="8" t="s">
        <v>1796</v>
      </c>
      <c r="R239" s="10">
        <v>59</v>
      </c>
      <c r="S239" s="10" t="s">
        <v>1167</v>
      </c>
      <c r="T239" s="10">
        <v>1766</v>
      </c>
      <c r="U239" s="43" t="s">
        <v>2764</v>
      </c>
      <c r="V239" s="43" t="s">
        <v>2765</v>
      </c>
      <c r="W239" s="39" t="s">
        <v>3176</v>
      </c>
      <c r="X239" s="39" t="s">
        <v>1104</v>
      </c>
      <c r="Y239" s="39" t="s">
        <v>1104</v>
      </c>
      <c r="Z239" s="39" t="s">
        <v>1104</v>
      </c>
      <c r="AA239" s="39" t="s">
        <v>1104</v>
      </c>
      <c r="AB239" s="39" t="s">
        <v>1104</v>
      </c>
      <c r="AC239" s="9" t="s">
        <v>2766</v>
      </c>
      <c r="AD239" s="11" t="s">
        <v>3382</v>
      </c>
      <c r="AE239" s="11" t="s">
        <v>1104</v>
      </c>
      <c r="AF239" s="11" t="s">
        <v>3382</v>
      </c>
      <c r="AG239" s="11" t="s">
        <v>3414</v>
      </c>
      <c r="AH239" s="11" t="s">
        <v>3424</v>
      </c>
    </row>
    <row r="240" spans="1:34" x14ac:dyDescent="0.2">
      <c r="A240" s="8" t="s">
        <v>3361</v>
      </c>
      <c r="B240" s="8" t="s">
        <v>3436</v>
      </c>
      <c r="C240" s="8" t="s">
        <v>3365</v>
      </c>
      <c r="D240" s="9" t="s">
        <v>782</v>
      </c>
      <c r="E240" s="9" t="s">
        <v>783</v>
      </c>
      <c r="F240" s="9" t="s">
        <v>3371</v>
      </c>
      <c r="G240" s="9" t="s">
        <v>784</v>
      </c>
      <c r="H240" s="9" t="s">
        <v>3710</v>
      </c>
      <c r="I240" s="9" t="s">
        <v>3</v>
      </c>
      <c r="J240" s="8" t="s">
        <v>794</v>
      </c>
      <c r="K240" s="8"/>
      <c r="L240" s="8" t="s">
        <v>795</v>
      </c>
      <c r="M240" s="21" t="str">
        <f t="shared" si="5"/>
        <v>Kerodon acrobata</v>
      </c>
      <c r="N240" s="9" t="s">
        <v>1487</v>
      </c>
      <c r="O240" s="9" t="s">
        <v>2193</v>
      </c>
      <c r="Q240" s="8" t="s">
        <v>1797</v>
      </c>
      <c r="R240" s="10">
        <v>394</v>
      </c>
      <c r="S240" s="10" t="s">
        <v>1798</v>
      </c>
      <c r="T240" s="10">
        <v>1997</v>
      </c>
      <c r="U240" s="43" t="s">
        <v>3035</v>
      </c>
      <c r="V240" s="43" t="s">
        <v>2835</v>
      </c>
      <c r="W240" s="39" t="s">
        <v>3177</v>
      </c>
      <c r="X240" s="39" t="s">
        <v>1104</v>
      </c>
      <c r="Y240" s="39" t="s">
        <v>2835</v>
      </c>
      <c r="Z240" s="39" t="s">
        <v>1104</v>
      </c>
      <c r="AA240" s="39" t="s">
        <v>1104</v>
      </c>
      <c r="AB240" s="39" t="s">
        <v>1104</v>
      </c>
      <c r="AC240" s="9" t="s">
        <v>3199</v>
      </c>
      <c r="AD240" s="11" t="s">
        <v>3256</v>
      </c>
      <c r="AE240" s="11" t="s">
        <v>1104</v>
      </c>
      <c r="AF240" s="11" t="s">
        <v>3384</v>
      </c>
      <c r="AG240" s="11" t="s">
        <v>3414</v>
      </c>
      <c r="AH240" s="11" t="s">
        <v>3400</v>
      </c>
    </row>
    <row r="241" spans="1:34" x14ac:dyDescent="0.2">
      <c r="A241" s="8" t="s">
        <v>3361</v>
      </c>
      <c r="B241" s="8" t="s">
        <v>3436</v>
      </c>
      <c r="C241" s="8" t="s">
        <v>3365</v>
      </c>
      <c r="D241" s="9" t="s">
        <v>782</v>
      </c>
      <c r="E241" s="9" t="s">
        <v>783</v>
      </c>
      <c r="F241" s="9" t="s">
        <v>3371</v>
      </c>
      <c r="G241" s="9" t="s">
        <v>784</v>
      </c>
      <c r="H241" s="9" t="s">
        <v>3710</v>
      </c>
      <c r="I241" s="9" t="s">
        <v>3</v>
      </c>
      <c r="J241" s="8" t="s">
        <v>794</v>
      </c>
      <c r="K241" s="8"/>
      <c r="L241" s="8" t="s">
        <v>796</v>
      </c>
      <c r="M241" s="21" t="str">
        <f t="shared" si="5"/>
        <v>Kerodon rupestris</v>
      </c>
      <c r="N241" s="9" t="s">
        <v>1488</v>
      </c>
      <c r="O241" s="9" t="s">
        <v>2193</v>
      </c>
      <c r="P241" s="39">
        <v>21</v>
      </c>
      <c r="Q241" s="8" t="s">
        <v>1799</v>
      </c>
      <c r="R241" s="10">
        <v>43</v>
      </c>
      <c r="S241" s="10" t="s">
        <v>1800</v>
      </c>
      <c r="T241" s="10">
        <v>1820</v>
      </c>
      <c r="U241" s="43" t="s">
        <v>3205</v>
      </c>
      <c r="V241" s="43" t="s">
        <v>2840</v>
      </c>
      <c r="W241" s="39" t="s">
        <v>3177</v>
      </c>
      <c r="X241" s="39" t="s">
        <v>1104</v>
      </c>
      <c r="Y241" s="39" t="s">
        <v>3011</v>
      </c>
      <c r="Z241" s="39" t="s">
        <v>1104</v>
      </c>
      <c r="AA241" s="39" t="s">
        <v>1104</v>
      </c>
      <c r="AB241" s="39" t="s">
        <v>1104</v>
      </c>
      <c r="AC241" s="9" t="s">
        <v>3199</v>
      </c>
      <c r="AD241" s="11" t="s">
        <v>3382</v>
      </c>
      <c r="AE241" s="11" t="s">
        <v>1104</v>
      </c>
      <c r="AF241" s="11" t="s">
        <v>3384</v>
      </c>
      <c r="AG241" s="11" t="s">
        <v>3414</v>
      </c>
      <c r="AH241" s="11" t="s">
        <v>3400</v>
      </c>
    </row>
    <row r="242" spans="1:34" x14ac:dyDescent="0.2">
      <c r="A242" s="8" t="s">
        <v>3361</v>
      </c>
      <c r="B242" s="8" t="s">
        <v>3436</v>
      </c>
      <c r="C242" s="8" t="s">
        <v>3365</v>
      </c>
      <c r="D242" s="9" t="s">
        <v>782</v>
      </c>
      <c r="E242" s="9" t="s">
        <v>783</v>
      </c>
      <c r="F242" s="9" t="s">
        <v>3371</v>
      </c>
      <c r="G242" s="9" t="s">
        <v>797</v>
      </c>
      <c r="H242" s="9" t="s">
        <v>3</v>
      </c>
      <c r="I242" s="9" t="s">
        <v>3</v>
      </c>
      <c r="J242" s="8" t="s">
        <v>798</v>
      </c>
      <c r="K242" s="8"/>
      <c r="L242" s="8" t="s">
        <v>706</v>
      </c>
      <c r="M242" s="21" t="str">
        <f t="shared" si="5"/>
        <v>Ctenomys bicolor</v>
      </c>
      <c r="N242" s="9" t="s">
        <v>1489</v>
      </c>
      <c r="O242" s="9" t="s">
        <v>2194</v>
      </c>
      <c r="Q242" s="8" t="s">
        <v>1801</v>
      </c>
      <c r="R242" s="10" t="s">
        <v>1802</v>
      </c>
      <c r="S242" s="10" t="s">
        <v>1803</v>
      </c>
      <c r="T242" s="10">
        <v>1914</v>
      </c>
      <c r="U242" s="43" t="s">
        <v>2941</v>
      </c>
      <c r="V242" s="43" t="s">
        <v>2804</v>
      </c>
      <c r="W242" s="39" t="s">
        <v>3177</v>
      </c>
      <c r="X242" s="39" t="s">
        <v>1104</v>
      </c>
      <c r="Y242" s="39" t="s">
        <v>1104</v>
      </c>
      <c r="Z242" s="39" t="s">
        <v>1104</v>
      </c>
      <c r="AA242" s="39" t="s">
        <v>1104</v>
      </c>
      <c r="AB242" s="39" t="s">
        <v>1104</v>
      </c>
      <c r="AC242" s="9" t="s">
        <v>3206</v>
      </c>
      <c r="AD242" s="11" t="s">
        <v>3383</v>
      </c>
      <c r="AE242" s="11" t="s">
        <v>1104</v>
      </c>
      <c r="AF242" s="11" t="s">
        <v>3387</v>
      </c>
      <c r="AG242" s="11" t="s">
        <v>3414</v>
      </c>
      <c r="AH242" s="11" t="s">
        <v>3420</v>
      </c>
    </row>
    <row r="243" spans="1:34" x14ac:dyDescent="0.2">
      <c r="A243" s="8" t="s">
        <v>3361</v>
      </c>
      <c r="B243" s="8" t="s">
        <v>3436</v>
      </c>
      <c r="C243" s="8" t="s">
        <v>3365</v>
      </c>
      <c r="D243" s="9" t="s">
        <v>782</v>
      </c>
      <c r="E243" s="9" t="s">
        <v>783</v>
      </c>
      <c r="F243" s="9" t="s">
        <v>3371</v>
      </c>
      <c r="G243" s="9" t="s">
        <v>797</v>
      </c>
      <c r="H243" s="9" t="s">
        <v>3</v>
      </c>
      <c r="I243" s="9" t="s">
        <v>3</v>
      </c>
      <c r="J243" s="8" t="s">
        <v>798</v>
      </c>
      <c r="K243" s="8"/>
      <c r="L243" s="8" t="s">
        <v>799</v>
      </c>
      <c r="M243" s="21" t="str">
        <f t="shared" si="5"/>
        <v>Ctenomys flamarioni</v>
      </c>
      <c r="N243" s="9" t="s">
        <v>1491</v>
      </c>
      <c r="O243" s="9" t="s">
        <v>2194</v>
      </c>
      <c r="Q243" s="8" t="s">
        <v>1805</v>
      </c>
      <c r="R243" s="10">
        <v>123</v>
      </c>
      <c r="S243" s="10" t="s">
        <v>1806</v>
      </c>
      <c r="T243" s="10">
        <v>1981</v>
      </c>
      <c r="U243" s="43" t="s">
        <v>2884</v>
      </c>
      <c r="V243" s="43" t="s">
        <v>2897</v>
      </c>
      <c r="W243" s="39" t="s">
        <v>3177</v>
      </c>
      <c r="X243" s="39" t="s">
        <v>1104</v>
      </c>
      <c r="Y243" s="39" t="s">
        <v>1104</v>
      </c>
      <c r="Z243" s="39" t="s">
        <v>1104</v>
      </c>
      <c r="AA243" s="39" t="s">
        <v>1104</v>
      </c>
      <c r="AB243" s="39" t="s">
        <v>1104</v>
      </c>
      <c r="AC243" s="9" t="s">
        <v>3206</v>
      </c>
      <c r="AD243" s="11" t="s">
        <v>3387</v>
      </c>
      <c r="AE243" s="11" t="s">
        <v>1104</v>
      </c>
      <c r="AF243" s="11" t="s">
        <v>3387</v>
      </c>
      <c r="AG243" s="11" t="s">
        <v>3414</v>
      </c>
      <c r="AH243" s="11" t="s">
        <v>3420</v>
      </c>
    </row>
    <row r="244" spans="1:34" x14ac:dyDescent="0.2">
      <c r="A244" s="8" t="s">
        <v>3361</v>
      </c>
      <c r="B244" s="8" t="s">
        <v>3436</v>
      </c>
      <c r="C244" s="8" t="s">
        <v>3365</v>
      </c>
      <c r="D244" s="9" t="s">
        <v>782</v>
      </c>
      <c r="E244" s="9" t="s">
        <v>783</v>
      </c>
      <c r="F244" s="9" t="s">
        <v>3371</v>
      </c>
      <c r="G244" s="9" t="s">
        <v>797</v>
      </c>
      <c r="H244" s="9" t="s">
        <v>3</v>
      </c>
      <c r="I244" s="9" t="s">
        <v>3</v>
      </c>
      <c r="J244" s="8" t="s">
        <v>798</v>
      </c>
      <c r="K244" s="8"/>
      <c r="L244" s="8" t="s">
        <v>800</v>
      </c>
      <c r="M244" s="21" t="str">
        <f t="shared" si="5"/>
        <v>Ctenomys ibicuiensis</v>
      </c>
      <c r="N244" s="15" t="s">
        <v>2507</v>
      </c>
      <c r="O244" s="9" t="s">
        <v>2194</v>
      </c>
      <c r="Q244" s="8" t="s">
        <v>1807</v>
      </c>
      <c r="R244" s="10">
        <v>1358</v>
      </c>
      <c r="S244" s="10" t="s">
        <v>1808</v>
      </c>
      <c r="T244" s="10">
        <v>2012</v>
      </c>
      <c r="U244" s="43" t="s">
        <v>2884</v>
      </c>
      <c r="V244" s="43" t="s">
        <v>2904</v>
      </c>
      <c r="W244" s="39" t="s">
        <v>3177</v>
      </c>
      <c r="X244" s="39" t="s">
        <v>1104</v>
      </c>
      <c r="Y244" s="39" t="s">
        <v>1104</v>
      </c>
      <c r="Z244" s="39" t="s">
        <v>1104</v>
      </c>
      <c r="AA244" s="39" t="s">
        <v>1104</v>
      </c>
      <c r="AB244" s="39" t="s">
        <v>1104</v>
      </c>
      <c r="AC244" s="9" t="s">
        <v>3206</v>
      </c>
      <c r="AD244" s="11" t="s">
        <v>3256</v>
      </c>
      <c r="AE244" s="11" t="s">
        <v>1104</v>
      </c>
      <c r="AF244" s="11" t="s">
        <v>3386</v>
      </c>
      <c r="AG244" s="11" t="s">
        <v>3414</v>
      </c>
      <c r="AH244" s="11" t="s">
        <v>3420</v>
      </c>
    </row>
    <row r="245" spans="1:34" x14ac:dyDescent="0.2">
      <c r="A245" s="8" t="s">
        <v>3361</v>
      </c>
      <c r="B245" s="8" t="s">
        <v>3436</v>
      </c>
      <c r="C245" s="8" t="s">
        <v>3365</v>
      </c>
      <c r="D245" s="9" t="s">
        <v>782</v>
      </c>
      <c r="E245" s="9" t="s">
        <v>783</v>
      </c>
      <c r="F245" s="9" t="s">
        <v>3371</v>
      </c>
      <c r="G245" s="9" t="s">
        <v>797</v>
      </c>
      <c r="H245" s="9" t="s">
        <v>3</v>
      </c>
      <c r="I245" s="9" t="s">
        <v>3</v>
      </c>
      <c r="J245" s="8" t="s">
        <v>798</v>
      </c>
      <c r="K245" s="8"/>
      <c r="L245" s="8" t="s">
        <v>801</v>
      </c>
      <c r="M245" s="21" t="str">
        <f t="shared" si="5"/>
        <v>Ctenomys lami</v>
      </c>
      <c r="N245" s="9" t="s">
        <v>1492</v>
      </c>
      <c r="O245" s="9" t="s">
        <v>2194</v>
      </c>
      <c r="Q245" s="8" t="s">
        <v>1809</v>
      </c>
      <c r="R245" s="10">
        <v>2</v>
      </c>
      <c r="S245" s="10" t="s">
        <v>1810</v>
      </c>
      <c r="T245" s="10">
        <v>2001</v>
      </c>
      <c r="U245" s="43" t="s">
        <v>2884</v>
      </c>
      <c r="V245" s="43" t="s">
        <v>2904</v>
      </c>
      <c r="W245" s="39" t="s">
        <v>3177</v>
      </c>
      <c r="X245" s="39" t="s">
        <v>1104</v>
      </c>
      <c r="Y245" s="39" t="s">
        <v>1104</v>
      </c>
      <c r="Z245" s="39" t="s">
        <v>1104</v>
      </c>
      <c r="AA245" s="39" t="s">
        <v>3177</v>
      </c>
      <c r="AB245" s="39" t="s">
        <v>1104</v>
      </c>
      <c r="AC245" s="9" t="s">
        <v>3206</v>
      </c>
      <c r="AD245" s="11" t="s">
        <v>3384</v>
      </c>
      <c r="AE245" s="11" t="s">
        <v>1104</v>
      </c>
      <c r="AF245" s="11" t="s">
        <v>3387</v>
      </c>
      <c r="AG245" s="11" t="s">
        <v>3414</v>
      </c>
      <c r="AH245" s="11" t="s">
        <v>3420</v>
      </c>
    </row>
    <row r="246" spans="1:34" x14ac:dyDescent="0.2">
      <c r="A246" s="8" t="s">
        <v>3361</v>
      </c>
      <c r="B246" s="8" t="s">
        <v>3436</v>
      </c>
      <c r="C246" s="8" t="s">
        <v>3365</v>
      </c>
      <c r="D246" s="9" t="s">
        <v>782</v>
      </c>
      <c r="E246" s="9" t="s">
        <v>783</v>
      </c>
      <c r="F246" s="9" t="s">
        <v>3371</v>
      </c>
      <c r="G246" s="9" t="s">
        <v>797</v>
      </c>
      <c r="H246" s="9" t="s">
        <v>3</v>
      </c>
      <c r="I246" s="9" t="s">
        <v>3</v>
      </c>
      <c r="J246" s="8" t="s">
        <v>798</v>
      </c>
      <c r="K246" s="8"/>
      <c r="L246" s="8" t="s">
        <v>802</v>
      </c>
      <c r="M246" s="21" t="str">
        <f t="shared" si="5"/>
        <v>Ctenomys minutus</v>
      </c>
      <c r="N246" s="9" t="s">
        <v>1493</v>
      </c>
      <c r="O246" s="9" t="s">
        <v>2194</v>
      </c>
      <c r="Q246" s="8" t="s">
        <v>1811</v>
      </c>
      <c r="R246" s="10">
        <v>47</v>
      </c>
      <c r="S246" s="10" t="s">
        <v>1812</v>
      </c>
      <c r="T246" s="10">
        <v>1887</v>
      </c>
      <c r="U246" s="43" t="s">
        <v>2987</v>
      </c>
      <c r="V246" s="43" t="s">
        <v>2897</v>
      </c>
      <c r="W246" s="39" t="s">
        <v>3177</v>
      </c>
      <c r="X246" s="39" t="s">
        <v>1104</v>
      </c>
      <c r="Y246" s="39" t="s">
        <v>1104</v>
      </c>
      <c r="Z246" s="39" t="s">
        <v>1104</v>
      </c>
      <c r="AA246" s="39" t="s">
        <v>1104</v>
      </c>
      <c r="AB246" s="39" t="s">
        <v>1104</v>
      </c>
      <c r="AC246" s="9" t="s">
        <v>3206</v>
      </c>
      <c r="AD246" s="11" t="s">
        <v>3256</v>
      </c>
      <c r="AE246" s="11" t="s">
        <v>1104</v>
      </c>
      <c r="AF246" s="11" t="s">
        <v>3384</v>
      </c>
      <c r="AG246" s="11" t="s">
        <v>3414</v>
      </c>
      <c r="AH246" s="11" t="s">
        <v>3420</v>
      </c>
    </row>
    <row r="247" spans="1:34" x14ac:dyDescent="0.2">
      <c r="A247" s="8" t="s">
        <v>3361</v>
      </c>
      <c r="B247" s="8" t="s">
        <v>3436</v>
      </c>
      <c r="C247" s="8" t="s">
        <v>3365</v>
      </c>
      <c r="D247" s="9" t="s">
        <v>782</v>
      </c>
      <c r="E247" s="9" t="s">
        <v>783</v>
      </c>
      <c r="F247" s="9" t="s">
        <v>3371</v>
      </c>
      <c r="G247" s="9" t="s">
        <v>797</v>
      </c>
      <c r="H247" s="9" t="s">
        <v>3</v>
      </c>
      <c r="I247" s="9" t="s">
        <v>3</v>
      </c>
      <c r="J247" s="8" t="s">
        <v>798</v>
      </c>
      <c r="K247" s="8"/>
      <c r="L247" s="8" t="s">
        <v>803</v>
      </c>
      <c r="M247" s="21" t="str">
        <f t="shared" si="5"/>
        <v>Ctenomys nattereri</v>
      </c>
      <c r="N247" s="9" t="s">
        <v>1494</v>
      </c>
      <c r="O247" s="9" t="s">
        <v>2194</v>
      </c>
      <c r="Q247" s="8" t="s">
        <v>1813</v>
      </c>
      <c r="R247" s="10">
        <v>72</v>
      </c>
      <c r="S247" s="10" t="s">
        <v>1814</v>
      </c>
      <c r="T247" s="10">
        <v>1848</v>
      </c>
      <c r="U247" s="43" t="s">
        <v>3207</v>
      </c>
      <c r="V247" s="43" t="s">
        <v>2860</v>
      </c>
      <c r="W247" s="39" t="s">
        <v>3176</v>
      </c>
      <c r="X247" s="39" t="s">
        <v>1104</v>
      </c>
      <c r="Y247" s="39" t="s">
        <v>1104</v>
      </c>
      <c r="Z247" s="39" t="s">
        <v>1104</v>
      </c>
      <c r="AA247" s="39" t="s">
        <v>1104</v>
      </c>
      <c r="AB247" s="39" t="s">
        <v>1104</v>
      </c>
      <c r="AC247" s="9" t="s">
        <v>3208</v>
      </c>
      <c r="AD247" s="11" t="s">
        <v>3382</v>
      </c>
      <c r="AE247" s="11" t="s">
        <v>1104</v>
      </c>
      <c r="AF247" s="11" t="s">
        <v>3382</v>
      </c>
      <c r="AG247" s="11" t="s">
        <v>3414</v>
      </c>
      <c r="AH247" s="11" t="s">
        <v>3420</v>
      </c>
    </row>
    <row r="248" spans="1:34" x14ac:dyDescent="0.2">
      <c r="A248" s="8" t="s">
        <v>3361</v>
      </c>
      <c r="B248" s="8" t="s">
        <v>3436</v>
      </c>
      <c r="C248" s="8" t="s">
        <v>3365</v>
      </c>
      <c r="D248" s="9" t="s">
        <v>782</v>
      </c>
      <c r="E248" s="9" t="s">
        <v>783</v>
      </c>
      <c r="F248" s="9" t="s">
        <v>3371</v>
      </c>
      <c r="G248" s="9" t="s">
        <v>797</v>
      </c>
      <c r="H248" s="9" t="s">
        <v>3</v>
      </c>
      <c r="I248" s="9" t="s">
        <v>3</v>
      </c>
      <c r="J248" s="8" t="s">
        <v>798</v>
      </c>
      <c r="K248" s="8"/>
      <c r="L248" s="8" t="s">
        <v>696</v>
      </c>
      <c r="M248" s="21" t="str">
        <f t="shared" si="5"/>
        <v>Ctenomys rondoni</v>
      </c>
      <c r="N248" s="9" t="s">
        <v>1495</v>
      </c>
      <c r="O248" s="9" t="s">
        <v>2194</v>
      </c>
      <c r="Q248" s="8" t="s">
        <v>1801</v>
      </c>
      <c r="R248" s="10" t="s">
        <v>1815</v>
      </c>
      <c r="S248" s="10" t="s">
        <v>1803</v>
      </c>
      <c r="T248" s="10">
        <v>1914</v>
      </c>
      <c r="U248" s="43" t="s">
        <v>3131</v>
      </c>
      <c r="V248" s="43" t="s">
        <v>2804</v>
      </c>
      <c r="W248" s="39" t="s">
        <v>3177</v>
      </c>
      <c r="X248" s="39" t="s">
        <v>3177</v>
      </c>
      <c r="Y248" s="39" t="s">
        <v>1104</v>
      </c>
      <c r="Z248" s="39" t="s">
        <v>1104</v>
      </c>
      <c r="AA248" s="39" t="s">
        <v>1104</v>
      </c>
      <c r="AB248" s="39" t="s">
        <v>1104</v>
      </c>
      <c r="AC248" s="9" t="s">
        <v>3206</v>
      </c>
      <c r="AD248" s="11" t="s">
        <v>3383</v>
      </c>
      <c r="AE248" s="11" t="s">
        <v>1104</v>
      </c>
      <c r="AF248" s="11" t="s">
        <v>3256</v>
      </c>
      <c r="AG248" s="11" t="s">
        <v>3414</v>
      </c>
      <c r="AH248" s="11" t="s">
        <v>3420</v>
      </c>
    </row>
    <row r="249" spans="1:34" x14ac:dyDescent="0.2">
      <c r="A249" s="8" t="s">
        <v>3361</v>
      </c>
      <c r="B249" s="8" t="s">
        <v>3436</v>
      </c>
      <c r="C249" s="8" t="s">
        <v>3365</v>
      </c>
      <c r="D249" s="9" t="s">
        <v>782</v>
      </c>
      <c r="E249" s="9" t="s">
        <v>783</v>
      </c>
      <c r="F249" s="9" t="s">
        <v>3371</v>
      </c>
      <c r="G249" s="9" t="s">
        <v>797</v>
      </c>
      <c r="H249" s="9" t="s">
        <v>3</v>
      </c>
      <c r="I249" s="9" t="s">
        <v>3</v>
      </c>
      <c r="J249" s="8" t="s">
        <v>798</v>
      </c>
      <c r="K249" s="8"/>
      <c r="L249" s="8" t="s">
        <v>619</v>
      </c>
      <c r="M249" s="21" t="str">
        <f t="shared" si="5"/>
        <v>Ctenomys torquatus</v>
      </c>
      <c r="N249" s="9" t="s">
        <v>1496</v>
      </c>
      <c r="O249" s="9" t="s">
        <v>2194</v>
      </c>
      <c r="Q249" s="8" t="s">
        <v>1816</v>
      </c>
      <c r="R249" s="10" t="s">
        <v>1817</v>
      </c>
      <c r="S249" s="10" t="s">
        <v>1818</v>
      </c>
      <c r="T249" s="10">
        <v>1830</v>
      </c>
      <c r="U249" s="43" t="s">
        <v>2884</v>
      </c>
      <c r="V249" s="43" t="s">
        <v>2904</v>
      </c>
      <c r="W249" s="39" t="s">
        <v>3176</v>
      </c>
      <c r="X249" s="39" t="s">
        <v>1104</v>
      </c>
      <c r="Y249" s="39" t="s">
        <v>1104</v>
      </c>
      <c r="Z249" s="39" t="s">
        <v>1104</v>
      </c>
      <c r="AA249" s="39" t="s">
        <v>1104</v>
      </c>
      <c r="AB249" s="39" t="s">
        <v>1104</v>
      </c>
      <c r="AC249" s="9" t="s">
        <v>3341</v>
      </c>
      <c r="AD249" s="11" t="s">
        <v>3382</v>
      </c>
      <c r="AE249" s="11" t="s">
        <v>1104</v>
      </c>
      <c r="AF249" s="11" t="s">
        <v>3382</v>
      </c>
      <c r="AG249" s="11" t="s">
        <v>3414</v>
      </c>
      <c r="AH249" s="11" t="s">
        <v>3420</v>
      </c>
    </row>
    <row r="250" spans="1:34" x14ac:dyDescent="0.2">
      <c r="A250" s="8" t="s">
        <v>3361</v>
      </c>
      <c r="B250" s="8" t="s">
        <v>3436</v>
      </c>
      <c r="C250" s="8" t="s">
        <v>3365</v>
      </c>
      <c r="D250" s="9" t="s">
        <v>782</v>
      </c>
      <c r="E250" s="9" t="s">
        <v>783</v>
      </c>
      <c r="F250" s="9" t="s">
        <v>3371</v>
      </c>
      <c r="G250" s="9" t="s">
        <v>804</v>
      </c>
      <c r="H250" s="9" t="s">
        <v>3</v>
      </c>
      <c r="I250" s="9" t="s">
        <v>3</v>
      </c>
      <c r="J250" s="8" t="s">
        <v>805</v>
      </c>
      <c r="K250" s="8"/>
      <c r="L250" s="8" t="s">
        <v>806</v>
      </c>
      <c r="M250" s="21" t="str">
        <f t="shared" si="5"/>
        <v>Cuniculus paca</v>
      </c>
      <c r="N250" s="9" t="s">
        <v>1497</v>
      </c>
      <c r="O250" s="9" t="s">
        <v>2195</v>
      </c>
      <c r="Q250" s="8" t="s">
        <v>1819</v>
      </c>
      <c r="R250" s="10">
        <v>81</v>
      </c>
      <c r="S250" s="10" t="s">
        <v>1167</v>
      </c>
      <c r="T250" s="10">
        <v>1766</v>
      </c>
      <c r="U250" s="64" t="s">
        <v>3209</v>
      </c>
      <c r="V250" s="43" t="s">
        <v>2765</v>
      </c>
      <c r="W250" s="39" t="s">
        <v>3176</v>
      </c>
      <c r="X250" s="39" t="s">
        <v>1104</v>
      </c>
      <c r="Y250" s="39" t="s">
        <v>1104</v>
      </c>
      <c r="Z250" s="39" t="s">
        <v>1104</v>
      </c>
      <c r="AA250" s="39" t="s">
        <v>1104</v>
      </c>
      <c r="AB250" s="39" t="s">
        <v>1104</v>
      </c>
      <c r="AC250" s="9" t="s">
        <v>3210</v>
      </c>
      <c r="AD250" s="11" t="s">
        <v>3382</v>
      </c>
      <c r="AE250" s="11" t="s">
        <v>3391</v>
      </c>
      <c r="AF250" s="11" t="s">
        <v>3382</v>
      </c>
      <c r="AG250" s="11" t="s">
        <v>3427</v>
      </c>
      <c r="AH250" s="11" t="s">
        <v>3400</v>
      </c>
    </row>
    <row r="251" spans="1:34" x14ac:dyDescent="0.2">
      <c r="A251" s="8" t="s">
        <v>3361</v>
      </c>
      <c r="B251" s="8" t="s">
        <v>3436</v>
      </c>
      <c r="C251" s="8" t="s">
        <v>3365</v>
      </c>
      <c r="D251" s="9" t="s">
        <v>782</v>
      </c>
      <c r="E251" s="9" t="s">
        <v>783</v>
      </c>
      <c r="F251" s="9" t="s">
        <v>3371</v>
      </c>
      <c r="G251" s="9" t="s">
        <v>807</v>
      </c>
      <c r="H251" s="9" t="s">
        <v>3</v>
      </c>
      <c r="I251" s="9" t="s">
        <v>3</v>
      </c>
      <c r="J251" s="8" t="s">
        <v>808</v>
      </c>
      <c r="K251" s="8"/>
      <c r="L251" s="8" t="s">
        <v>662</v>
      </c>
      <c r="M251" s="21" t="str">
        <f t="shared" si="5"/>
        <v>Dasyprocta azarae</v>
      </c>
      <c r="N251" s="9" t="s">
        <v>1498</v>
      </c>
      <c r="O251" s="9" t="s">
        <v>2196</v>
      </c>
      <c r="Q251" s="8" t="s">
        <v>1820</v>
      </c>
      <c r="R251" s="10">
        <v>3</v>
      </c>
      <c r="S251" s="10" t="s">
        <v>1818</v>
      </c>
      <c r="T251" s="10">
        <v>1823</v>
      </c>
      <c r="U251" s="43" t="s">
        <v>3211</v>
      </c>
      <c r="V251" s="43" t="s">
        <v>3212</v>
      </c>
      <c r="W251" s="39" t="s">
        <v>3176</v>
      </c>
      <c r="X251" s="39" t="s">
        <v>1104</v>
      </c>
      <c r="Y251" s="39" t="s">
        <v>1104</v>
      </c>
      <c r="Z251" s="39" t="s">
        <v>1104</v>
      </c>
      <c r="AA251" s="39" t="s">
        <v>1104</v>
      </c>
      <c r="AB251" s="39" t="s">
        <v>1104</v>
      </c>
      <c r="AC251" s="9" t="s">
        <v>3213</v>
      </c>
      <c r="AD251" s="11" t="s">
        <v>3256</v>
      </c>
      <c r="AE251" s="11" t="s">
        <v>1104</v>
      </c>
      <c r="AF251" s="11" t="s">
        <v>3382</v>
      </c>
      <c r="AG251" s="11" t="s">
        <v>3397</v>
      </c>
      <c r="AH251" s="11" t="s">
        <v>3400</v>
      </c>
    </row>
    <row r="252" spans="1:34" x14ac:dyDescent="0.2">
      <c r="A252" s="8" t="s">
        <v>3361</v>
      </c>
      <c r="B252" s="8" t="s">
        <v>3436</v>
      </c>
      <c r="C252" s="8" t="s">
        <v>3365</v>
      </c>
      <c r="D252" s="9" t="s">
        <v>782</v>
      </c>
      <c r="E252" s="9" t="s">
        <v>783</v>
      </c>
      <c r="F252" s="9" t="s">
        <v>3371</v>
      </c>
      <c r="G252" s="9" t="s">
        <v>807</v>
      </c>
      <c r="H252" s="9" t="s">
        <v>3</v>
      </c>
      <c r="I252" s="9" t="s">
        <v>3</v>
      </c>
      <c r="J252" s="8" t="s">
        <v>808</v>
      </c>
      <c r="K252" s="8"/>
      <c r="L252" s="8" t="s">
        <v>809</v>
      </c>
      <c r="M252" s="21" t="str">
        <f t="shared" si="5"/>
        <v>Dasyprocta croconota</v>
      </c>
      <c r="N252" s="9" t="s">
        <v>1499</v>
      </c>
      <c r="O252" s="9" t="s">
        <v>2196</v>
      </c>
      <c r="Q252" s="8" t="s">
        <v>1821</v>
      </c>
      <c r="R252" s="10">
        <v>618</v>
      </c>
      <c r="S252" s="10" t="s">
        <v>1788</v>
      </c>
      <c r="T252" s="10">
        <v>1831</v>
      </c>
      <c r="U252" s="43" t="s">
        <v>2972</v>
      </c>
      <c r="V252" s="43" t="s">
        <v>2804</v>
      </c>
      <c r="W252" s="39" t="s">
        <v>3177</v>
      </c>
      <c r="X252" s="39" t="s">
        <v>3177</v>
      </c>
      <c r="Y252" s="39" t="s">
        <v>1104</v>
      </c>
      <c r="Z252" s="39" t="s">
        <v>1104</v>
      </c>
      <c r="AA252" s="39" t="s">
        <v>1104</v>
      </c>
      <c r="AB252" s="39" t="s">
        <v>1104</v>
      </c>
      <c r="AC252" s="9" t="s">
        <v>3213</v>
      </c>
      <c r="AD252" s="11" t="s">
        <v>3256</v>
      </c>
      <c r="AE252" s="11" t="s">
        <v>1104</v>
      </c>
      <c r="AF252" s="11" t="s">
        <v>3382</v>
      </c>
      <c r="AG252" s="11" t="s">
        <v>3397</v>
      </c>
      <c r="AH252" s="11" t="s">
        <v>3400</v>
      </c>
    </row>
    <row r="253" spans="1:34" x14ac:dyDescent="0.2">
      <c r="A253" s="8" t="s">
        <v>3361</v>
      </c>
      <c r="B253" s="8" t="s">
        <v>3436</v>
      </c>
      <c r="C253" s="8" t="s">
        <v>3365</v>
      </c>
      <c r="D253" s="9" t="s">
        <v>782</v>
      </c>
      <c r="E253" s="9" t="s">
        <v>783</v>
      </c>
      <c r="F253" s="9" t="s">
        <v>3371</v>
      </c>
      <c r="G253" s="9" t="s">
        <v>807</v>
      </c>
      <c r="H253" s="9" t="s">
        <v>3</v>
      </c>
      <c r="I253" s="9" t="s">
        <v>3</v>
      </c>
      <c r="J253" s="8" t="s">
        <v>808</v>
      </c>
      <c r="K253" s="8"/>
      <c r="L253" s="8" t="s">
        <v>810</v>
      </c>
      <c r="M253" s="21" t="str">
        <f t="shared" si="5"/>
        <v>Dasyprocta fuliginosa</v>
      </c>
      <c r="N253" s="9" t="s">
        <v>1500</v>
      </c>
      <c r="O253" s="9" t="s">
        <v>2196</v>
      </c>
      <c r="Q253" s="8" t="s">
        <v>1822</v>
      </c>
      <c r="R253" s="10">
        <v>1220</v>
      </c>
      <c r="S253" s="10" t="s">
        <v>1788</v>
      </c>
      <c r="T253" s="10">
        <v>1832</v>
      </c>
      <c r="U253" s="43" t="s">
        <v>2829</v>
      </c>
      <c r="V253" s="43" t="s">
        <v>2804</v>
      </c>
      <c r="W253" s="39" t="s">
        <v>3176</v>
      </c>
      <c r="X253" s="39" t="s">
        <v>3177</v>
      </c>
      <c r="Y253" s="39" t="s">
        <v>1104</v>
      </c>
      <c r="Z253" s="39" t="s">
        <v>1104</v>
      </c>
      <c r="AA253" s="39" t="s">
        <v>1104</v>
      </c>
      <c r="AB253" s="39" t="s">
        <v>1104</v>
      </c>
      <c r="AC253" s="9" t="s">
        <v>3213</v>
      </c>
      <c r="AD253" s="11" t="s">
        <v>3382</v>
      </c>
      <c r="AE253" s="11" t="s">
        <v>1104</v>
      </c>
      <c r="AF253" s="11" t="s">
        <v>3382</v>
      </c>
      <c r="AG253" s="11" t="s">
        <v>3397</v>
      </c>
      <c r="AH253" s="11" t="s">
        <v>3400</v>
      </c>
    </row>
    <row r="254" spans="1:34" x14ac:dyDescent="0.2">
      <c r="A254" s="8" t="s">
        <v>3361</v>
      </c>
      <c r="B254" s="8" t="s">
        <v>3436</v>
      </c>
      <c r="C254" s="8" t="s">
        <v>3365</v>
      </c>
      <c r="D254" s="9" t="s">
        <v>782</v>
      </c>
      <c r="E254" s="9" t="s">
        <v>783</v>
      </c>
      <c r="F254" s="9" t="s">
        <v>3371</v>
      </c>
      <c r="G254" s="9" t="s">
        <v>807</v>
      </c>
      <c r="H254" s="9" t="s">
        <v>3</v>
      </c>
      <c r="I254" s="9" t="s">
        <v>3</v>
      </c>
      <c r="J254" s="8" t="s">
        <v>808</v>
      </c>
      <c r="K254" s="8"/>
      <c r="L254" s="8" t="s">
        <v>811</v>
      </c>
      <c r="M254" s="21" t="str">
        <f t="shared" si="5"/>
        <v>Dasyprocta iacki</v>
      </c>
      <c r="N254" s="9" t="s">
        <v>1501</v>
      </c>
      <c r="O254" s="9" t="s">
        <v>2197</v>
      </c>
      <c r="Q254" s="8" t="s">
        <v>1823</v>
      </c>
      <c r="R254" s="10">
        <v>112</v>
      </c>
      <c r="S254" s="10" t="s">
        <v>1824</v>
      </c>
      <c r="T254" s="10">
        <v>2013</v>
      </c>
      <c r="U254" s="43" t="s">
        <v>3214</v>
      </c>
      <c r="V254" s="43" t="s">
        <v>2802</v>
      </c>
      <c r="W254" s="39" t="s">
        <v>3177</v>
      </c>
      <c r="X254" s="39" t="s">
        <v>1104</v>
      </c>
      <c r="Y254" s="39" t="s">
        <v>1104</v>
      </c>
      <c r="Z254" s="39" t="s">
        <v>3177</v>
      </c>
      <c r="AA254" s="39" t="s">
        <v>1104</v>
      </c>
      <c r="AB254" s="39" t="s">
        <v>1104</v>
      </c>
      <c r="AC254" s="9" t="s">
        <v>3213</v>
      </c>
      <c r="AD254" s="11" t="s">
        <v>3256</v>
      </c>
      <c r="AE254" s="11" t="s">
        <v>1104</v>
      </c>
      <c r="AF254" s="11" t="s">
        <v>3382</v>
      </c>
      <c r="AG254" s="11" t="s">
        <v>3397</v>
      </c>
      <c r="AH254" s="11" t="s">
        <v>3400</v>
      </c>
    </row>
    <row r="255" spans="1:34" x14ac:dyDescent="0.2">
      <c r="A255" s="8" t="s">
        <v>3361</v>
      </c>
      <c r="B255" s="8" t="s">
        <v>3436</v>
      </c>
      <c r="C255" s="8" t="s">
        <v>3365</v>
      </c>
      <c r="D255" s="9" t="s">
        <v>782</v>
      </c>
      <c r="E255" s="9" t="s">
        <v>783</v>
      </c>
      <c r="F255" s="9" t="s">
        <v>3371</v>
      </c>
      <c r="G255" s="9" t="s">
        <v>807</v>
      </c>
      <c r="H255" s="9" t="s">
        <v>3</v>
      </c>
      <c r="I255" s="9" t="s">
        <v>3</v>
      </c>
      <c r="J255" s="8" t="s">
        <v>808</v>
      </c>
      <c r="K255" s="8"/>
      <c r="L255" s="8" t="s">
        <v>812</v>
      </c>
      <c r="M255" s="21" t="str">
        <f t="shared" si="5"/>
        <v>Dasyprocta leporina</v>
      </c>
      <c r="N255" s="9" t="s">
        <v>1502</v>
      </c>
      <c r="O255" s="4" t="s">
        <v>2196</v>
      </c>
      <c r="P255" s="29"/>
      <c r="Q255" s="8" t="s">
        <v>1825</v>
      </c>
      <c r="R255" s="10">
        <v>80</v>
      </c>
      <c r="S255" s="10" t="s">
        <v>1167</v>
      </c>
      <c r="T255" s="10">
        <v>1758</v>
      </c>
      <c r="U255" s="43" t="s">
        <v>3215</v>
      </c>
      <c r="V255" s="43" t="s">
        <v>2803</v>
      </c>
      <c r="W255" s="39" t="s">
        <v>3176</v>
      </c>
      <c r="X255" s="39" t="s">
        <v>1104</v>
      </c>
      <c r="Y255" s="39" t="s">
        <v>1104</v>
      </c>
      <c r="Z255" s="39" t="s">
        <v>1104</v>
      </c>
      <c r="AA255" s="39" t="s">
        <v>1104</v>
      </c>
      <c r="AB255" s="39" t="s">
        <v>1104</v>
      </c>
      <c r="AC255" s="9" t="s">
        <v>3213</v>
      </c>
      <c r="AD255" s="11" t="s">
        <v>3382</v>
      </c>
      <c r="AE255" s="11" t="s">
        <v>1104</v>
      </c>
      <c r="AF255" s="11" t="s">
        <v>3382</v>
      </c>
      <c r="AG255" s="11" t="s">
        <v>3397</v>
      </c>
      <c r="AH255" s="11" t="s">
        <v>3400</v>
      </c>
    </row>
    <row r="256" spans="1:34" x14ac:dyDescent="0.2">
      <c r="A256" s="8" t="s">
        <v>3361</v>
      </c>
      <c r="B256" s="8" t="s">
        <v>3436</v>
      </c>
      <c r="C256" s="8" t="s">
        <v>3365</v>
      </c>
      <c r="D256" s="9" t="s">
        <v>782</v>
      </c>
      <c r="E256" s="9" t="s">
        <v>783</v>
      </c>
      <c r="F256" s="9" t="s">
        <v>3371</v>
      </c>
      <c r="G256" s="9" t="s">
        <v>807</v>
      </c>
      <c r="H256" s="9" t="s">
        <v>3</v>
      </c>
      <c r="I256" s="9" t="s">
        <v>3</v>
      </c>
      <c r="J256" s="8" t="s">
        <v>808</v>
      </c>
      <c r="K256" s="8"/>
      <c r="L256" s="8" t="s">
        <v>813</v>
      </c>
      <c r="M256" s="21" t="str">
        <f t="shared" si="5"/>
        <v>Dasyprocta prymnolopha</v>
      </c>
      <c r="N256" s="9" t="s">
        <v>1503</v>
      </c>
      <c r="O256" s="4" t="s">
        <v>2196</v>
      </c>
      <c r="P256" s="29">
        <v>41</v>
      </c>
      <c r="Q256" s="8" t="s">
        <v>1821</v>
      </c>
      <c r="R256" s="10">
        <v>619</v>
      </c>
      <c r="S256" s="10" t="s">
        <v>1788</v>
      </c>
      <c r="T256" s="10">
        <v>1831</v>
      </c>
      <c r="U256" s="43" t="s">
        <v>3216</v>
      </c>
      <c r="V256" s="43" t="s">
        <v>2838</v>
      </c>
      <c r="W256" s="39" t="s">
        <v>3177</v>
      </c>
      <c r="X256" s="39" t="s">
        <v>1104</v>
      </c>
      <c r="Y256" s="39" t="s">
        <v>1104</v>
      </c>
      <c r="Z256" s="39" t="s">
        <v>1104</v>
      </c>
      <c r="AA256" s="39" t="s">
        <v>1104</v>
      </c>
      <c r="AB256" s="39" t="s">
        <v>1104</v>
      </c>
      <c r="AC256" s="9" t="s">
        <v>3213</v>
      </c>
      <c r="AD256" s="11" t="s">
        <v>3382</v>
      </c>
      <c r="AE256" s="11" t="s">
        <v>1104</v>
      </c>
      <c r="AF256" s="11" t="s">
        <v>3382</v>
      </c>
      <c r="AG256" s="11" t="s">
        <v>3397</v>
      </c>
      <c r="AH256" s="11" t="s">
        <v>3400</v>
      </c>
    </row>
    <row r="257" spans="1:34" x14ac:dyDescent="0.2">
      <c r="A257" s="8" t="s">
        <v>3361</v>
      </c>
      <c r="B257" s="8" t="s">
        <v>3436</v>
      </c>
      <c r="C257" s="8" t="s">
        <v>3365</v>
      </c>
      <c r="D257" s="9" t="s">
        <v>782</v>
      </c>
      <c r="E257" s="9" t="s">
        <v>783</v>
      </c>
      <c r="F257" s="9" t="s">
        <v>3371</v>
      </c>
      <c r="G257" s="9" t="s">
        <v>807</v>
      </c>
      <c r="H257" s="9" t="s">
        <v>3</v>
      </c>
      <c r="I257" s="9" t="s">
        <v>3</v>
      </c>
      <c r="J257" s="8" t="s">
        <v>808</v>
      </c>
      <c r="K257" s="8"/>
      <c r="L257" s="8" t="s">
        <v>814</v>
      </c>
      <c r="M257" s="21" t="str">
        <f t="shared" si="5"/>
        <v>Dasyprocta variegata</v>
      </c>
      <c r="N257" s="9" t="s">
        <v>1504</v>
      </c>
      <c r="O257" s="4" t="s">
        <v>2196</v>
      </c>
      <c r="P257" s="29"/>
      <c r="Q257" s="8" t="s">
        <v>1826</v>
      </c>
      <c r="R257" s="10" t="s">
        <v>1827</v>
      </c>
      <c r="S257" s="10" t="s">
        <v>1828</v>
      </c>
      <c r="T257" s="10">
        <v>1845</v>
      </c>
      <c r="U257" s="43" t="s">
        <v>2941</v>
      </c>
      <c r="V257" s="43" t="s">
        <v>2804</v>
      </c>
      <c r="W257" s="39" t="s">
        <v>3176</v>
      </c>
      <c r="X257" s="39" t="s">
        <v>3177</v>
      </c>
      <c r="Y257" s="39" t="s">
        <v>1104</v>
      </c>
      <c r="Z257" s="39" t="s">
        <v>1104</v>
      </c>
      <c r="AA257" s="39" t="s">
        <v>1104</v>
      </c>
      <c r="AB257" s="39" t="s">
        <v>1104</v>
      </c>
      <c r="AC257" s="9" t="s">
        <v>3213</v>
      </c>
      <c r="AD257" s="11" t="s">
        <v>3256</v>
      </c>
      <c r="AE257" s="11" t="s">
        <v>1104</v>
      </c>
      <c r="AF257" s="11" t="s">
        <v>3383</v>
      </c>
      <c r="AG257" s="11" t="s">
        <v>3397</v>
      </c>
      <c r="AH257" s="11" t="s">
        <v>3400</v>
      </c>
    </row>
    <row r="258" spans="1:34" x14ac:dyDescent="0.2">
      <c r="A258" s="8" t="s">
        <v>3361</v>
      </c>
      <c r="B258" s="8" t="s">
        <v>3436</v>
      </c>
      <c r="C258" s="8" t="s">
        <v>3365</v>
      </c>
      <c r="D258" s="9" t="s">
        <v>782</v>
      </c>
      <c r="E258" s="9" t="s">
        <v>783</v>
      </c>
      <c r="F258" s="9" t="s">
        <v>3371</v>
      </c>
      <c r="G258" s="9" t="s">
        <v>807</v>
      </c>
      <c r="H258" s="9" t="s">
        <v>3</v>
      </c>
      <c r="I258" s="9" t="s">
        <v>3</v>
      </c>
      <c r="J258" s="8" t="s">
        <v>815</v>
      </c>
      <c r="K258" s="8"/>
      <c r="L258" s="8" t="s">
        <v>816</v>
      </c>
      <c r="M258" s="21" t="str">
        <f t="shared" si="5"/>
        <v>Myoprocta acouchy</v>
      </c>
      <c r="N258" s="9" t="s">
        <v>1505</v>
      </c>
      <c r="O258" s="9" t="s">
        <v>2198</v>
      </c>
      <c r="Q258" s="8" t="s">
        <v>1786</v>
      </c>
      <c r="R258" s="10">
        <v>354</v>
      </c>
      <c r="S258" s="10" t="s">
        <v>1779</v>
      </c>
      <c r="T258" s="10">
        <v>1777</v>
      </c>
      <c r="U258" s="43" t="s">
        <v>2852</v>
      </c>
      <c r="V258" s="43" t="s">
        <v>2804</v>
      </c>
      <c r="W258" s="39" t="s">
        <v>3176</v>
      </c>
      <c r="X258" s="39" t="s">
        <v>3177</v>
      </c>
      <c r="Y258" s="39" t="s">
        <v>1104</v>
      </c>
      <c r="Z258" s="39" t="s">
        <v>1104</v>
      </c>
      <c r="AA258" s="39" t="s">
        <v>1104</v>
      </c>
      <c r="AB258" s="39" t="s">
        <v>1104</v>
      </c>
      <c r="AC258" s="9" t="s">
        <v>3213</v>
      </c>
      <c r="AD258" s="11" t="s">
        <v>3382</v>
      </c>
      <c r="AE258" s="11" t="s">
        <v>1104</v>
      </c>
      <c r="AF258" s="11" t="s">
        <v>3382</v>
      </c>
      <c r="AG258" s="11" t="s">
        <v>3397</v>
      </c>
      <c r="AH258" s="11" t="s">
        <v>3400</v>
      </c>
    </row>
    <row r="259" spans="1:34" x14ac:dyDescent="0.2">
      <c r="A259" s="8" t="s">
        <v>3361</v>
      </c>
      <c r="B259" s="8" t="s">
        <v>3436</v>
      </c>
      <c r="C259" s="8" t="s">
        <v>3365</v>
      </c>
      <c r="D259" s="9" t="s">
        <v>782</v>
      </c>
      <c r="E259" s="9" t="s">
        <v>783</v>
      </c>
      <c r="F259" s="9" t="s">
        <v>3371</v>
      </c>
      <c r="G259" s="9" t="s">
        <v>807</v>
      </c>
      <c r="H259" s="9" t="s">
        <v>3</v>
      </c>
      <c r="I259" s="9" t="s">
        <v>3</v>
      </c>
      <c r="J259" s="8" t="s">
        <v>815</v>
      </c>
      <c r="K259" s="8"/>
      <c r="L259" s="8" t="s">
        <v>817</v>
      </c>
      <c r="M259" s="21" t="str">
        <f t="shared" si="5"/>
        <v>Myoprocta pratti</v>
      </c>
      <c r="N259" s="9" t="s">
        <v>1506</v>
      </c>
      <c r="O259" s="9" t="s">
        <v>2198</v>
      </c>
      <c r="Q259" s="8" t="s">
        <v>1829</v>
      </c>
      <c r="R259" s="10">
        <v>110</v>
      </c>
      <c r="S259" s="10" t="s">
        <v>1830</v>
      </c>
      <c r="T259" s="10">
        <v>1913</v>
      </c>
      <c r="U259" s="43" t="s">
        <v>2834</v>
      </c>
      <c r="V259" s="43" t="s">
        <v>2804</v>
      </c>
      <c r="W259" s="39" t="s">
        <v>3176</v>
      </c>
      <c r="X259" s="39" t="s">
        <v>3177</v>
      </c>
      <c r="Y259" s="39" t="s">
        <v>1104</v>
      </c>
      <c r="Z259" s="39" t="s">
        <v>1104</v>
      </c>
      <c r="AA259" s="39" t="s">
        <v>1104</v>
      </c>
      <c r="AB259" s="39" t="s">
        <v>1104</v>
      </c>
      <c r="AC259" s="9" t="s">
        <v>3213</v>
      </c>
      <c r="AD259" s="11" t="s">
        <v>3382</v>
      </c>
      <c r="AE259" s="11" t="s">
        <v>1104</v>
      </c>
      <c r="AF259" s="11" t="s">
        <v>3382</v>
      </c>
      <c r="AG259" s="11" t="s">
        <v>3397</v>
      </c>
      <c r="AH259" s="11" t="s">
        <v>3400</v>
      </c>
    </row>
    <row r="260" spans="1:34" x14ac:dyDescent="0.2">
      <c r="A260" s="8" t="s">
        <v>3361</v>
      </c>
      <c r="B260" s="8" t="s">
        <v>3436</v>
      </c>
      <c r="C260" s="8" t="s">
        <v>3365</v>
      </c>
      <c r="D260" s="9" t="s">
        <v>782</v>
      </c>
      <c r="E260" s="9" t="s">
        <v>783</v>
      </c>
      <c r="F260" s="9" t="s">
        <v>3371</v>
      </c>
      <c r="G260" s="9" t="s">
        <v>818</v>
      </c>
      <c r="H260" s="9" t="s">
        <v>3</v>
      </c>
      <c r="I260" s="9" t="s">
        <v>3</v>
      </c>
      <c r="J260" s="8" t="s">
        <v>819</v>
      </c>
      <c r="K260" s="8"/>
      <c r="L260" s="8" t="s">
        <v>820</v>
      </c>
      <c r="M260" s="21" t="str">
        <f t="shared" si="5"/>
        <v>Dinomys branickii</v>
      </c>
      <c r="N260" s="9" t="s">
        <v>1507</v>
      </c>
      <c r="O260" s="9" t="s">
        <v>2199</v>
      </c>
      <c r="Q260" s="8" t="s">
        <v>1831</v>
      </c>
      <c r="R260" s="10">
        <v>551</v>
      </c>
      <c r="S260" s="10" t="s">
        <v>1134</v>
      </c>
      <c r="T260" s="10">
        <v>1873</v>
      </c>
      <c r="U260" s="43" t="s">
        <v>2973</v>
      </c>
      <c r="V260" s="43" t="s">
        <v>2804</v>
      </c>
      <c r="W260" s="39" t="s">
        <v>3176</v>
      </c>
      <c r="X260" s="39" t="s">
        <v>3177</v>
      </c>
      <c r="Y260" s="39" t="s">
        <v>1104</v>
      </c>
      <c r="Z260" s="39" t="s">
        <v>1104</v>
      </c>
      <c r="AA260" s="39" t="s">
        <v>1104</v>
      </c>
      <c r="AB260" s="39" t="s">
        <v>1104</v>
      </c>
      <c r="AC260" s="9" t="s">
        <v>3217</v>
      </c>
      <c r="AD260" s="11" t="s">
        <v>3382</v>
      </c>
      <c r="AE260" s="11" t="s">
        <v>1104</v>
      </c>
      <c r="AF260" s="11" t="s">
        <v>3382</v>
      </c>
      <c r="AG260" s="11" t="s">
        <v>3427</v>
      </c>
      <c r="AH260" s="11" t="s">
        <v>3400</v>
      </c>
    </row>
    <row r="261" spans="1:34" x14ac:dyDescent="0.2">
      <c r="A261" s="8" t="s">
        <v>3361</v>
      </c>
      <c r="B261" s="8" t="s">
        <v>3436</v>
      </c>
      <c r="C261" s="8" t="s">
        <v>3365</v>
      </c>
      <c r="D261" s="9" t="s">
        <v>782</v>
      </c>
      <c r="E261" s="9" t="s">
        <v>783</v>
      </c>
      <c r="F261" s="9" t="s">
        <v>3371</v>
      </c>
      <c r="G261" s="9" t="s">
        <v>821</v>
      </c>
      <c r="H261" s="9" t="s">
        <v>822</v>
      </c>
      <c r="I261" s="9" t="s">
        <v>3</v>
      </c>
      <c r="J261" s="8" t="s">
        <v>823</v>
      </c>
      <c r="K261" s="8"/>
      <c r="L261" s="8" t="s">
        <v>824</v>
      </c>
      <c r="M261" s="21" t="str">
        <f t="shared" si="5"/>
        <v>Carterodon sulcidens</v>
      </c>
      <c r="N261" s="9" t="s">
        <v>1508</v>
      </c>
      <c r="O261" s="9" t="s">
        <v>2100</v>
      </c>
      <c r="Q261" s="8" t="s">
        <v>1832</v>
      </c>
      <c r="R261" s="10">
        <v>49</v>
      </c>
      <c r="S261" s="10" t="s">
        <v>1113</v>
      </c>
      <c r="T261" s="10">
        <v>1838</v>
      </c>
      <c r="U261" s="43" t="s">
        <v>3218</v>
      </c>
      <c r="V261" s="43" t="s">
        <v>2835</v>
      </c>
      <c r="W261" s="39" t="s">
        <v>3177</v>
      </c>
      <c r="X261" s="39" t="s">
        <v>1104</v>
      </c>
      <c r="Y261" s="39" t="s">
        <v>2835</v>
      </c>
      <c r="Z261" s="39" t="s">
        <v>1104</v>
      </c>
      <c r="AA261" s="39" t="s">
        <v>1104</v>
      </c>
      <c r="AB261" s="39" t="s">
        <v>1104</v>
      </c>
      <c r="AC261" s="9" t="s">
        <v>3219</v>
      </c>
      <c r="AD261" s="11" t="s">
        <v>3256</v>
      </c>
      <c r="AE261" s="11" t="s">
        <v>1104</v>
      </c>
      <c r="AF261" s="11" t="s">
        <v>3256</v>
      </c>
      <c r="AG261" s="11" t="s">
        <v>3414</v>
      </c>
      <c r="AH261" s="11" t="s">
        <v>3420</v>
      </c>
    </row>
    <row r="262" spans="1:34" x14ac:dyDescent="0.2">
      <c r="A262" s="8" t="s">
        <v>3361</v>
      </c>
      <c r="B262" s="8" t="s">
        <v>3436</v>
      </c>
      <c r="C262" s="8" t="s">
        <v>3365</v>
      </c>
      <c r="D262" s="9" t="s">
        <v>782</v>
      </c>
      <c r="E262" s="9" t="s">
        <v>783</v>
      </c>
      <c r="F262" s="9" t="s">
        <v>3371</v>
      </c>
      <c r="G262" s="9" t="s">
        <v>821</v>
      </c>
      <c r="H262" s="9" t="s">
        <v>825</v>
      </c>
      <c r="I262" s="9" t="s">
        <v>826</v>
      </c>
      <c r="J262" s="8" t="s">
        <v>827</v>
      </c>
      <c r="K262" s="8"/>
      <c r="L262" s="8" t="s">
        <v>175</v>
      </c>
      <c r="M262" s="21" t="str">
        <f t="shared" si="5"/>
        <v>Dactylomys boliviensis</v>
      </c>
      <c r="N262" s="9" t="s">
        <v>1509</v>
      </c>
      <c r="O262" s="9" t="s">
        <v>2200</v>
      </c>
      <c r="Q262" s="8" t="s">
        <v>1833</v>
      </c>
      <c r="R262" s="10">
        <v>82</v>
      </c>
      <c r="S262" s="10" t="s">
        <v>1834</v>
      </c>
      <c r="T262" s="10">
        <v>1920</v>
      </c>
      <c r="U262" s="43" t="s">
        <v>2973</v>
      </c>
      <c r="V262" s="43" t="s">
        <v>2804</v>
      </c>
      <c r="W262" s="39" t="s">
        <v>3176</v>
      </c>
      <c r="X262" s="39" t="s">
        <v>3177</v>
      </c>
      <c r="Y262" s="39" t="s">
        <v>1104</v>
      </c>
      <c r="Z262" s="39" t="s">
        <v>1104</v>
      </c>
      <c r="AA262" s="39" t="s">
        <v>1104</v>
      </c>
      <c r="AB262" s="39" t="s">
        <v>1104</v>
      </c>
      <c r="AC262" s="9" t="s">
        <v>3220</v>
      </c>
      <c r="AD262" s="11" t="s">
        <v>3382</v>
      </c>
      <c r="AE262" s="11" t="s">
        <v>1104</v>
      </c>
      <c r="AF262" s="11" t="s">
        <v>3382</v>
      </c>
      <c r="AG262" s="11" t="s">
        <v>3415</v>
      </c>
      <c r="AH262" s="11" t="s">
        <v>3402</v>
      </c>
    </row>
    <row r="263" spans="1:34" x14ac:dyDescent="0.2">
      <c r="A263" s="8" t="s">
        <v>3361</v>
      </c>
      <c r="B263" s="8" t="s">
        <v>3436</v>
      </c>
      <c r="C263" s="8" t="s">
        <v>3365</v>
      </c>
      <c r="D263" s="9" t="s">
        <v>782</v>
      </c>
      <c r="E263" s="9" t="s">
        <v>783</v>
      </c>
      <c r="F263" s="9" t="s">
        <v>3371</v>
      </c>
      <c r="G263" s="9" t="s">
        <v>821</v>
      </c>
      <c r="H263" s="9" t="s">
        <v>825</v>
      </c>
      <c r="I263" s="9" t="s">
        <v>826</v>
      </c>
      <c r="J263" s="8" t="s">
        <v>827</v>
      </c>
      <c r="K263" s="8"/>
      <c r="L263" s="8" t="s">
        <v>828</v>
      </c>
      <c r="M263" s="21" t="str">
        <f t="shared" si="5"/>
        <v>Dactylomys dactylinus</v>
      </c>
      <c r="N263" s="9" t="s">
        <v>1510</v>
      </c>
      <c r="O263" s="9" t="s">
        <v>2200</v>
      </c>
      <c r="P263" s="39">
        <v>23</v>
      </c>
      <c r="Q263" s="8" t="s">
        <v>1835</v>
      </c>
      <c r="R263" s="10">
        <v>54</v>
      </c>
      <c r="S263" s="10" t="s">
        <v>1706</v>
      </c>
      <c r="T263" s="10">
        <v>1817</v>
      </c>
      <c r="U263" s="43" t="s">
        <v>3342</v>
      </c>
      <c r="V263" s="43" t="s">
        <v>2992</v>
      </c>
      <c r="W263" s="39" t="s">
        <v>3176</v>
      </c>
      <c r="X263" s="39" t="s">
        <v>1104</v>
      </c>
      <c r="Y263" s="39" t="s">
        <v>1104</v>
      </c>
      <c r="Z263" s="39" t="s">
        <v>1104</v>
      </c>
      <c r="AA263" s="39" t="s">
        <v>1104</v>
      </c>
      <c r="AB263" s="39" t="s">
        <v>1104</v>
      </c>
      <c r="AC263" s="9" t="s">
        <v>3343</v>
      </c>
      <c r="AD263" s="11" t="s">
        <v>3382</v>
      </c>
      <c r="AE263" s="11" t="s">
        <v>1104</v>
      </c>
      <c r="AF263" s="11" t="s">
        <v>3382</v>
      </c>
      <c r="AG263" s="11" t="s">
        <v>3415</v>
      </c>
      <c r="AH263" s="11" t="s">
        <v>3402</v>
      </c>
    </row>
    <row r="264" spans="1:34" x14ac:dyDescent="0.2">
      <c r="A264" s="8" t="s">
        <v>3361</v>
      </c>
      <c r="B264" s="8" t="s">
        <v>3436</v>
      </c>
      <c r="C264" s="8" t="s">
        <v>3365</v>
      </c>
      <c r="D264" s="9" t="s">
        <v>782</v>
      </c>
      <c r="E264" s="9" t="s">
        <v>783</v>
      </c>
      <c r="F264" s="9" t="s">
        <v>3371</v>
      </c>
      <c r="G264" s="9" t="s">
        <v>821</v>
      </c>
      <c r="H264" s="9" t="s">
        <v>825</v>
      </c>
      <c r="I264" s="9" t="s">
        <v>826</v>
      </c>
      <c r="J264" s="8" t="s">
        <v>829</v>
      </c>
      <c r="K264" s="8"/>
      <c r="L264" s="8" t="s">
        <v>830</v>
      </c>
      <c r="M264" s="21" t="str">
        <f t="shared" si="5"/>
        <v>Echimys chrysurus</v>
      </c>
      <c r="N264" s="9" t="s">
        <v>1511</v>
      </c>
      <c r="O264" s="9" t="s">
        <v>2155</v>
      </c>
      <c r="Q264" s="8" t="s">
        <v>1836</v>
      </c>
      <c r="R264" s="10">
        <v>352</v>
      </c>
      <c r="S264" s="10" t="s">
        <v>1131</v>
      </c>
      <c r="T264" s="10">
        <v>1780</v>
      </c>
      <c r="U264" s="43" t="s">
        <v>3222</v>
      </c>
      <c r="V264" s="43" t="s">
        <v>2804</v>
      </c>
      <c r="W264" s="39" t="s">
        <v>3176</v>
      </c>
      <c r="X264" s="39" t="s">
        <v>1104</v>
      </c>
      <c r="Y264" s="39" t="s">
        <v>1104</v>
      </c>
      <c r="Z264" s="39" t="s">
        <v>1104</v>
      </c>
      <c r="AA264" s="39" t="s">
        <v>1104</v>
      </c>
      <c r="AB264" s="39" t="s">
        <v>1104</v>
      </c>
      <c r="AC264" s="9" t="s">
        <v>3223</v>
      </c>
      <c r="AD264" s="11" t="s">
        <v>3382</v>
      </c>
      <c r="AE264" s="11" t="s">
        <v>1104</v>
      </c>
      <c r="AF264" s="11" t="s">
        <v>3382</v>
      </c>
      <c r="AG264" s="11" t="s">
        <v>3417</v>
      </c>
      <c r="AH264" s="11" t="s">
        <v>3402</v>
      </c>
    </row>
    <row r="265" spans="1:34" x14ac:dyDescent="0.2">
      <c r="A265" s="8" t="s">
        <v>3361</v>
      </c>
      <c r="B265" s="8" t="s">
        <v>3436</v>
      </c>
      <c r="C265" s="8" t="s">
        <v>3365</v>
      </c>
      <c r="D265" s="9" t="s">
        <v>782</v>
      </c>
      <c r="E265" s="9" t="s">
        <v>783</v>
      </c>
      <c r="F265" s="9" t="s">
        <v>3371</v>
      </c>
      <c r="G265" s="9" t="s">
        <v>821</v>
      </c>
      <c r="H265" s="9" t="s">
        <v>825</v>
      </c>
      <c r="I265" s="9" t="s">
        <v>826</v>
      </c>
      <c r="J265" s="8" t="s">
        <v>829</v>
      </c>
      <c r="K265" s="8"/>
      <c r="L265" s="8" t="s">
        <v>352</v>
      </c>
      <c r="M265" s="21" t="str">
        <f t="shared" si="5"/>
        <v>Echimys vieirai</v>
      </c>
      <c r="N265" s="9" t="s">
        <v>1512</v>
      </c>
      <c r="O265" s="9" t="s">
        <v>2155</v>
      </c>
      <c r="Q265" s="8" t="s">
        <v>1837</v>
      </c>
      <c r="R265" s="10">
        <v>52</v>
      </c>
      <c r="S265" s="10" t="s">
        <v>1838</v>
      </c>
      <c r="T265" s="10">
        <v>2005</v>
      </c>
      <c r="U265" s="43" t="s">
        <v>2853</v>
      </c>
      <c r="V265" s="43" t="s">
        <v>2804</v>
      </c>
      <c r="W265" s="39" t="s">
        <v>3177</v>
      </c>
      <c r="X265" s="39" t="s">
        <v>3177</v>
      </c>
      <c r="Y265" s="39" t="s">
        <v>1104</v>
      </c>
      <c r="Z265" s="39" t="s">
        <v>1104</v>
      </c>
      <c r="AA265" s="39" t="s">
        <v>1104</v>
      </c>
      <c r="AB265" s="39" t="s">
        <v>1104</v>
      </c>
      <c r="AC265" s="9" t="s">
        <v>3223</v>
      </c>
      <c r="AD265" s="11" t="s">
        <v>3256</v>
      </c>
      <c r="AE265" s="11" t="s">
        <v>1104</v>
      </c>
      <c r="AF265" s="11" t="s">
        <v>3382</v>
      </c>
      <c r="AG265" s="11" t="s">
        <v>3417</v>
      </c>
      <c r="AH265" s="11" t="s">
        <v>3402</v>
      </c>
    </row>
    <row r="266" spans="1:34" x14ac:dyDescent="0.2">
      <c r="A266" s="8" t="s">
        <v>3361</v>
      </c>
      <c r="B266" s="8" t="s">
        <v>3436</v>
      </c>
      <c r="C266" s="8" t="s">
        <v>3365</v>
      </c>
      <c r="D266" s="9" t="s">
        <v>782</v>
      </c>
      <c r="E266" s="9" t="s">
        <v>783</v>
      </c>
      <c r="F266" s="9" t="s">
        <v>3371</v>
      </c>
      <c r="G266" s="9" t="s">
        <v>821</v>
      </c>
      <c r="H266" s="9" t="s">
        <v>825</v>
      </c>
      <c r="I266" s="9" t="s">
        <v>826</v>
      </c>
      <c r="J266" s="8" t="s">
        <v>831</v>
      </c>
      <c r="K266" s="8"/>
      <c r="L266" s="8" t="s">
        <v>832</v>
      </c>
      <c r="M266" s="21" t="str">
        <f t="shared" si="5"/>
        <v>Isothrix bistriata</v>
      </c>
      <c r="N266" s="9" t="s">
        <v>1513</v>
      </c>
      <c r="O266" s="9" t="s">
        <v>2201</v>
      </c>
      <c r="Q266" s="8" t="s">
        <v>1839</v>
      </c>
      <c r="R266" s="10">
        <v>146</v>
      </c>
      <c r="S266" s="10" t="s">
        <v>1814</v>
      </c>
      <c r="T266" s="10">
        <v>1845</v>
      </c>
      <c r="U266" s="43" t="s">
        <v>2939</v>
      </c>
      <c r="V266" s="43" t="s">
        <v>2992</v>
      </c>
      <c r="W266" s="39" t="s">
        <v>3176</v>
      </c>
      <c r="X266" s="39" t="s">
        <v>1104</v>
      </c>
      <c r="Y266" s="39" t="s">
        <v>1104</v>
      </c>
      <c r="Z266" s="39" t="s">
        <v>1104</v>
      </c>
      <c r="AA266" s="39" t="s">
        <v>1104</v>
      </c>
      <c r="AB266" s="39" t="s">
        <v>1104</v>
      </c>
      <c r="AC266" s="9" t="s">
        <v>3224</v>
      </c>
      <c r="AD266" s="11" t="s">
        <v>3382</v>
      </c>
      <c r="AE266" s="11" t="s">
        <v>1104</v>
      </c>
      <c r="AF266" s="11" t="s">
        <v>3382</v>
      </c>
      <c r="AG266" s="11" t="s">
        <v>3409</v>
      </c>
      <c r="AH266" s="11" t="s">
        <v>3402</v>
      </c>
    </row>
    <row r="267" spans="1:34" x14ac:dyDescent="0.2">
      <c r="A267" s="8" t="s">
        <v>3361</v>
      </c>
      <c r="B267" s="8" t="s">
        <v>3436</v>
      </c>
      <c r="C267" s="8" t="s">
        <v>3365</v>
      </c>
      <c r="D267" s="9" t="s">
        <v>782</v>
      </c>
      <c r="E267" s="9" t="s">
        <v>783</v>
      </c>
      <c r="F267" s="9" t="s">
        <v>3371</v>
      </c>
      <c r="G267" s="9" t="s">
        <v>821</v>
      </c>
      <c r="H267" s="9" t="s">
        <v>825</v>
      </c>
      <c r="I267" s="9" t="s">
        <v>826</v>
      </c>
      <c r="J267" s="8" t="s">
        <v>831</v>
      </c>
      <c r="K267" s="8"/>
      <c r="L267" s="8" t="s">
        <v>833</v>
      </c>
      <c r="M267" s="21" t="str">
        <f t="shared" si="5"/>
        <v>Isothrix negrensis</v>
      </c>
      <c r="N267" s="9" t="s">
        <v>1514</v>
      </c>
      <c r="O267" s="9" t="s">
        <v>2201</v>
      </c>
      <c r="Q267" s="8" t="s">
        <v>1840</v>
      </c>
      <c r="R267" s="10">
        <v>277</v>
      </c>
      <c r="S267" s="10" t="s">
        <v>1145</v>
      </c>
      <c r="T267" s="10">
        <v>1920</v>
      </c>
      <c r="U267" s="43" t="s">
        <v>2831</v>
      </c>
      <c r="V267" s="43" t="s">
        <v>2804</v>
      </c>
      <c r="W267" s="39" t="s">
        <v>3176</v>
      </c>
      <c r="X267" s="39" t="s">
        <v>3177</v>
      </c>
      <c r="Y267" s="39" t="s">
        <v>1104</v>
      </c>
      <c r="Z267" s="39" t="s">
        <v>1104</v>
      </c>
      <c r="AA267" s="39" t="s">
        <v>1104</v>
      </c>
      <c r="AB267" s="39" t="s">
        <v>1104</v>
      </c>
      <c r="AC267" s="9" t="s">
        <v>3224</v>
      </c>
      <c r="AD267" s="11" t="s">
        <v>3382</v>
      </c>
      <c r="AE267" s="11" t="s">
        <v>1104</v>
      </c>
      <c r="AF267" s="11" t="s">
        <v>3382</v>
      </c>
      <c r="AG267" s="11" t="s">
        <v>3409</v>
      </c>
      <c r="AH267" s="11" t="s">
        <v>3402</v>
      </c>
    </row>
    <row r="268" spans="1:34" x14ac:dyDescent="0.2">
      <c r="A268" s="8" t="s">
        <v>3361</v>
      </c>
      <c r="B268" s="8" t="s">
        <v>3436</v>
      </c>
      <c r="C268" s="8" t="s">
        <v>3365</v>
      </c>
      <c r="D268" s="9" t="s">
        <v>782</v>
      </c>
      <c r="E268" s="9" t="s">
        <v>783</v>
      </c>
      <c r="F268" s="9" t="s">
        <v>3371</v>
      </c>
      <c r="G268" s="9" t="s">
        <v>821</v>
      </c>
      <c r="H268" s="9" t="s">
        <v>825</v>
      </c>
      <c r="I268" s="9" t="s">
        <v>826</v>
      </c>
      <c r="J268" s="8" t="s">
        <v>831</v>
      </c>
      <c r="K268" s="8"/>
      <c r="L268" s="8" t="s">
        <v>834</v>
      </c>
      <c r="M268" s="21" t="str">
        <f t="shared" si="5"/>
        <v>Isothrix pagurus</v>
      </c>
      <c r="N268" s="9" t="s">
        <v>1515</v>
      </c>
      <c r="O268" s="9" t="s">
        <v>2201</v>
      </c>
      <c r="Q268" s="8" t="s">
        <v>1839</v>
      </c>
      <c r="R268" s="10">
        <v>146</v>
      </c>
      <c r="S268" s="10" t="s">
        <v>1814</v>
      </c>
      <c r="T268" s="10">
        <v>1845</v>
      </c>
      <c r="U268" s="43" t="s">
        <v>2853</v>
      </c>
      <c r="V268" s="43" t="s">
        <v>2804</v>
      </c>
      <c r="W268" s="39" t="s">
        <v>3177</v>
      </c>
      <c r="X268" s="39" t="s">
        <v>3177</v>
      </c>
      <c r="Y268" s="39" t="s">
        <v>1104</v>
      </c>
      <c r="Z268" s="39" t="s">
        <v>1104</v>
      </c>
      <c r="AA268" s="39" t="s">
        <v>1104</v>
      </c>
      <c r="AB268" s="39" t="s">
        <v>1104</v>
      </c>
      <c r="AC268" s="9" t="s">
        <v>3224</v>
      </c>
      <c r="AD268" s="11" t="s">
        <v>3382</v>
      </c>
      <c r="AE268" s="11" t="s">
        <v>1104</v>
      </c>
      <c r="AF268" s="11" t="s">
        <v>3382</v>
      </c>
      <c r="AG268" s="11" t="s">
        <v>3409</v>
      </c>
      <c r="AH268" s="11" t="s">
        <v>3402</v>
      </c>
    </row>
    <row r="269" spans="1:34" x14ac:dyDescent="0.2">
      <c r="A269" s="8" t="s">
        <v>3361</v>
      </c>
      <c r="B269" s="8" t="s">
        <v>3436</v>
      </c>
      <c r="C269" s="8" t="s">
        <v>3365</v>
      </c>
      <c r="D269" s="9" t="s">
        <v>782</v>
      </c>
      <c r="E269" s="9" t="s">
        <v>783</v>
      </c>
      <c r="F269" s="9" t="s">
        <v>3371</v>
      </c>
      <c r="G269" s="9" t="s">
        <v>821</v>
      </c>
      <c r="H269" s="9" t="s">
        <v>825</v>
      </c>
      <c r="I269" s="9" t="s">
        <v>826</v>
      </c>
      <c r="J269" s="8" t="s">
        <v>831</v>
      </c>
      <c r="K269" s="8"/>
      <c r="L269" s="8" t="s">
        <v>1739</v>
      </c>
      <c r="M269" s="21" t="str">
        <f t="shared" si="5"/>
        <v>Isothrix sinnamariensis</v>
      </c>
      <c r="N269" s="9" t="s">
        <v>2508</v>
      </c>
      <c r="O269" s="9" t="s">
        <v>2201</v>
      </c>
      <c r="Q269" s="8" t="s">
        <v>1841</v>
      </c>
      <c r="R269" s="10">
        <v>395</v>
      </c>
      <c r="S269" s="10" t="s">
        <v>1842</v>
      </c>
      <c r="T269" s="10">
        <v>1996</v>
      </c>
      <c r="U269" s="43" t="s">
        <v>2906</v>
      </c>
      <c r="V269" s="43" t="s">
        <v>2804</v>
      </c>
      <c r="W269" s="39" t="s">
        <v>3176</v>
      </c>
      <c r="X269" s="39" t="s">
        <v>3177</v>
      </c>
      <c r="Y269" s="39" t="s">
        <v>1104</v>
      </c>
      <c r="Z269" s="39" t="s">
        <v>1104</v>
      </c>
      <c r="AA269" s="39" t="s">
        <v>1104</v>
      </c>
      <c r="AB269" s="39" t="s">
        <v>1104</v>
      </c>
      <c r="AC269" s="9" t="s">
        <v>3225</v>
      </c>
      <c r="AD269" s="11" t="s">
        <v>3382</v>
      </c>
      <c r="AE269" s="11" t="s">
        <v>1104</v>
      </c>
      <c r="AF269" s="11" t="s">
        <v>3382</v>
      </c>
      <c r="AG269" s="11" t="s">
        <v>3409</v>
      </c>
      <c r="AH269" s="11" t="s">
        <v>3402</v>
      </c>
    </row>
    <row r="270" spans="1:34" x14ac:dyDescent="0.2">
      <c r="A270" s="8" t="s">
        <v>3361</v>
      </c>
      <c r="B270" s="8" t="s">
        <v>3436</v>
      </c>
      <c r="C270" s="8" t="s">
        <v>3365</v>
      </c>
      <c r="D270" s="9" t="s">
        <v>782</v>
      </c>
      <c r="E270" s="9" t="s">
        <v>783</v>
      </c>
      <c r="F270" s="9" t="s">
        <v>3371</v>
      </c>
      <c r="G270" s="9" t="s">
        <v>821</v>
      </c>
      <c r="H270" s="9" t="s">
        <v>825</v>
      </c>
      <c r="I270" s="9" t="s">
        <v>826</v>
      </c>
      <c r="J270" s="8" t="s">
        <v>835</v>
      </c>
      <c r="K270" s="8"/>
      <c r="L270" s="8" t="s">
        <v>836</v>
      </c>
      <c r="M270" s="21" t="str">
        <f t="shared" si="5"/>
        <v>Kannabateomys amblyonyx</v>
      </c>
      <c r="N270" s="9" t="s">
        <v>1516</v>
      </c>
      <c r="O270" s="9" t="s">
        <v>2202</v>
      </c>
      <c r="Q270" s="8" t="s">
        <v>1839</v>
      </c>
      <c r="R270" s="10">
        <v>146</v>
      </c>
      <c r="S270" s="10" t="s">
        <v>1814</v>
      </c>
      <c r="T270" s="10">
        <v>1845</v>
      </c>
      <c r="U270" s="43" t="s">
        <v>2998</v>
      </c>
      <c r="V270" s="43" t="s">
        <v>2802</v>
      </c>
      <c r="W270" s="39" t="s">
        <v>3176</v>
      </c>
      <c r="X270" s="39" t="s">
        <v>1104</v>
      </c>
      <c r="Y270" s="39" t="s">
        <v>1104</v>
      </c>
      <c r="Z270" s="39" t="s">
        <v>1104</v>
      </c>
      <c r="AA270" s="39" t="s">
        <v>1104</v>
      </c>
      <c r="AB270" s="39" t="s">
        <v>1104</v>
      </c>
      <c r="AC270" s="9" t="s">
        <v>3221</v>
      </c>
      <c r="AD270" s="11" t="s">
        <v>3382</v>
      </c>
      <c r="AE270" s="11" t="s">
        <v>1104</v>
      </c>
      <c r="AF270" s="11" t="s">
        <v>3382</v>
      </c>
      <c r="AG270" s="11" t="s">
        <v>3415</v>
      </c>
      <c r="AH270" s="11" t="s">
        <v>3402</v>
      </c>
    </row>
    <row r="271" spans="1:34" x14ac:dyDescent="0.2">
      <c r="A271" s="8" t="s">
        <v>3361</v>
      </c>
      <c r="B271" s="8" t="s">
        <v>3436</v>
      </c>
      <c r="C271" s="8" t="s">
        <v>3365</v>
      </c>
      <c r="D271" s="9" t="s">
        <v>782</v>
      </c>
      <c r="E271" s="9" t="s">
        <v>783</v>
      </c>
      <c r="F271" s="9" t="s">
        <v>3371</v>
      </c>
      <c r="G271" s="9" t="s">
        <v>821</v>
      </c>
      <c r="H271" s="9" t="s">
        <v>825</v>
      </c>
      <c r="I271" s="9" t="s">
        <v>826</v>
      </c>
      <c r="J271" s="8" t="s">
        <v>837</v>
      </c>
      <c r="K271" s="8"/>
      <c r="L271" s="8" t="s">
        <v>64</v>
      </c>
      <c r="M271" s="21" t="str">
        <f t="shared" si="5"/>
        <v>Lonchothrix emiliae</v>
      </c>
      <c r="N271" s="9" t="s">
        <v>1517</v>
      </c>
      <c r="O271" s="9" t="s">
        <v>2203</v>
      </c>
      <c r="Q271" s="8" t="s">
        <v>1843</v>
      </c>
      <c r="R271" s="10">
        <v>114</v>
      </c>
      <c r="S271" s="10" t="s">
        <v>1145</v>
      </c>
      <c r="T271" s="10">
        <v>1920</v>
      </c>
      <c r="U271" s="43" t="s">
        <v>2853</v>
      </c>
      <c r="V271" s="43" t="s">
        <v>2804</v>
      </c>
      <c r="W271" s="39" t="s">
        <v>3177</v>
      </c>
      <c r="X271" s="39" t="s">
        <v>3177</v>
      </c>
      <c r="Y271" s="39" t="s">
        <v>1104</v>
      </c>
      <c r="Z271" s="39" t="s">
        <v>1104</v>
      </c>
      <c r="AA271" s="39" t="s">
        <v>1104</v>
      </c>
      <c r="AB271" s="39" t="s">
        <v>1104</v>
      </c>
      <c r="AC271" s="9" t="s">
        <v>3226</v>
      </c>
      <c r="AD271" s="11" t="s">
        <v>3382</v>
      </c>
      <c r="AE271" s="11" t="s">
        <v>1104</v>
      </c>
      <c r="AF271" s="11" t="s">
        <v>3382</v>
      </c>
      <c r="AG271" s="11" t="s">
        <v>3413</v>
      </c>
      <c r="AH271" s="11" t="s">
        <v>3402</v>
      </c>
    </row>
    <row r="272" spans="1:34" x14ac:dyDescent="0.2">
      <c r="A272" s="8" t="s">
        <v>3361</v>
      </c>
      <c r="B272" s="8" t="s">
        <v>3436</v>
      </c>
      <c r="C272" s="8" t="s">
        <v>3365</v>
      </c>
      <c r="D272" s="9" t="s">
        <v>782</v>
      </c>
      <c r="E272" s="9" t="s">
        <v>783</v>
      </c>
      <c r="F272" s="9" t="s">
        <v>3371</v>
      </c>
      <c r="G272" s="9" t="s">
        <v>821</v>
      </c>
      <c r="H272" s="9" t="s">
        <v>825</v>
      </c>
      <c r="I272" s="9" t="s">
        <v>826</v>
      </c>
      <c r="J272" s="8" t="s">
        <v>838</v>
      </c>
      <c r="K272" s="8"/>
      <c r="L272" s="8" t="s">
        <v>839</v>
      </c>
      <c r="M272" s="21" t="str">
        <f t="shared" si="5"/>
        <v>Makalata didelphoides</v>
      </c>
      <c r="N272" s="9" t="s">
        <v>1518</v>
      </c>
      <c r="O272" s="9" t="s">
        <v>2201</v>
      </c>
      <c r="Q272" s="8" t="s">
        <v>1835</v>
      </c>
      <c r="R272" s="10">
        <v>58</v>
      </c>
      <c r="S272" s="10" t="s">
        <v>1706</v>
      </c>
      <c r="T272" s="10">
        <v>1817</v>
      </c>
      <c r="U272" s="43" t="s">
        <v>3227</v>
      </c>
      <c r="V272" s="43" t="s">
        <v>3259</v>
      </c>
      <c r="W272" s="39" t="s">
        <v>3176</v>
      </c>
      <c r="X272" s="39" t="s">
        <v>1104</v>
      </c>
      <c r="Y272" s="39" t="s">
        <v>1104</v>
      </c>
      <c r="Z272" s="39" t="s">
        <v>1104</v>
      </c>
      <c r="AA272" s="39" t="s">
        <v>1104</v>
      </c>
      <c r="AB272" s="39" t="s">
        <v>1104</v>
      </c>
      <c r="AC272" s="9" t="s">
        <v>3639</v>
      </c>
      <c r="AD272" s="11" t="s">
        <v>3382</v>
      </c>
      <c r="AE272" s="11" t="s">
        <v>1104</v>
      </c>
      <c r="AF272" s="11" t="s">
        <v>3382</v>
      </c>
      <c r="AG272" s="11" t="s">
        <v>3415</v>
      </c>
      <c r="AH272" s="11" t="s">
        <v>3402</v>
      </c>
    </row>
    <row r="273" spans="1:34" x14ac:dyDescent="0.2">
      <c r="A273" s="8" t="s">
        <v>3361</v>
      </c>
      <c r="B273" s="8" t="s">
        <v>3436</v>
      </c>
      <c r="C273" s="8" t="s">
        <v>3365</v>
      </c>
      <c r="D273" s="9" t="s">
        <v>782</v>
      </c>
      <c r="E273" s="9" t="s">
        <v>783</v>
      </c>
      <c r="F273" s="9" t="s">
        <v>3371</v>
      </c>
      <c r="G273" s="9" t="s">
        <v>821</v>
      </c>
      <c r="H273" s="9" t="s">
        <v>825</v>
      </c>
      <c r="I273" s="9" t="s">
        <v>826</v>
      </c>
      <c r="J273" s="8" t="s">
        <v>838</v>
      </c>
      <c r="K273" s="8"/>
      <c r="L273" s="8" t="s">
        <v>840</v>
      </c>
      <c r="M273" s="21" t="str">
        <f t="shared" si="5"/>
        <v>Makalata macrura</v>
      </c>
      <c r="N273" s="9" t="s">
        <v>1519</v>
      </c>
      <c r="O273" s="9" t="s">
        <v>2201</v>
      </c>
      <c r="Q273" s="8" t="s">
        <v>1844</v>
      </c>
      <c r="R273" s="10">
        <v>360</v>
      </c>
      <c r="S273" s="10" t="s">
        <v>1814</v>
      </c>
      <c r="T273" s="10">
        <v>1842</v>
      </c>
      <c r="U273" s="43" t="s">
        <v>3637</v>
      </c>
      <c r="V273" s="43" t="s">
        <v>2804</v>
      </c>
      <c r="W273" s="39" t="s">
        <v>3176</v>
      </c>
      <c r="X273" s="39" t="s">
        <v>3177</v>
      </c>
      <c r="Y273" s="39" t="s">
        <v>1104</v>
      </c>
      <c r="Z273" s="39" t="s">
        <v>1104</v>
      </c>
      <c r="AA273" s="39" t="s">
        <v>1104</v>
      </c>
      <c r="AB273" s="39" t="s">
        <v>1104</v>
      </c>
      <c r="AC273" s="9" t="s">
        <v>3639</v>
      </c>
      <c r="AD273" s="11" t="s">
        <v>3382</v>
      </c>
      <c r="AE273" s="11" t="s">
        <v>1104</v>
      </c>
      <c r="AF273" s="11" t="s">
        <v>3382</v>
      </c>
      <c r="AG273" s="11" t="s">
        <v>3415</v>
      </c>
      <c r="AH273" s="11" t="s">
        <v>3402</v>
      </c>
    </row>
    <row r="274" spans="1:34" x14ac:dyDescent="0.2">
      <c r="A274" s="8" t="s">
        <v>3361</v>
      </c>
      <c r="B274" s="8" t="s">
        <v>3436</v>
      </c>
      <c r="C274" s="8" t="s">
        <v>3365</v>
      </c>
      <c r="D274" s="9" t="s">
        <v>782</v>
      </c>
      <c r="E274" s="9" t="s">
        <v>783</v>
      </c>
      <c r="F274" s="9" t="s">
        <v>3371</v>
      </c>
      <c r="G274" s="9" t="s">
        <v>821</v>
      </c>
      <c r="H274" s="9" t="s">
        <v>825</v>
      </c>
      <c r="I274" s="9" t="s">
        <v>826</v>
      </c>
      <c r="J274" s="8" t="s">
        <v>838</v>
      </c>
      <c r="K274" s="8"/>
      <c r="L274" s="8" t="s">
        <v>841</v>
      </c>
      <c r="M274" s="21" t="str">
        <f t="shared" si="5"/>
        <v>Makalata obscura</v>
      </c>
      <c r="N274" s="15" t="s">
        <v>2433</v>
      </c>
      <c r="O274" s="9" t="s">
        <v>2201</v>
      </c>
      <c r="P274" s="39">
        <v>4</v>
      </c>
      <c r="Q274" s="8" t="s">
        <v>1845</v>
      </c>
      <c r="R274" s="10">
        <v>196</v>
      </c>
      <c r="S274" s="10" t="s">
        <v>1814</v>
      </c>
      <c r="T274" s="10">
        <v>1840</v>
      </c>
      <c r="U274" s="43" t="s">
        <v>3638</v>
      </c>
      <c r="V274" s="43" t="s">
        <v>2804</v>
      </c>
      <c r="W274" s="39" t="s">
        <v>3177</v>
      </c>
      <c r="X274" s="39" t="s">
        <v>1104</v>
      </c>
      <c r="Y274" s="39" t="s">
        <v>1104</v>
      </c>
      <c r="Z274" s="39" t="s">
        <v>1104</v>
      </c>
      <c r="AA274" s="39" t="s">
        <v>1104</v>
      </c>
      <c r="AB274" s="39" t="s">
        <v>1104</v>
      </c>
      <c r="AC274" s="9" t="s">
        <v>3229</v>
      </c>
      <c r="AD274" s="11" t="s">
        <v>3256</v>
      </c>
      <c r="AE274" s="11" t="s">
        <v>1104</v>
      </c>
      <c r="AF274" s="11" t="s">
        <v>3383</v>
      </c>
      <c r="AG274" s="11" t="s">
        <v>3415</v>
      </c>
      <c r="AH274" s="11" t="s">
        <v>3402</v>
      </c>
    </row>
    <row r="275" spans="1:34" x14ac:dyDescent="0.2">
      <c r="A275" s="8" t="s">
        <v>3361</v>
      </c>
      <c r="B275" s="8" t="s">
        <v>3436</v>
      </c>
      <c r="C275" s="8" t="s">
        <v>3365</v>
      </c>
      <c r="D275" s="9" t="s">
        <v>782</v>
      </c>
      <c r="E275" s="9" t="s">
        <v>783</v>
      </c>
      <c r="F275" s="9" t="s">
        <v>3371</v>
      </c>
      <c r="G275" s="9" t="s">
        <v>821</v>
      </c>
      <c r="H275" s="9" t="s">
        <v>825</v>
      </c>
      <c r="I275" s="9" t="s">
        <v>826</v>
      </c>
      <c r="J275" s="8" t="s">
        <v>842</v>
      </c>
      <c r="K275" s="8"/>
      <c r="L275" s="8" t="s">
        <v>843</v>
      </c>
      <c r="M275" s="21" t="str">
        <f t="shared" si="5"/>
        <v>Mesomys hispidus</v>
      </c>
      <c r="N275" s="9" t="s">
        <v>1520</v>
      </c>
      <c r="O275" s="9" t="s">
        <v>2204</v>
      </c>
      <c r="Q275" s="8" t="s">
        <v>1835</v>
      </c>
      <c r="R275" s="10">
        <v>58</v>
      </c>
      <c r="S275" s="10" t="s">
        <v>1706</v>
      </c>
      <c r="T275" s="10">
        <v>1817</v>
      </c>
      <c r="U275" s="43" t="s">
        <v>2823</v>
      </c>
      <c r="V275" s="43" t="s">
        <v>2804</v>
      </c>
      <c r="W275" s="39" t="s">
        <v>3176</v>
      </c>
      <c r="X275" s="39" t="s">
        <v>3177</v>
      </c>
      <c r="Y275" s="39" t="s">
        <v>1104</v>
      </c>
      <c r="Z275" s="39" t="s">
        <v>1104</v>
      </c>
      <c r="AA275" s="39" t="s">
        <v>1104</v>
      </c>
      <c r="AB275" s="39" t="s">
        <v>1104</v>
      </c>
      <c r="AC275" s="9" t="s">
        <v>3231</v>
      </c>
      <c r="AD275" s="11" t="s">
        <v>3382</v>
      </c>
      <c r="AE275" s="11" t="s">
        <v>1104</v>
      </c>
      <c r="AF275" s="11" t="s">
        <v>3382</v>
      </c>
      <c r="AG275" s="11" t="s">
        <v>3413</v>
      </c>
      <c r="AH275" s="11" t="s">
        <v>3402</v>
      </c>
    </row>
    <row r="276" spans="1:34" x14ac:dyDescent="0.2">
      <c r="A276" s="8" t="s">
        <v>3361</v>
      </c>
      <c r="B276" s="8" t="s">
        <v>3436</v>
      </c>
      <c r="C276" s="8" t="s">
        <v>3365</v>
      </c>
      <c r="D276" s="9" t="s">
        <v>782</v>
      </c>
      <c r="E276" s="9" t="s">
        <v>783</v>
      </c>
      <c r="F276" s="9" t="s">
        <v>3371</v>
      </c>
      <c r="G276" s="9" t="s">
        <v>821</v>
      </c>
      <c r="H276" s="9" t="s">
        <v>825</v>
      </c>
      <c r="I276" s="9" t="s">
        <v>826</v>
      </c>
      <c r="J276" s="8" t="s">
        <v>842</v>
      </c>
      <c r="K276" s="8"/>
      <c r="L276" s="8" t="s">
        <v>844</v>
      </c>
      <c r="M276" s="21" t="str">
        <f t="shared" si="5"/>
        <v>Mesomys occultus</v>
      </c>
      <c r="N276" s="9" t="s">
        <v>1521</v>
      </c>
      <c r="O276" s="9" t="s">
        <v>2204</v>
      </c>
      <c r="Q276" s="8" t="s">
        <v>1846</v>
      </c>
      <c r="R276" s="10">
        <v>194</v>
      </c>
      <c r="S276" s="10" t="s">
        <v>1847</v>
      </c>
      <c r="T276" s="10">
        <v>2000</v>
      </c>
      <c r="U276" s="43" t="s">
        <v>2831</v>
      </c>
      <c r="V276" s="43" t="s">
        <v>2804</v>
      </c>
      <c r="W276" s="39" t="s">
        <v>3177</v>
      </c>
      <c r="X276" s="39" t="s">
        <v>3177</v>
      </c>
      <c r="Y276" s="39" t="s">
        <v>1104</v>
      </c>
      <c r="Z276" s="39" t="s">
        <v>1104</v>
      </c>
      <c r="AA276" s="39" t="s">
        <v>1104</v>
      </c>
      <c r="AB276" s="39" t="s">
        <v>1104</v>
      </c>
      <c r="AC276" s="9" t="s">
        <v>3231</v>
      </c>
      <c r="AD276" s="11" t="s">
        <v>3382</v>
      </c>
      <c r="AE276" s="11" t="s">
        <v>1104</v>
      </c>
      <c r="AF276" s="11" t="s">
        <v>3382</v>
      </c>
      <c r="AG276" s="11" t="s">
        <v>3413</v>
      </c>
      <c r="AH276" s="11" t="s">
        <v>3402</v>
      </c>
    </row>
    <row r="277" spans="1:34" x14ac:dyDescent="0.2">
      <c r="A277" s="8" t="s">
        <v>3361</v>
      </c>
      <c r="B277" s="8" t="s">
        <v>3436</v>
      </c>
      <c r="C277" s="8" t="s">
        <v>3365</v>
      </c>
      <c r="D277" s="9" t="s">
        <v>782</v>
      </c>
      <c r="E277" s="9" t="s">
        <v>783</v>
      </c>
      <c r="F277" s="9" t="s">
        <v>3371</v>
      </c>
      <c r="G277" s="9" t="s">
        <v>821</v>
      </c>
      <c r="H277" s="9" t="s">
        <v>825</v>
      </c>
      <c r="I277" s="9" t="s">
        <v>826</v>
      </c>
      <c r="J277" s="8" t="s">
        <v>842</v>
      </c>
      <c r="K277" s="8"/>
      <c r="L277" s="8" t="s">
        <v>845</v>
      </c>
      <c r="M277" s="21" t="str">
        <f t="shared" si="5"/>
        <v>Mesomys stimulax</v>
      </c>
      <c r="N277" s="9" t="s">
        <v>1522</v>
      </c>
      <c r="O277" s="9" t="s">
        <v>2204</v>
      </c>
      <c r="Q277" s="8" t="s">
        <v>1848</v>
      </c>
      <c r="R277" s="10">
        <v>607</v>
      </c>
      <c r="S277" s="10" t="s">
        <v>1145</v>
      </c>
      <c r="T277" s="10">
        <v>1911</v>
      </c>
      <c r="U277" s="43" t="s">
        <v>2972</v>
      </c>
      <c r="V277" s="43" t="s">
        <v>2804</v>
      </c>
      <c r="W277" s="39" t="s">
        <v>3177</v>
      </c>
      <c r="X277" s="39" t="s">
        <v>3177</v>
      </c>
      <c r="Y277" s="39" t="s">
        <v>1104</v>
      </c>
      <c r="Z277" s="39" t="s">
        <v>1104</v>
      </c>
      <c r="AA277" s="39" t="s">
        <v>1104</v>
      </c>
      <c r="AB277" s="39" t="s">
        <v>1104</v>
      </c>
      <c r="AC277" s="9" t="s">
        <v>3231</v>
      </c>
      <c r="AD277" s="11" t="s">
        <v>3382</v>
      </c>
      <c r="AE277" s="11" t="s">
        <v>1104</v>
      </c>
      <c r="AF277" s="11" t="s">
        <v>3382</v>
      </c>
      <c r="AG277" s="11" t="s">
        <v>3413</v>
      </c>
      <c r="AH277" s="11" t="s">
        <v>3402</v>
      </c>
    </row>
    <row r="278" spans="1:34" x14ac:dyDescent="0.2">
      <c r="A278" s="8" t="s">
        <v>3361</v>
      </c>
      <c r="B278" s="8" t="s">
        <v>3436</v>
      </c>
      <c r="C278" s="8" t="s">
        <v>3365</v>
      </c>
      <c r="D278" s="9" t="s">
        <v>782</v>
      </c>
      <c r="E278" s="9" t="s">
        <v>783</v>
      </c>
      <c r="F278" s="9" t="s">
        <v>3371</v>
      </c>
      <c r="G278" s="9" t="s">
        <v>821</v>
      </c>
      <c r="H278" s="9" t="s">
        <v>825</v>
      </c>
      <c r="I278" s="9" t="s">
        <v>826</v>
      </c>
      <c r="J278" s="8" t="s">
        <v>846</v>
      </c>
      <c r="K278" s="8"/>
      <c r="L278" s="8" t="s">
        <v>847</v>
      </c>
      <c r="M278" s="21" t="str">
        <f t="shared" si="5"/>
        <v>Phyllomys blainvilii</v>
      </c>
      <c r="N278" s="9" t="s">
        <v>1523</v>
      </c>
      <c r="O278" s="9" t="s">
        <v>2155</v>
      </c>
      <c r="Q278" s="8" t="s">
        <v>1849</v>
      </c>
      <c r="R278" s="10">
        <v>522</v>
      </c>
      <c r="S278" s="10" t="s">
        <v>1850</v>
      </c>
      <c r="T278" s="10">
        <v>1837</v>
      </c>
      <c r="U278" s="43" t="s">
        <v>3232</v>
      </c>
      <c r="V278" s="43" t="s">
        <v>2898</v>
      </c>
      <c r="W278" s="39" t="s">
        <v>3177</v>
      </c>
      <c r="X278" s="39" t="s">
        <v>1104</v>
      </c>
      <c r="Y278" s="39" t="s">
        <v>1104</v>
      </c>
      <c r="Z278" s="39" t="s">
        <v>1104</v>
      </c>
      <c r="AA278" s="39" t="s">
        <v>1104</v>
      </c>
      <c r="AB278" s="39" t="s">
        <v>1104</v>
      </c>
      <c r="AC278" s="9" t="s">
        <v>3233</v>
      </c>
      <c r="AD278" s="11" t="s">
        <v>3382</v>
      </c>
      <c r="AE278" s="11" t="s">
        <v>1104</v>
      </c>
      <c r="AF278" s="11" t="s">
        <v>3382</v>
      </c>
      <c r="AG278" s="11" t="s">
        <v>3415</v>
      </c>
      <c r="AH278" s="11" t="s">
        <v>3402</v>
      </c>
    </row>
    <row r="279" spans="1:34" x14ac:dyDescent="0.2">
      <c r="A279" s="8" t="s">
        <v>3361</v>
      </c>
      <c r="B279" s="8" t="s">
        <v>3436</v>
      </c>
      <c r="C279" s="8" t="s">
        <v>3365</v>
      </c>
      <c r="D279" s="9" t="s">
        <v>782</v>
      </c>
      <c r="E279" s="9" t="s">
        <v>783</v>
      </c>
      <c r="F279" s="9" t="s">
        <v>3371</v>
      </c>
      <c r="G279" s="9" t="s">
        <v>821</v>
      </c>
      <c r="H279" s="9" t="s">
        <v>825</v>
      </c>
      <c r="I279" s="9" t="s">
        <v>826</v>
      </c>
      <c r="J279" s="8" t="s">
        <v>846</v>
      </c>
      <c r="K279" s="8"/>
      <c r="L279" s="8" t="s">
        <v>33</v>
      </c>
      <c r="M279" s="21" t="str">
        <f t="shared" si="5"/>
        <v>Phyllomys brasiliensis</v>
      </c>
      <c r="N279" s="9" t="s">
        <v>1524</v>
      </c>
      <c r="O279" s="9" t="s">
        <v>2155</v>
      </c>
      <c r="Q279" s="8" t="s">
        <v>1851</v>
      </c>
      <c r="R279" s="10" t="s">
        <v>1852</v>
      </c>
      <c r="S279" s="10" t="s">
        <v>1113</v>
      </c>
      <c r="T279" s="10">
        <v>1840</v>
      </c>
      <c r="U279" s="43" t="s">
        <v>2977</v>
      </c>
      <c r="V279" s="43" t="s">
        <v>2835</v>
      </c>
      <c r="W279" s="39" t="s">
        <v>3177</v>
      </c>
      <c r="X279" s="39" t="s">
        <v>1104</v>
      </c>
      <c r="Y279" s="39" t="s">
        <v>2835</v>
      </c>
      <c r="Z279" s="39" t="s">
        <v>1104</v>
      </c>
      <c r="AA279" s="39" t="s">
        <v>1104</v>
      </c>
      <c r="AB279" s="39" t="s">
        <v>1104</v>
      </c>
      <c r="AC279" s="9" t="s">
        <v>3233</v>
      </c>
      <c r="AD279" s="11" t="s">
        <v>3387</v>
      </c>
      <c r="AE279" s="11" t="s">
        <v>1104</v>
      </c>
      <c r="AF279" s="11" t="s">
        <v>3387</v>
      </c>
      <c r="AG279" s="11" t="s">
        <v>3415</v>
      </c>
      <c r="AH279" s="11" t="s">
        <v>3402</v>
      </c>
    </row>
    <row r="280" spans="1:34" x14ac:dyDescent="0.2">
      <c r="A280" s="8" t="s">
        <v>3361</v>
      </c>
      <c r="B280" s="8" t="s">
        <v>3436</v>
      </c>
      <c r="C280" s="8" t="s">
        <v>3365</v>
      </c>
      <c r="D280" s="9" t="s">
        <v>782</v>
      </c>
      <c r="E280" s="9" t="s">
        <v>783</v>
      </c>
      <c r="F280" s="9" t="s">
        <v>3371</v>
      </c>
      <c r="G280" s="9" t="s">
        <v>821</v>
      </c>
      <c r="H280" s="9" t="s">
        <v>825</v>
      </c>
      <c r="I280" s="9" t="s">
        <v>826</v>
      </c>
      <c r="J280" s="8" t="s">
        <v>846</v>
      </c>
      <c r="K280" s="8"/>
      <c r="L280" s="8" t="s">
        <v>287</v>
      </c>
      <c r="M280" s="21" t="str">
        <f t="shared" si="5"/>
        <v>Phyllomys centralis</v>
      </c>
      <c r="N280" s="15" t="s">
        <v>2509</v>
      </c>
      <c r="O280" s="9" t="s">
        <v>2155</v>
      </c>
      <c r="Q280" s="8" t="s">
        <v>1853</v>
      </c>
      <c r="R280" s="10">
        <v>382</v>
      </c>
      <c r="S280" s="10" t="s">
        <v>1854</v>
      </c>
      <c r="T280" s="10">
        <v>2018</v>
      </c>
      <c r="U280" s="43" t="s">
        <v>2984</v>
      </c>
      <c r="V280" s="43" t="s">
        <v>2835</v>
      </c>
      <c r="W280" s="39" t="s">
        <v>3177</v>
      </c>
      <c r="X280" s="39" t="s">
        <v>1104</v>
      </c>
      <c r="Y280" s="39" t="s">
        <v>2835</v>
      </c>
      <c r="Z280" s="39" t="s">
        <v>1104</v>
      </c>
      <c r="AA280" s="39" t="s">
        <v>1104</v>
      </c>
      <c r="AB280" s="39" t="s">
        <v>1104</v>
      </c>
      <c r="AC280" s="9" t="s">
        <v>1853</v>
      </c>
      <c r="AD280" s="11" t="s">
        <v>3383</v>
      </c>
      <c r="AE280" s="11" t="s">
        <v>1104</v>
      </c>
      <c r="AF280" s="11" t="s">
        <v>3383</v>
      </c>
      <c r="AG280" s="11" t="s">
        <v>3415</v>
      </c>
      <c r="AH280" s="11" t="s">
        <v>3402</v>
      </c>
    </row>
    <row r="281" spans="1:34" x14ac:dyDescent="0.2">
      <c r="A281" s="8" t="s">
        <v>3361</v>
      </c>
      <c r="B281" s="8" t="s">
        <v>3436</v>
      </c>
      <c r="C281" s="8" t="s">
        <v>3365</v>
      </c>
      <c r="D281" s="9" t="s">
        <v>782</v>
      </c>
      <c r="E281" s="9" t="s">
        <v>783</v>
      </c>
      <c r="F281" s="9" t="s">
        <v>3371</v>
      </c>
      <c r="G281" s="9" t="s">
        <v>821</v>
      </c>
      <c r="H281" s="9" t="s">
        <v>825</v>
      </c>
      <c r="I281" s="9" t="s">
        <v>826</v>
      </c>
      <c r="J281" s="8" t="s">
        <v>846</v>
      </c>
      <c r="K281" s="8"/>
      <c r="L281" s="8" t="s">
        <v>848</v>
      </c>
      <c r="M281" s="21" t="str">
        <f t="shared" si="5"/>
        <v>Phyllomys dasythrix</v>
      </c>
      <c r="N281" s="9" t="s">
        <v>1525</v>
      </c>
      <c r="O281" s="9" t="s">
        <v>2155</v>
      </c>
      <c r="Q281" s="8" t="s">
        <v>1855</v>
      </c>
      <c r="R281" s="10" t="s">
        <v>1856</v>
      </c>
      <c r="S281" s="10" t="s">
        <v>1158</v>
      </c>
      <c r="T281" s="10">
        <v>1872</v>
      </c>
      <c r="U281" s="43" t="s">
        <v>3005</v>
      </c>
      <c r="V281" s="43" t="s">
        <v>2802</v>
      </c>
      <c r="W281" s="39" t="s">
        <v>3177</v>
      </c>
      <c r="X281" s="39" t="s">
        <v>1104</v>
      </c>
      <c r="Y281" s="39" t="s">
        <v>1104</v>
      </c>
      <c r="Z281" s="39" t="s">
        <v>1104</v>
      </c>
      <c r="AA281" s="39" t="s">
        <v>1104</v>
      </c>
      <c r="AB281" s="39" t="s">
        <v>1104</v>
      </c>
      <c r="AC281" s="9" t="s">
        <v>3344</v>
      </c>
      <c r="AD281" s="11" t="s">
        <v>3382</v>
      </c>
      <c r="AE281" s="11" t="s">
        <v>1104</v>
      </c>
      <c r="AF281" s="11" t="s">
        <v>3382</v>
      </c>
      <c r="AG281" s="11" t="s">
        <v>3415</v>
      </c>
      <c r="AH281" s="11" t="s">
        <v>3402</v>
      </c>
    </row>
    <row r="282" spans="1:34" x14ac:dyDescent="0.2">
      <c r="A282" s="8" t="s">
        <v>3361</v>
      </c>
      <c r="B282" s="8" t="s">
        <v>3436</v>
      </c>
      <c r="C282" s="8" t="s">
        <v>3365</v>
      </c>
      <c r="D282" s="9" t="s">
        <v>782</v>
      </c>
      <c r="E282" s="9" t="s">
        <v>783</v>
      </c>
      <c r="F282" s="9" t="s">
        <v>3371</v>
      </c>
      <c r="G282" s="9" t="s">
        <v>821</v>
      </c>
      <c r="H282" s="9" t="s">
        <v>825</v>
      </c>
      <c r="I282" s="9" t="s">
        <v>826</v>
      </c>
      <c r="J282" s="8" t="s">
        <v>846</v>
      </c>
      <c r="K282" s="8"/>
      <c r="L282" s="8" t="s">
        <v>849</v>
      </c>
      <c r="M282" s="21" t="str">
        <f t="shared" si="5"/>
        <v>Phyllomys kerri</v>
      </c>
      <c r="N282" s="9" t="s">
        <v>1526</v>
      </c>
      <c r="O282" s="9" t="s">
        <v>2155</v>
      </c>
      <c r="Q282" s="8" t="s">
        <v>1857</v>
      </c>
      <c r="R282" s="10" t="s">
        <v>1858</v>
      </c>
      <c r="S282" s="10" t="s">
        <v>1859</v>
      </c>
      <c r="T282" s="10">
        <v>1950</v>
      </c>
      <c r="U282" s="43" t="s">
        <v>2978</v>
      </c>
      <c r="V282" s="43" t="s">
        <v>2802</v>
      </c>
      <c r="W282" s="39" t="s">
        <v>3177</v>
      </c>
      <c r="X282" s="39" t="s">
        <v>1104</v>
      </c>
      <c r="Y282" s="39" t="s">
        <v>1104</v>
      </c>
      <c r="Z282" s="39" t="s">
        <v>1104</v>
      </c>
      <c r="AA282" s="39" t="s">
        <v>1104</v>
      </c>
      <c r="AB282" s="39" t="s">
        <v>1104</v>
      </c>
      <c r="AC282" s="9" t="s">
        <v>3344</v>
      </c>
      <c r="AD282" s="11" t="s">
        <v>3256</v>
      </c>
      <c r="AE282" s="11" t="s">
        <v>1104</v>
      </c>
      <c r="AF282" s="11" t="s">
        <v>3386</v>
      </c>
      <c r="AG282" s="11" t="s">
        <v>3415</v>
      </c>
      <c r="AH282" s="11" t="s">
        <v>3402</v>
      </c>
    </row>
    <row r="283" spans="1:34" x14ac:dyDescent="0.2">
      <c r="A283" s="8" t="s">
        <v>3361</v>
      </c>
      <c r="B283" s="8" t="s">
        <v>3436</v>
      </c>
      <c r="C283" s="8" t="s">
        <v>3365</v>
      </c>
      <c r="D283" s="9" t="s">
        <v>782</v>
      </c>
      <c r="E283" s="9" t="s">
        <v>783</v>
      </c>
      <c r="F283" s="9" t="s">
        <v>3371</v>
      </c>
      <c r="G283" s="9" t="s">
        <v>821</v>
      </c>
      <c r="H283" s="9" t="s">
        <v>825</v>
      </c>
      <c r="I283" s="9" t="s">
        <v>826</v>
      </c>
      <c r="J283" s="8" t="s">
        <v>846</v>
      </c>
      <c r="K283" s="8"/>
      <c r="L283" s="8" t="s">
        <v>850</v>
      </c>
      <c r="M283" s="21" t="str">
        <f t="shared" si="5"/>
        <v>Phyllomys lamarum</v>
      </c>
      <c r="N283" s="9" t="s">
        <v>1527</v>
      </c>
      <c r="O283" s="9" t="s">
        <v>2155</v>
      </c>
      <c r="Q283" s="8" t="s">
        <v>1860</v>
      </c>
      <c r="R283" s="10">
        <v>297</v>
      </c>
      <c r="S283" s="10" t="s">
        <v>1145</v>
      </c>
      <c r="T283" s="10">
        <v>1916</v>
      </c>
      <c r="U283" s="43" t="s">
        <v>3234</v>
      </c>
      <c r="V283" s="43" t="s">
        <v>2802</v>
      </c>
      <c r="W283" s="39" t="s">
        <v>3177</v>
      </c>
      <c r="X283" s="39" t="s">
        <v>1104</v>
      </c>
      <c r="Y283" s="39" t="s">
        <v>1104</v>
      </c>
      <c r="Z283" s="39" t="s">
        <v>1104</v>
      </c>
      <c r="AA283" s="39" t="s">
        <v>1104</v>
      </c>
      <c r="AB283" s="39" t="s">
        <v>1104</v>
      </c>
      <c r="AC283" s="9" t="s">
        <v>3233</v>
      </c>
      <c r="AD283" s="11" t="s">
        <v>3256</v>
      </c>
      <c r="AE283" s="11" t="s">
        <v>1104</v>
      </c>
      <c r="AF283" s="11" t="s">
        <v>3382</v>
      </c>
      <c r="AG283" s="11" t="s">
        <v>3415</v>
      </c>
      <c r="AH283" s="11" t="s">
        <v>3402</v>
      </c>
    </row>
    <row r="284" spans="1:34" x14ac:dyDescent="0.2">
      <c r="A284" s="8" t="s">
        <v>3361</v>
      </c>
      <c r="B284" s="8" t="s">
        <v>3436</v>
      </c>
      <c r="C284" s="8" t="s">
        <v>3365</v>
      </c>
      <c r="D284" s="9" t="s">
        <v>782</v>
      </c>
      <c r="E284" s="9" t="s">
        <v>783</v>
      </c>
      <c r="F284" s="9" t="s">
        <v>3371</v>
      </c>
      <c r="G284" s="9" t="s">
        <v>821</v>
      </c>
      <c r="H284" s="9" t="s">
        <v>825</v>
      </c>
      <c r="I284" s="9" t="s">
        <v>826</v>
      </c>
      <c r="J284" s="8" t="s">
        <v>846</v>
      </c>
      <c r="K284" s="8"/>
      <c r="L284" s="8" t="s">
        <v>851</v>
      </c>
      <c r="M284" s="21" t="str">
        <f t="shared" si="5"/>
        <v>Phyllomys lundi</v>
      </c>
      <c r="N284" s="9" t="s">
        <v>1528</v>
      </c>
      <c r="O284" s="9" t="s">
        <v>2155</v>
      </c>
      <c r="Q284" s="8" t="s">
        <v>1861</v>
      </c>
      <c r="R284" s="10">
        <v>19</v>
      </c>
      <c r="S284" s="10" t="s">
        <v>1862</v>
      </c>
      <c r="T284" s="10">
        <v>2003</v>
      </c>
      <c r="U284" s="43" t="s">
        <v>3235</v>
      </c>
      <c r="V284" s="43" t="s">
        <v>2802</v>
      </c>
      <c r="W284" s="39" t="s">
        <v>3177</v>
      </c>
      <c r="X284" s="39" t="s">
        <v>1104</v>
      </c>
      <c r="Y284" s="39" t="s">
        <v>1104</v>
      </c>
      <c r="Z284" s="39" t="s">
        <v>1104</v>
      </c>
      <c r="AA284" s="39" t="s">
        <v>1104</v>
      </c>
      <c r="AB284" s="39" t="s">
        <v>1104</v>
      </c>
      <c r="AC284" s="9" t="s">
        <v>3233</v>
      </c>
      <c r="AD284" s="11" t="s">
        <v>3387</v>
      </c>
      <c r="AE284" s="11" t="s">
        <v>1104</v>
      </c>
      <c r="AF284" s="11" t="s">
        <v>3387</v>
      </c>
      <c r="AG284" s="11" t="s">
        <v>3415</v>
      </c>
      <c r="AH284" s="11" t="s">
        <v>3402</v>
      </c>
    </row>
    <row r="285" spans="1:34" x14ac:dyDescent="0.2">
      <c r="A285" s="8" t="s">
        <v>3361</v>
      </c>
      <c r="B285" s="8" t="s">
        <v>3436</v>
      </c>
      <c r="C285" s="8" t="s">
        <v>3365</v>
      </c>
      <c r="D285" s="9" t="s">
        <v>782</v>
      </c>
      <c r="E285" s="9" t="s">
        <v>783</v>
      </c>
      <c r="F285" s="9" t="s">
        <v>3371</v>
      </c>
      <c r="G285" s="9" t="s">
        <v>821</v>
      </c>
      <c r="H285" s="9" t="s">
        <v>825</v>
      </c>
      <c r="I285" s="9" t="s">
        <v>826</v>
      </c>
      <c r="J285" s="8" t="s">
        <v>846</v>
      </c>
      <c r="K285" s="8"/>
      <c r="L285" s="8" t="s">
        <v>852</v>
      </c>
      <c r="M285" s="21" t="str">
        <f t="shared" si="5"/>
        <v>Phyllomys mantiqueirensis</v>
      </c>
      <c r="N285" s="9" t="s">
        <v>1529</v>
      </c>
      <c r="O285" s="9" t="s">
        <v>2155</v>
      </c>
      <c r="Q285" s="8" t="s">
        <v>1861</v>
      </c>
      <c r="R285" s="10">
        <v>25</v>
      </c>
      <c r="S285" s="10" t="s">
        <v>1862</v>
      </c>
      <c r="T285" s="10">
        <v>2003</v>
      </c>
      <c r="U285" s="43" t="s">
        <v>2977</v>
      </c>
      <c r="V285" s="43" t="s">
        <v>2802</v>
      </c>
      <c r="W285" s="39" t="s">
        <v>3177</v>
      </c>
      <c r="X285" s="39" t="s">
        <v>1104</v>
      </c>
      <c r="Y285" s="39" t="s">
        <v>1104</v>
      </c>
      <c r="Z285" s="39" t="s">
        <v>1104</v>
      </c>
      <c r="AA285" s="39" t="s">
        <v>1104</v>
      </c>
      <c r="AB285" s="39" t="s">
        <v>1104</v>
      </c>
      <c r="AC285" s="9" t="s">
        <v>3233</v>
      </c>
      <c r="AD285" s="11" t="s">
        <v>3390</v>
      </c>
      <c r="AE285" s="11" t="s">
        <v>1104</v>
      </c>
      <c r="AF285" s="11" t="s">
        <v>3256</v>
      </c>
      <c r="AG285" s="11" t="s">
        <v>3415</v>
      </c>
      <c r="AH285" s="11" t="s">
        <v>3402</v>
      </c>
    </row>
    <row r="286" spans="1:34" x14ac:dyDescent="0.2">
      <c r="A286" s="8" t="s">
        <v>3361</v>
      </c>
      <c r="B286" s="8" t="s">
        <v>3436</v>
      </c>
      <c r="C286" s="8" t="s">
        <v>3365</v>
      </c>
      <c r="D286" s="9" t="s">
        <v>782</v>
      </c>
      <c r="E286" s="9" t="s">
        <v>783</v>
      </c>
      <c r="F286" s="9" t="s">
        <v>3371</v>
      </c>
      <c r="G286" s="9" t="s">
        <v>821</v>
      </c>
      <c r="H286" s="9" t="s">
        <v>825</v>
      </c>
      <c r="I286" s="9" t="s">
        <v>826</v>
      </c>
      <c r="J286" s="8" t="s">
        <v>846</v>
      </c>
      <c r="K286" s="8"/>
      <c r="L286" s="8" t="s">
        <v>853</v>
      </c>
      <c r="M286" s="21" t="str">
        <f t="shared" si="5"/>
        <v>Phyllomys medius</v>
      </c>
      <c r="N286" s="9" t="s">
        <v>1530</v>
      </c>
      <c r="O286" s="9" t="s">
        <v>2155</v>
      </c>
      <c r="Q286" s="8" t="s">
        <v>1863</v>
      </c>
      <c r="R286" s="10">
        <v>239</v>
      </c>
      <c r="S286" s="10" t="s">
        <v>1145</v>
      </c>
      <c r="T286" s="10">
        <v>1909</v>
      </c>
      <c r="U286" s="43" t="s">
        <v>3236</v>
      </c>
      <c r="V286" s="43" t="s">
        <v>2802</v>
      </c>
      <c r="W286" s="39" t="s">
        <v>3177</v>
      </c>
      <c r="X286" s="39" t="s">
        <v>1104</v>
      </c>
      <c r="Y286" s="39" t="s">
        <v>1104</v>
      </c>
      <c r="Z286" s="39" t="s">
        <v>1104</v>
      </c>
      <c r="AA286" s="39" t="s">
        <v>1104</v>
      </c>
      <c r="AB286" s="39" t="s">
        <v>1104</v>
      </c>
      <c r="AC286" s="9" t="s">
        <v>3233</v>
      </c>
      <c r="AD286" s="11" t="s">
        <v>3382</v>
      </c>
      <c r="AE286" s="11" t="s">
        <v>1104</v>
      </c>
      <c r="AF286" s="11" t="s">
        <v>3382</v>
      </c>
      <c r="AG286" s="11" t="s">
        <v>3415</v>
      </c>
      <c r="AH286" s="11" t="s">
        <v>3402</v>
      </c>
    </row>
    <row r="287" spans="1:34" x14ac:dyDescent="0.2">
      <c r="A287" s="8" t="s">
        <v>3361</v>
      </c>
      <c r="B287" s="8" t="s">
        <v>3436</v>
      </c>
      <c r="C287" s="8" t="s">
        <v>3365</v>
      </c>
      <c r="D287" s="9" t="s">
        <v>782</v>
      </c>
      <c r="E287" s="9" t="s">
        <v>783</v>
      </c>
      <c r="F287" s="9" t="s">
        <v>3371</v>
      </c>
      <c r="G287" s="9" t="s">
        <v>821</v>
      </c>
      <c r="H287" s="9" t="s">
        <v>825</v>
      </c>
      <c r="I287" s="9" t="s">
        <v>826</v>
      </c>
      <c r="J287" s="8" t="s">
        <v>846</v>
      </c>
      <c r="K287" s="8"/>
      <c r="L287" s="8" t="s">
        <v>854</v>
      </c>
      <c r="M287" s="21" t="str">
        <f t="shared" si="5"/>
        <v>Phyllomys nigrispinus</v>
      </c>
      <c r="N287" s="9" t="s">
        <v>1531</v>
      </c>
      <c r="O287" s="9" t="s">
        <v>2155</v>
      </c>
      <c r="Q287" s="8" t="s">
        <v>1864</v>
      </c>
      <c r="R287" s="10">
        <v>361</v>
      </c>
      <c r="S287" s="10" t="s">
        <v>1814</v>
      </c>
      <c r="T287" s="10">
        <v>1842</v>
      </c>
      <c r="U287" s="43" t="s">
        <v>2946</v>
      </c>
      <c r="V287" s="43" t="s">
        <v>2802</v>
      </c>
      <c r="W287" s="39" t="s">
        <v>3177</v>
      </c>
      <c r="X287" s="39" t="s">
        <v>1104</v>
      </c>
      <c r="Y287" s="39" t="s">
        <v>1104</v>
      </c>
      <c r="Z287" s="39" t="s">
        <v>1104</v>
      </c>
      <c r="AA287" s="39" t="s">
        <v>1104</v>
      </c>
      <c r="AB287" s="39" t="s">
        <v>1104</v>
      </c>
      <c r="AC287" s="9" t="s">
        <v>3904</v>
      </c>
      <c r="AD287" s="11" t="s">
        <v>3382</v>
      </c>
      <c r="AE287" s="11" t="s">
        <v>1104</v>
      </c>
      <c r="AF287" s="11" t="s">
        <v>3382</v>
      </c>
      <c r="AG287" s="11" t="s">
        <v>3415</v>
      </c>
      <c r="AH287" s="11" t="s">
        <v>3402</v>
      </c>
    </row>
    <row r="288" spans="1:34" x14ac:dyDescent="0.2">
      <c r="A288" s="8" t="s">
        <v>3361</v>
      </c>
      <c r="B288" s="8" t="s">
        <v>3436</v>
      </c>
      <c r="C288" s="8" t="s">
        <v>3365</v>
      </c>
      <c r="D288" s="9" t="s">
        <v>782</v>
      </c>
      <c r="E288" s="9" t="s">
        <v>783</v>
      </c>
      <c r="F288" s="9" t="s">
        <v>3371</v>
      </c>
      <c r="G288" s="9" t="s">
        <v>821</v>
      </c>
      <c r="H288" s="9" t="s">
        <v>825</v>
      </c>
      <c r="I288" s="9" t="s">
        <v>826</v>
      </c>
      <c r="J288" s="8" t="s">
        <v>846</v>
      </c>
      <c r="K288" s="8"/>
      <c r="L288" s="8" t="s">
        <v>341</v>
      </c>
      <c r="M288" s="21" t="str">
        <f t="shared" si="5"/>
        <v>Phyllomys pattoni</v>
      </c>
      <c r="N288" s="15" t="s">
        <v>2510</v>
      </c>
      <c r="O288" s="9" t="s">
        <v>2155</v>
      </c>
      <c r="Q288" s="8" t="s">
        <v>1865</v>
      </c>
      <c r="R288" s="10">
        <v>196</v>
      </c>
      <c r="S288" s="10" t="s">
        <v>1866</v>
      </c>
      <c r="T288" s="10">
        <v>2002</v>
      </c>
      <c r="U288" s="43" t="s">
        <v>3237</v>
      </c>
      <c r="V288" s="43" t="s">
        <v>2802</v>
      </c>
      <c r="W288" s="39" t="s">
        <v>3177</v>
      </c>
      <c r="X288" s="39" t="s">
        <v>1104</v>
      </c>
      <c r="Y288" s="39" t="s">
        <v>1104</v>
      </c>
      <c r="Z288" s="39" t="s">
        <v>1104</v>
      </c>
      <c r="AA288" s="39" t="s">
        <v>1104</v>
      </c>
      <c r="AB288" s="39" t="s">
        <v>1104</v>
      </c>
      <c r="AC288" s="9" t="s">
        <v>3233</v>
      </c>
      <c r="AD288" s="11" t="s">
        <v>3382</v>
      </c>
      <c r="AE288" s="11" t="s">
        <v>1104</v>
      </c>
      <c r="AF288" s="11" t="s">
        <v>3382</v>
      </c>
      <c r="AG288" s="11" t="s">
        <v>3415</v>
      </c>
      <c r="AH288" s="11" t="s">
        <v>3402</v>
      </c>
    </row>
    <row r="289" spans="1:34" x14ac:dyDescent="0.2">
      <c r="A289" s="8" t="s">
        <v>3361</v>
      </c>
      <c r="B289" s="8" t="s">
        <v>3436</v>
      </c>
      <c r="C289" s="8" t="s">
        <v>3365</v>
      </c>
      <c r="D289" s="9" t="s">
        <v>782</v>
      </c>
      <c r="E289" s="9" t="s">
        <v>783</v>
      </c>
      <c r="F289" s="9" t="s">
        <v>3371</v>
      </c>
      <c r="G289" s="9" t="s">
        <v>821</v>
      </c>
      <c r="H289" s="9" t="s">
        <v>825</v>
      </c>
      <c r="I289" s="9" t="s">
        <v>826</v>
      </c>
      <c r="J289" s="8" t="s">
        <v>846</v>
      </c>
      <c r="K289" s="8"/>
      <c r="L289" s="8" t="s">
        <v>855</v>
      </c>
      <c r="M289" s="21" t="str">
        <f t="shared" si="5"/>
        <v>Phyllomys sulinus</v>
      </c>
      <c r="N289" s="9" t="s">
        <v>1532</v>
      </c>
      <c r="O289" s="9" t="s">
        <v>2155</v>
      </c>
      <c r="Q289" s="8" t="s">
        <v>1867</v>
      </c>
      <c r="R289" s="10">
        <v>846</v>
      </c>
      <c r="S289" s="10" t="s">
        <v>1868</v>
      </c>
      <c r="T289" s="10">
        <v>2008</v>
      </c>
      <c r="U289" s="43" t="s">
        <v>2896</v>
      </c>
      <c r="V289" s="43" t="s">
        <v>2802</v>
      </c>
      <c r="W289" s="39" t="s">
        <v>3177</v>
      </c>
      <c r="X289" s="39" t="s">
        <v>1104</v>
      </c>
      <c r="Y289" s="39" t="s">
        <v>1104</v>
      </c>
      <c r="Z289" s="39" t="s">
        <v>1104</v>
      </c>
      <c r="AA289" s="39" t="s">
        <v>1104</v>
      </c>
      <c r="AB289" s="39" t="s">
        <v>1104</v>
      </c>
      <c r="AC289" s="9" t="s">
        <v>3344</v>
      </c>
      <c r="AD289" s="11" t="s">
        <v>3256</v>
      </c>
      <c r="AE289" s="11" t="s">
        <v>1104</v>
      </c>
      <c r="AF289" s="11" t="s">
        <v>3382</v>
      </c>
      <c r="AG289" s="11" t="s">
        <v>3415</v>
      </c>
      <c r="AH289" s="11" t="s">
        <v>3402</v>
      </c>
    </row>
    <row r="290" spans="1:34" x14ac:dyDescent="0.2">
      <c r="A290" s="8" t="s">
        <v>3361</v>
      </c>
      <c r="B290" s="8" t="s">
        <v>3436</v>
      </c>
      <c r="C290" s="8" t="s">
        <v>3365</v>
      </c>
      <c r="D290" s="9" t="s">
        <v>782</v>
      </c>
      <c r="E290" s="9" t="s">
        <v>783</v>
      </c>
      <c r="F290" s="9" t="s">
        <v>3371</v>
      </c>
      <c r="G290" s="9" t="s">
        <v>821</v>
      </c>
      <c r="H290" s="9" t="s">
        <v>825</v>
      </c>
      <c r="I290" s="9" t="s">
        <v>826</v>
      </c>
      <c r="J290" s="8" t="s">
        <v>846</v>
      </c>
      <c r="K290" s="8"/>
      <c r="L290" s="8" t="s">
        <v>340</v>
      </c>
      <c r="M290" s="21" t="str">
        <f t="shared" si="5"/>
        <v>Phyllomys thomasi</v>
      </c>
      <c r="N290" s="9" t="s">
        <v>1533</v>
      </c>
      <c r="O290" s="9" t="s">
        <v>2155</v>
      </c>
      <c r="Q290" s="8" t="s">
        <v>1869</v>
      </c>
      <c r="R290" s="10">
        <v>171</v>
      </c>
      <c r="S290" s="10" t="s">
        <v>1870</v>
      </c>
      <c r="T290" s="10">
        <v>1897</v>
      </c>
      <c r="U290" s="43" t="s">
        <v>2978</v>
      </c>
      <c r="V290" s="43" t="s">
        <v>2802</v>
      </c>
      <c r="W290" s="39" t="s">
        <v>3177</v>
      </c>
      <c r="X290" s="39" t="s">
        <v>1104</v>
      </c>
      <c r="Y290" s="39" t="s">
        <v>1104</v>
      </c>
      <c r="Z290" s="39" t="s">
        <v>1104</v>
      </c>
      <c r="AA290" s="39" t="s">
        <v>1104</v>
      </c>
      <c r="AB290" s="39" t="s">
        <v>1104</v>
      </c>
      <c r="AC290" s="9" t="s">
        <v>3233</v>
      </c>
      <c r="AD290" s="11" t="s">
        <v>3387</v>
      </c>
      <c r="AE290" s="11" t="s">
        <v>1104</v>
      </c>
      <c r="AF290" s="11" t="s">
        <v>3387</v>
      </c>
      <c r="AG290" s="11" t="s">
        <v>3415</v>
      </c>
      <c r="AH290" s="11" t="s">
        <v>3402</v>
      </c>
    </row>
    <row r="291" spans="1:34" x14ac:dyDescent="0.2">
      <c r="A291" s="8" t="s">
        <v>3361</v>
      </c>
      <c r="B291" s="8" t="s">
        <v>3436</v>
      </c>
      <c r="C291" s="8" t="s">
        <v>3365</v>
      </c>
      <c r="D291" s="9" t="s">
        <v>782</v>
      </c>
      <c r="E291" s="9" t="s">
        <v>783</v>
      </c>
      <c r="F291" s="9" t="s">
        <v>3371</v>
      </c>
      <c r="G291" s="9" t="s">
        <v>821</v>
      </c>
      <c r="H291" s="9" t="s">
        <v>825</v>
      </c>
      <c r="I291" s="9" t="s">
        <v>826</v>
      </c>
      <c r="J291" s="8" t="s">
        <v>846</v>
      </c>
      <c r="K291" s="8"/>
      <c r="L291" s="8" t="s">
        <v>720</v>
      </c>
      <c r="M291" s="21" t="str">
        <f t="shared" si="5"/>
        <v>Phyllomys unicolor</v>
      </c>
      <c r="N291" s="9" t="s">
        <v>1534</v>
      </c>
      <c r="O291" s="9" t="s">
        <v>2205</v>
      </c>
      <c r="Q291" s="8" t="s">
        <v>1864</v>
      </c>
      <c r="R291" s="10">
        <v>361</v>
      </c>
      <c r="S291" s="10" t="s">
        <v>1814</v>
      </c>
      <c r="T291" s="10">
        <v>1842</v>
      </c>
      <c r="U291" s="43" t="s">
        <v>3238</v>
      </c>
      <c r="V291" s="43" t="s">
        <v>2802</v>
      </c>
      <c r="W291" s="39" t="s">
        <v>3177</v>
      </c>
      <c r="X291" s="39" t="s">
        <v>1104</v>
      </c>
      <c r="Y291" s="39" t="s">
        <v>1104</v>
      </c>
      <c r="Z291" s="39" t="s">
        <v>1104</v>
      </c>
      <c r="AA291" s="39" t="s">
        <v>1104</v>
      </c>
      <c r="AB291" s="39" t="s">
        <v>1104</v>
      </c>
      <c r="AC291" s="9" t="s">
        <v>3233</v>
      </c>
      <c r="AD291" s="11" t="s">
        <v>3390</v>
      </c>
      <c r="AE291" s="11" t="s">
        <v>1104</v>
      </c>
      <c r="AF291" s="11" t="s">
        <v>3390</v>
      </c>
      <c r="AG291" s="11" t="s">
        <v>3415</v>
      </c>
      <c r="AH291" s="11" t="s">
        <v>3402</v>
      </c>
    </row>
    <row r="292" spans="1:34" x14ac:dyDescent="0.2">
      <c r="A292" s="8" t="s">
        <v>3361</v>
      </c>
      <c r="B292" s="8" t="s">
        <v>3436</v>
      </c>
      <c r="C292" s="8" t="s">
        <v>3365</v>
      </c>
      <c r="D292" s="9" t="s">
        <v>782</v>
      </c>
      <c r="E292" s="9" t="s">
        <v>783</v>
      </c>
      <c r="F292" s="9" t="s">
        <v>3371</v>
      </c>
      <c r="G292" s="9" t="s">
        <v>821</v>
      </c>
      <c r="H292" s="9" t="s">
        <v>825</v>
      </c>
      <c r="I292" s="9" t="s">
        <v>826</v>
      </c>
      <c r="J292" s="8" t="s">
        <v>856</v>
      </c>
      <c r="K292" s="8"/>
      <c r="L292" s="8" t="s">
        <v>857</v>
      </c>
      <c r="M292" s="21" t="str">
        <f t="shared" si="5"/>
        <v>Toromys grandis</v>
      </c>
      <c r="N292" s="9" t="s">
        <v>1535</v>
      </c>
      <c r="O292" s="4" t="s">
        <v>2155</v>
      </c>
      <c r="P292" s="29"/>
      <c r="Q292" s="8" t="s">
        <v>1839</v>
      </c>
      <c r="R292" s="10">
        <v>146</v>
      </c>
      <c r="S292" s="10" t="s">
        <v>1814</v>
      </c>
      <c r="T292" s="10">
        <v>1845</v>
      </c>
      <c r="U292" s="43" t="s">
        <v>2853</v>
      </c>
      <c r="V292" s="43" t="s">
        <v>2804</v>
      </c>
      <c r="W292" s="39" t="s">
        <v>3177</v>
      </c>
      <c r="X292" s="39" t="s">
        <v>3177</v>
      </c>
      <c r="Y292" s="39" t="s">
        <v>1104</v>
      </c>
      <c r="Z292" s="39" t="s">
        <v>1104</v>
      </c>
      <c r="AA292" s="39" t="s">
        <v>1104</v>
      </c>
      <c r="AB292" s="39" t="s">
        <v>1104</v>
      </c>
      <c r="AC292" s="9" t="s">
        <v>3345</v>
      </c>
      <c r="AD292" s="11" t="s">
        <v>3382</v>
      </c>
      <c r="AE292" s="11" t="s">
        <v>1104</v>
      </c>
      <c r="AF292" s="11" t="s">
        <v>3382</v>
      </c>
      <c r="AG292" s="11" t="s">
        <v>3409</v>
      </c>
      <c r="AH292" s="11" t="s">
        <v>3402</v>
      </c>
    </row>
    <row r="293" spans="1:34" x14ac:dyDescent="0.2">
      <c r="A293" s="8" t="s">
        <v>3361</v>
      </c>
      <c r="B293" s="8" t="s">
        <v>3436</v>
      </c>
      <c r="C293" s="8" t="s">
        <v>3365</v>
      </c>
      <c r="D293" s="9" t="s">
        <v>782</v>
      </c>
      <c r="E293" s="9" t="s">
        <v>783</v>
      </c>
      <c r="F293" s="9" t="s">
        <v>3371</v>
      </c>
      <c r="G293" s="9" t="s">
        <v>821</v>
      </c>
      <c r="H293" s="9" t="s">
        <v>825</v>
      </c>
      <c r="I293" s="9" t="s">
        <v>858</v>
      </c>
      <c r="J293" s="8" t="s">
        <v>859</v>
      </c>
      <c r="K293" s="8"/>
      <c r="L293" s="8" t="s">
        <v>860</v>
      </c>
      <c r="M293" s="21" t="str">
        <f t="shared" si="5"/>
        <v>Callistomys pictus</v>
      </c>
      <c r="N293" s="9" t="s">
        <v>1536</v>
      </c>
      <c r="O293" s="9" t="s">
        <v>2206</v>
      </c>
      <c r="Q293" s="8" t="s">
        <v>1871</v>
      </c>
      <c r="R293" s="10">
        <v>205</v>
      </c>
      <c r="S293" s="10" t="s">
        <v>1872</v>
      </c>
      <c r="T293" s="10">
        <v>1843</v>
      </c>
      <c r="U293" s="43" t="s">
        <v>3238</v>
      </c>
      <c r="V293" s="43" t="s">
        <v>2802</v>
      </c>
      <c r="W293" s="39" t="s">
        <v>3177</v>
      </c>
      <c r="X293" s="39" t="s">
        <v>1104</v>
      </c>
      <c r="Y293" s="39" t="s">
        <v>1104</v>
      </c>
      <c r="Z293" s="39" t="s">
        <v>3177</v>
      </c>
      <c r="AA293" s="39" t="s">
        <v>1104</v>
      </c>
      <c r="AB293" s="39" t="s">
        <v>1104</v>
      </c>
      <c r="AC293" s="9" t="s">
        <v>3239</v>
      </c>
      <c r="AD293" s="11" t="s">
        <v>3387</v>
      </c>
      <c r="AE293" s="11" t="s">
        <v>1104</v>
      </c>
      <c r="AF293" s="11" t="s">
        <v>3387</v>
      </c>
      <c r="AG293" s="11" t="s">
        <v>3409</v>
      </c>
      <c r="AH293" s="11" t="s">
        <v>3402</v>
      </c>
    </row>
    <row r="294" spans="1:34" x14ac:dyDescent="0.2">
      <c r="A294" s="8" t="s">
        <v>3361</v>
      </c>
      <c r="B294" s="8" t="s">
        <v>3436</v>
      </c>
      <c r="C294" s="8" t="s">
        <v>3365</v>
      </c>
      <c r="D294" s="9" t="s">
        <v>782</v>
      </c>
      <c r="E294" s="9" t="s">
        <v>783</v>
      </c>
      <c r="F294" s="9" t="s">
        <v>3371</v>
      </c>
      <c r="G294" s="9" t="s">
        <v>821</v>
      </c>
      <c r="H294" s="9" t="s">
        <v>825</v>
      </c>
      <c r="I294" s="9" t="s">
        <v>858</v>
      </c>
      <c r="J294" s="8" t="s">
        <v>861</v>
      </c>
      <c r="K294" s="8"/>
      <c r="L294" s="8" t="s">
        <v>862</v>
      </c>
      <c r="M294" s="21" t="str">
        <f t="shared" si="5"/>
        <v>Myocastor coypus</v>
      </c>
      <c r="N294" s="9" t="s">
        <v>1537</v>
      </c>
      <c r="O294" s="9" t="s">
        <v>2207</v>
      </c>
      <c r="Q294" s="8" t="s">
        <v>1873</v>
      </c>
      <c r="R294" s="10">
        <v>287</v>
      </c>
      <c r="S294" s="10" t="s">
        <v>1116</v>
      </c>
      <c r="T294" s="10">
        <v>1782</v>
      </c>
      <c r="U294" s="43" t="s">
        <v>3240</v>
      </c>
      <c r="V294" s="43" t="s">
        <v>2897</v>
      </c>
      <c r="W294" s="39" t="s">
        <v>3176</v>
      </c>
      <c r="X294" s="39" t="s">
        <v>1104</v>
      </c>
      <c r="Y294" s="39" t="s">
        <v>1104</v>
      </c>
      <c r="Z294" s="39" t="s">
        <v>1104</v>
      </c>
      <c r="AA294" s="39" t="s">
        <v>1104</v>
      </c>
      <c r="AB294" s="39" t="s">
        <v>1104</v>
      </c>
      <c r="AC294" s="9" t="s">
        <v>3241</v>
      </c>
      <c r="AD294" s="11" t="s">
        <v>3382</v>
      </c>
      <c r="AE294" s="11" t="s">
        <v>1104</v>
      </c>
      <c r="AF294" s="11" t="s">
        <v>3382</v>
      </c>
      <c r="AG294" s="11" t="s">
        <v>3413</v>
      </c>
      <c r="AH294" s="11" t="s">
        <v>3424</v>
      </c>
    </row>
    <row r="295" spans="1:34" x14ac:dyDescent="0.2">
      <c r="A295" s="8" t="s">
        <v>3361</v>
      </c>
      <c r="B295" s="8" t="s">
        <v>3436</v>
      </c>
      <c r="C295" s="8" t="s">
        <v>3365</v>
      </c>
      <c r="D295" s="9" t="s">
        <v>782</v>
      </c>
      <c r="E295" s="9" t="s">
        <v>783</v>
      </c>
      <c r="F295" s="9" t="s">
        <v>3371</v>
      </c>
      <c r="G295" s="9" t="s">
        <v>821</v>
      </c>
      <c r="H295" s="9" t="s">
        <v>825</v>
      </c>
      <c r="I295" s="9" t="s">
        <v>858</v>
      </c>
      <c r="J295" s="8" t="s">
        <v>863</v>
      </c>
      <c r="K295" s="8"/>
      <c r="L295" s="8" t="s">
        <v>307</v>
      </c>
      <c r="M295" s="21" t="str">
        <f t="shared" si="5"/>
        <v>Proechimys brevicauda</v>
      </c>
      <c r="N295" s="9" t="s">
        <v>1538</v>
      </c>
      <c r="O295" s="9" t="s">
        <v>2203</v>
      </c>
      <c r="Q295" s="8" t="s">
        <v>1874</v>
      </c>
      <c r="R295" s="10">
        <v>748</v>
      </c>
      <c r="S295" s="10" t="s">
        <v>1875</v>
      </c>
      <c r="T295" s="10">
        <v>1876</v>
      </c>
      <c r="U295" s="43" t="s">
        <v>2973</v>
      </c>
      <c r="V295" s="43" t="s">
        <v>2804</v>
      </c>
      <c r="W295" s="39" t="s">
        <v>3176</v>
      </c>
      <c r="X295" s="39" t="s">
        <v>3177</v>
      </c>
      <c r="Y295" s="39" t="s">
        <v>1104</v>
      </c>
      <c r="Z295" s="39" t="s">
        <v>1104</v>
      </c>
      <c r="AA295" s="39" t="s">
        <v>1104</v>
      </c>
      <c r="AB295" s="39" t="s">
        <v>1104</v>
      </c>
      <c r="AC295" s="9" t="s">
        <v>3242</v>
      </c>
      <c r="AD295" s="11" t="s">
        <v>3382</v>
      </c>
      <c r="AE295" s="11" t="s">
        <v>1104</v>
      </c>
      <c r="AF295" s="11" t="s">
        <v>3382</v>
      </c>
      <c r="AG295" s="11" t="s">
        <v>3397</v>
      </c>
      <c r="AH295" s="11" t="s">
        <v>3400</v>
      </c>
    </row>
    <row r="296" spans="1:34" x14ac:dyDescent="0.2">
      <c r="A296" s="8" t="s">
        <v>3361</v>
      </c>
      <c r="B296" s="8" t="s">
        <v>3436</v>
      </c>
      <c r="C296" s="8" t="s">
        <v>3365</v>
      </c>
      <c r="D296" s="9" t="s">
        <v>782</v>
      </c>
      <c r="E296" s="9" t="s">
        <v>783</v>
      </c>
      <c r="F296" s="9" t="s">
        <v>3371</v>
      </c>
      <c r="G296" s="9" t="s">
        <v>821</v>
      </c>
      <c r="H296" s="9" t="s">
        <v>825</v>
      </c>
      <c r="I296" s="9" t="s">
        <v>858</v>
      </c>
      <c r="J296" s="8" t="s">
        <v>863</v>
      </c>
      <c r="K296" s="8"/>
      <c r="L296" s="8" t="s">
        <v>864</v>
      </c>
      <c r="M296" s="21" t="str">
        <f t="shared" si="5"/>
        <v>Proechimys cuvieri</v>
      </c>
      <c r="N296" s="9" t="s">
        <v>1539</v>
      </c>
      <c r="O296" s="9" t="s">
        <v>2203</v>
      </c>
      <c r="Q296" s="8" t="s">
        <v>1876</v>
      </c>
      <c r="R296" s="10">
        <v>263</v>
      </c>
      <c r="S296" s="10" t="s">
        <v>1877</v>
      </c>
      <c r="T296" s="10">
        <v>1978</v>
      </c>
      <c r="U296" s="43" t="s">
        <v>3289</v>
      </c>
      <c r="V296" s="43" t="s">
        <v>2804</v>
      </c>
      <c r="W296" s="39" t="s">
        <v>3176</v>
      </c>
      <c r="X296" s="39" t="s">
        <v>3177</v>
      </c>
      <c r="Y296" s="39" t="s">
        <v>1104</v>
      </c>
      <c r="Z296" s="39" t="s">
        <v>1104</v>
      </c>
      <c r="AA296" s="39" t="s">
        <v>1104</v>
      </c>
      <c r="AB296" s="39" t="s">
        <v>1104</v>
      </c>
      <c r="AC296" s="9" t="s">
        <v>3242</v>
      </c>
      <c r="AD296" s="11" t="s">
        <v>3382</v>
      </c>
      <c r="AE296" s="11" t="s">
        <v>1104</v>
      </c>
      <c r="AF296" s="11" t="s">
        <v>3382</v>
      </c>
      <c r="AG296" s="11" t="s">
        <v>3397</v>
      </c>
      <c r="AH296" s="11" t="s">
        <v>3400</v>
      </c>
    </row>
    <row r="297" spans="1:34" x14ac:dyDescent="0.2">
      <c r="A297" s="8" t="s">
        <v>3361</v>
      </c>
      <c r="B297" s="8" t="s">
        <v>3436</v>
      </c>
      <c r="C297" s="8" t="s">
        <v>3365</v>
      </c>
      <c r="D297" s="9" t="s">
        <v>782</v>
      </c>
      <c r="E297" s="9" t="s">
        <v>783</v>
      </c>
      <c r="F297" s="9" t="s">
        <v>3371</v>
      </c>
      <c r="G297" s="9" t="s">
        <v>821</v>
      </c>
      <c r="H297" s="9" t="s">
        <v>825</v>
      </c>
      <c r="I297" s="9" t="s">
        <v>858</v>
      </c>
      <c r="J297" s="8" t="s">
        <v>863</v>
      </c>
      <c r="K297" s="8"/>
      <c r="L297" s="8" t="s">
        <v>865</v>
      </c>
      <c r="M297" s="21" t="str">
        <f t="shared" si="5"/>
        <v>Proechimys echinothrix</v>
      </c>
      <c r="N297" s="9" t="s">
        <v>1540</v>
      </c>
      <c r="O297" s="9" t="s">
        <v>2203</v>
      </c>
      <c r="Q297" s="8" t="s">
        <v>1878</v>
      </c>
      <c r="R297" s="10">
        <v>441</v>
      </c>
      <c r="S297" s="10" t="s">
        <v>1879</v>
      </c>
      <c r="T297" s="10">
        <v>1998</v>
      </c>
      <c r="U297" s="43" t="s">
        <v>2831</v>
      </c>
      <c r="V297" s="43" t="s">
        <v>2804</v>
      </c>
      <c r="W297" s="39" t="s">
        <v>3381</v>
      </c>
      <c r="X297" s="39" t="s">
        <v>3177</v>
      </c>
      <c r="Y297" s="39" t="s">
        <v>1104</v>
      </c>
      <c r="Z297" s="39" t="s">
        <v>1104</v>
      </c>
      <c r="AA297" s="39" t="s">
        <v>1104</v>
      </c>
      <c r="AB297" s="39" t="s">
        <v>1104</v>
      </c>
      <c r="AC297" s="9" t="s">
        <v>3242</v>
      </c>
      <c r="AD297" s="11" t="s">
        <v>3382</v>
      </c>
      <c r="AE297" s="11" t="s">
        <v>1104</v>
      </c>
      <c r="AF297" s="11" t="s">
        <v>3382</v>
      </c>
      <c r="AG297" s="11" t="s">
        <v>3397</v>
      </c>
      <c r="AH297" s="11" t="s">
        <v>3400</v>
      </c>
    </row>
    <row r="298" spans="1:34" x14ac:dyDescent="0.2">
      <c r="A298" s="8" t="s">
        <v>3361</v>
      </c>
      <c r="B298" s="8" t="s">
        <v>3436</v>
      </c>
      <c r="C298" s="8" t="s">
        <v>3365</v>
      </c>
      <c r="D298" s="9" t="s">
        <v>782</v>
      </c>
      <c r="E298" s="9" t="s">
        <v>783</v>
      </c>
      <c r="F298" s="9" t="s">
        <v>3371</v>
      </c>
      <c r="G298" s="9" t="s">
        <v>821</v>
      </c>
      <c r="H298" s="9" t="s">
        <v>825</v>
      </c>
      <c r="I298" s="9" t="s">
        <v>858</v>
      </c>
      <c r="J298" s="8" t="s">
        <v>863</v>
      </c>
      <c r="K298" s="8"/>
      <c r="L298" s="8" t="s">
        <v>866</v>
      </c>
      <c r="M298" s="21" t="str">
        <f t="shared" si="5"/>
        <v>Proechimys gardneri</v>
      </c>
      <c r="N298" s="9" t="s">
        <v>1541</v>
      </c>
      <c r="O298" s="9" t="s">
        <v>2203</v>
      </c>
      <c r="Q298" s="8" t="s">
        <v>1878</v>
      </c>
      <c r="R298" s="10">
        <v>460</v>
      </c>
      <c r="S298" s="10" t="s">
        <v>1879</v>
      </c>
      <c r="T298" s="10">
        <v>1998</v>
      </c>
      <c r="U298" s="43" t="s">
        <v>3243</v>
      </c>
      <c r="V298" s="43" t="s">
        <v>2804</v>
      </c>
      <c r="W298" s="39" t="s">
        <v>3176</v>
      </c>
      <c r="X298" s="39" t="s">
        <v>3177</v>
      </c>
      <c r="Y298" s="39" t="s">
        <v>1104</v>
      </c>
      <c r="Z298" s="39" t="s">
        <v>1104</v>
      </c>
      <c r="AA298" s="39" t="s">
        <v>1104</v>
      </c>
      <c r="AB298" s="39" t="s">
        <v>1104</v>
      </c>
      <c r="AC298" s="9" t="s">
        <v>3242</v>
      </c>
      <c r="AD298" s="11" t="s">
        <v>3256</v>
      </c>
      <c r="AE298" s="11" t="s">
        <v>1104</v>
      </c>
      <c r="AF298" s="11" t="s">
        <v>3382</v>
      </c>
      <c r="AG298" s="11" t="s">
        <v>3397</v>
      </c>
      <c r="AH298" s="11" t="s">
        <v>3400</v>
      </c>
    </row>
    <row r="299" spans="1:34" x14ac:dyDescent="0.2">
      <c r="A299" s="8" t="s">
        <v>3361</v>
      </c>
      <c r="B299" s="8" t="s">
        <v>3436</v>
      </c>
      <c r="C299" s="8" t="s">
        <v>3365</v>
      </c>
      <c r="D299" s="9" t="s">
        <v>782</v>
      </c>
      <c r="E299" s="9" t="s">
        <v>783</v>
      </c>
      <c r="F299" s="9" t="s">
        <v>3371</v>
      </c>
      <c r="G299" s="9" t="s">
        <v>821</v>
      </c>
      <c r="H299" s="9" t="s">
        <v>825</v>
      </c>
      <c r="I299" s="9" t="s">
        <v>858</v>
      </c>
      <c r="J299" s="8" t="s">
        <v>863</v>
      </c>
      <c r="K299" s="8"/>
      <c r="L299" s="8" t="s">
        <v>670</v>
      </c>
      <c r="M299" s="21" t="str">
        <f t="shared" si="5"/>
        <v>Proechimys goeldii</v>
      </c>
      <c r="N299" s="9" t="s">
        <v>1542</v>
      </c>
      <c r="O299" s="9" t="s">
        <v>2203</v>
      </c>
      <c r="Q299" s="8" t="s">
        <v>1880</v>
      </c>
      <c r="R299" s="10">
        <v>587</v>
      </c>
      <c r="S299" s="10" t="s">
        <v>1145</v>
      </c>
      <c r="T299" s="10">
        <v>1905</v>
      </c>
      <c r="U299" s="43" t="s">
        <v>3244</v>
      </c>
      <c r="V299" s="43" t="s">
        <v>2992</v>
      </c>
      <c r="W299" s="39" t="s">
        <v>3177</v>
      </c>
      <c r="X299" s="39" t="s">
        <v>1104</v>
      </c>
      <c r="Y299" s="39" t="s">
        <v>1104</v>
      </c>
      <c r="Z299" s="39" t="s">
        <v>1104</v>
      </c>
      <c r="AA299" s="39" t="s">
        <v>1104</v>
      </c>
      <c r="AB299" s="39" t="s">
        <v>1104</v>
      </c>
      <c r="AC299" s="9" t="s">
        <v>3242</v>
      </c>
      <c r="AD299" s="11" t="s">
        <v>3382</v>
      </c>
      <c r="AE299" s="11" t="s">
        <v>1104</v>
      </c>
      <c r="AF299" s="11" t="s">
        <v>3382</v>
      </c>
      <c r="AG299" s="11" t="s">
        <v>3397</v>
      </c>
      <c r="AH299" s="11" t="s">
        <v>3400</v>
      </c>
    </row>
    <row r="300" spans="1:34" x14ac:dyDescent="0.2">
      <c r="A300" s="8" t="s">
        <v>3361</v>
      </c>
      <c r="B300" s="8" t="s">
        <v>3436</v>
      </c>
      <c r="C300" s="8" t="s">
        <v>3365</v>
      </c>
      <c r="D300" s="9" t="s">
        <v>782</v>
      </c>
      <c r="E300" s="9" t="s">
        <v>783</v>
      </c>
      <c r="F300" s="9" t="s">
        <v>3371</v>
      </c>
      <c r="G300" s="9" t="s">
        <v>821</v>
      </c>
      <c r="H300" s="9" t="s">
        <v>825</v>
      </c>
      <c r="I300" s="9" t="s">
        <v>858</v>
      </c>
      <c r="J300" s="8" t="s">
        <v>863</v>
      </c>
      <c r="K300" s="8"/>
      <c r="L300" s="8" t="s">
        <v>867</v>
      </c>
      <c r="M300" s="21" t="str">
        <f t="shared" ref="M300:M363" si="6">CONCATENATE(J300," ",L300)</f>
        <v>Proechimys guyannensis</v>
      </c>
      <c r="N300" s="15" t="s">
        <v>4295</v>
      </c>
      <c r="O300" s="9" t="s">
        <v>2203</v>
      </c>
      <c r="Q300" s="8" t="s">
        <v>1881</v>
      </c>
      <c r="R300" s="10">
        <v>194</v>
      </c>
      <c r="S300" s="10" t="s">
        <v>4096</v>
      </c>
      <c r="T300" s="10">
        <v>1803</v>
      </c>
      <c r="U300" s="43" t="s">
        <v>2812</v>
      </c>
      <c r="V300" s="43" t="s">
        <v>2804</v>
      </c>
      <c r="W300" s="39" t="s">
        <v>3176</v>
      </c>
      <c r="X300" s="39" t="s">
        <v>3177</v>
      </c>
      <c r="Y300" s="39" t="s">
        <v>1104</v>
      </c>
      <c r="Z300" s="39" t="s">
        <v>1104</v>
      </c>
      <c r="AA300" s="39" t="s">
        <v>1104</v>
      </c>
      <c r="AB300" s="39" t="s">
        <v>1104</v>
      </c>
      <c r="AC300" s="9" t="s">
        <v>3292</v>
      </c>
      <c r="AD300" s="11" t="s">
        <v>3382</v>
      </c>
      <c r="AE300" s="11" t="s">
        <v>1104</v>
      </c>
      <c r="AF300" s="11" t="s">
        <v>3382</v>
      </c>
      <c r="AG300" s="11" t="s">
        <v>3397</v>
      </c>
      <c r="AH300" s="11" t="s">
        <v>3400</v>
      </c>
    </row>
    <row r="301" spans="1:34" x14ac:dyDescent="0.2">
      <c r="A301" s="8" t="s">
        <v>3361</v>
      </c>
      <c r="B301" s="8" t="s">
        <v>3436</v>
      </c>
      <c r="C301" s="8" t="s">
        <v>3365</v>
      </c>
      <c r="D301" s="9" t="s">
        <v>782</v>
      </c>
      <c r="E301" s="9" t="s">
        <v>783</v>
      </c>
      <c r="F301" s="9" t="s">
        <v>3371</v>
      </c>
      <c r="G301" s="9" t="s">
        <v>821</v>
      </c>
      <c r="H301" s="9" t="s">
        <v>825</v>
      </c>
      <c r="I301" s="9" t="s">
        <v>858</v>
      </c>
      <c r="J301" s="8" t="s">
        <v>863</v>
      </c>
      <c r="K301" s="8"/>
      <c r="L301" s="8" t="s">
        <v>869</v>
      </c>
      <c r="M301" s="21" t="str">
        <f t="shared" si="6"/>
        <v>Proechimys kulinae</v>
      </c>
      <c r="N301" s="9" t="s">
        <v>1544</v>
      </c>
      <c r="O301" s="9" t="s">
        <v>2203</v>
      </c>
      <c r="Q301" s="8" t="s">
        <v>1883</v>
      </c>
      <c r="R301" s="10">
        <v>451</v>
      </c>
      <c r="S301" s="10" t="s">
        <v>1879</v>
      </c>
      <c r="T301" s="10">
        <v>1998</v>
      </c>
      <c r="U301" s="43" t="s">
        <v>2831</v>
      </c>
      <c r="V301" s="43" t="s">
        <v>2804</v>
      </c>
      <c r="W301" s="39" t="s">
        <v>3176</v>
      </c>
      <c r="X301" s="39" t="s">
        <v>3177</v>
      </c>
      <c r="Y301" s="39" t="s">
        <v>1104</v>
      </c>
      <c r="Z301" s="39" t="s">
        <v>1104</v>
      </c>
      <c r="AA301" s="39" t="s">
        <v>1104</v>
      </c>
      <c r="AB301" s="39" t="s">
        <v>1104</v>
      </c>
      <c r="AC301" s="9" t="s">
        <v>3242</v>
      </c>
      <c r="AD301" s="11" t="s">
        <v>3256</v>
      </c>
      <c r="AE301" s="11" t="s">
        <v>1104</v>
      </c>
      <c r="AF301" s="11" t="s">
        <v>3382</v>
      </c>
      <c r="AG301" s="11" t="s">
        <v>3397</v>
      </c>
      <c r="AH301" s="11" t="s">
        <v>3400</v>
      </c>
    </row>
    <row r="302" spans="1:34" x14ac:dyDescent="0.2">
      <c r="A302" s="8" t="s">
        <v>3361</v>
      </c>
      <c r="B302" s="8" t="s">
        <v>3436</v>
      </c>
      <c r="C302" s="8" t="s">
        <v>3365</v>
      </c>
      <c r="D302" s="9" t="s">
        <v>782</v>
      </c>
      <c r="E302" s="9" t="s">
        <v>783</v>
      </c>
      <c r="F302" s="9" t="s">
        <v>3371</v>
      </c>
      <c r="G302" s="9" t="s">
        <v>821</v>
      </c>
      <c r="H302" s="9" t="s">
        <v>825</v>
      </c>
      <c r="I302" s="9" t="s">
        <v>858</v>
      </c>
      <c r="J302" s="8" t="s">
        <v>863</v>
      </c>
      <c r="K302" s="8"/>
      <c r="L302" s="8" t="s">
        <v>870</v>
      </c>
      <c r="M302" s="21" t="str">
        <f t="shared" si="6"/>
        <v>Proechimys longicaudatus</v>
      </c>
      <c r="N302" s="9" t="s">
        <v>1545</v>
      </c>
      <c r="O302" s="9" t="s">
        <v>2203</v>
      </c>
      <c r="Q302" s="8" t="s">
        <v>1884</v>
      </c>
      <c r="R302" s="10">
        <v>236</v>
      </c>
      <c r="S302" s="10" t="s">
        <v>1885</v>
      </c>
      <c r="T302" s="10">
        <v>1830</v>
      </c>
      <c r="U302" s="43" t="s">
        <v>2866</v>
      </c>
      <c r="V302" s="43" t="s">
        <v>2992</v>
      </c>
      <c r="W302" s="39" t="s">
        <v>3176</v>
      </c>
      <c r="X302" s="39" t="s">
        <v>1104</v>
      </c>
      <c r="Y302" s="39" t="s">
        <v>1104</v>
      </c>
      <c r="Z302" s="39" t="s">
        <v>1104</v>
      </c>
      <c r="AA302" s="39" t="s">
        <v>1104</v>
      </c>
      <c r="AB302" s="39" t="s">
        <v>1104</v>
      </c>
      <c r="AC302" s="9" t="s">
        <v>3242</v>
      </c>
      <c r="AD302" s="11" t="s">
        <v>3382</v>
      </c>
      <c r="AE302" s="11" t="s">
        <v>1104</v>
      </c>
      <c r="AF302" s="11" t="s">
        <v>3382</v>
      </c>
      <c r="AG302" s="11" t="s">
        <v>3397</v>
      </c>
      <c r="AH302" s="11" t="s">
        <v>3400</v>
      </c>
    </row>
    <row r="303" spans="1:34" x14ac:dyDescent="0.2">
      <c r="A303" s="8" t="s">
        <v>3361</v>
      </c>
      <c r="B303" s="8" t="s">
        <v>3436</v>
      </c>
      <c r="C303" s="8" t="s">
        <v>3365</v>
      </c>
      <c r="D303" s="9" t="s">
        <v>782</v>
      </c>
      <c r="E303" s="9" t="s">
        <v>783</v>
      </c>
      <c r="F303" s="9" t="s">
        <v>3371</v>
      </c>
      <c r="G303" s="9" t="s">
        <v>821</v>
      </c>
      <c r="H303" s="9" t="s">
        <v>825</v>
      </c>
      <c r="I303" s="9" t="s">
        <v>858</v>
      </c>
      <c r="J303" s="8" t="s">
        <v>863</v>
      </c>
      <c r="K303" s="8"/>
      <c r="L303" s="8" t="s">
        <v>341</v>
      </c>
      <c r="M303" s="21" t="str">
        <f t="shared" si="6"/>
        <v>Proechimys pattoni</v>
      </c>
      <c r="N303" s="9" t="s">
        <v>1546</v>
      </c>
      <c r="O303" s="9" t="s">
        <v>2203</v>
      </c>
      <c r="Q303" s="8" t="s">
        <v>1886</v>
      </c>
      <c r="R303" s="10">
        <v>454</v>
      </c>
      <c r="S303" s="10" t="s">
        <v>1879</v>
      </c>
      <c r="T303" s="10">
        <v>1998</v>
      </c>
      <c r="U303" s="43" t="s">
        <v>2973</v>
      </c>
      <c r="V303" s="43" t="s">
        <v>2804</v>
      </c>
      <c r="W303" s="39" t="s">
        <v>3176</v>
      </c>
      <c r="X303" s="39" t="s">
        <v>3177</v>
      </c>
      <c r="Y303" s="39" t="s">
        <v>1104</v>
      </c>
      <c r="Z303" s="39" t="s">
        <v>1104</v>
      </c>
      <c r="AA303" s="39" t="s">
        <v>1104</v>
      </c>
      <c r="AB303" s="39" t="s">
        <v>1104</v>
      </c>
      <c r="AC303" s="9" t="s">
        <v>3242</v>
      </c>
      <c r="AD303" s="11" t="s">
        <v>3382</v>
      </c>
      <c r="AE303" s="11" t="s">
        <v>1104</v>
      </c>
      <c r="AF303" s="11" t="s">
        <v>3382</v>
      </c>
      <c r="AG303" s="11" t="s">
        <v>3397</v>
      </c>
      <c r="AH303" s="11" t="s">
        <v>3400</v>
      </c>
    </row>
    <row r="304" spans="1:34" x14ac:dyDescent="0.2">
      <c r="A304" s="8" t="s">
        <v>3361</v>
      </c>
      <c r="B304" s="8" t="s">
        <v>3436</v>
      </c>
      <c r="C304" s="8" t="s">
        <v>3365</v>
      </c>
      <c r="D304" s="9" t="s">
        <v>782</v>
      </c>
      <c r="E304" s="9" t="s">
        <v>783</v>
      </c>
      <c r="F304" s="9" t="s">
        <v>3371</v>
      </c>
      <c r="G304" s="9" t="s">
        <v>821</v>
      </c>
      <c r="H304" s="9" t="s">
        <v>825</v>
      </c>
      <c r="I304" s="9" t="s">
        <v>858</v>
      </c>
      <c r="J304" s="8" t="s">
        <v>863</v>
      </c>
      <c r="K304" s="8"/>
      <c r="L304" s="8" t="s">
        <v>871</v>
      </c>
      <c r="M304" s="21" t="str">
        <f t="shared" si="6"/>
        <v>Proechimys quadruplicatus</v>
      </c>
      <c r="N304" s="9" t="s">
        <v>1547</v>
      </c>
      <c r="O304" s="9" t="s">
        <v>2203</v>
      </c>
      <c r="Q304" s="8" t="s">
        <v>1887</v>
      </c>
      <c r="R304" s="10">
        <v>138</v>
      </c>
      <c r="S304" s="10" t="s">
        <v>1744</v>
      </c>
      <c r="T304" s="10">
        <v>1948</v>
      </c>
      <c r="U304" s="43" t="s">
        <v>2830</v>
      </c>
      <c r="V304" s="43" t="s">
        <v>2804</v>
      </c>
      <c r="W304" s="39" t="s">
        <v>3176</v>
      </c>
      <c r="X304" s="39" t="s">
        <v>3177</v>
      </c>
      <c r="Y304" s="39" t="s">
        <v>1104</v>
      </c>
      <c r="Z304" s="39" t="s">
        <v>1104</v>
      </c>
      <c r="AA304" s="39" t="s">
        <v>1104</v>
      </c>
      <c r="AB304" s="39" t="s">
        <v>1104</v>
      </c>
      <c r="AC304" s="9" t="s">
        <v>3242</v>
      </c>
      <c r="AD304" s="11" t="s">
        <v>3382</v>
      </c>
      <c r="AE304" s="11" t="s">
        <v>1104</v>
      </c>
      <c r="AF304" s="11" t="s">
        <v>3382</v>
      </c>
      <c r="AG304" s="11" t="s">
        <v>3397</v>
      </c>
      <c r="AH304" s="11" t="s">
        <v>3400</v>
      </c>
    </row>
    <row r="305" spans="1:34" x14ac:dyDescent="0.2">
      <c r="A305" s="8" t="s">
        <v>3361</v>
      </c>
      <c r="B305" s="8" t="s">
        <v>3436</v>
      </c>
      <c r="C305" s="8" t="s">
        <v>3365</v>
      </c>
      <c r="D305" s="9" t="s">
        <v>782</v>
      </c>
      <c r="E305" s="9" t="s">
        <v>783</v>
      </c>
      <c r="F305" s="9" t="s">
        <v>3371</v>
      </c>
      <c r="G305" s="9" t="s">
        <v>821</v>
      </c>
      <c r="H305" s="9" t="s">
        <v>825</v>
      </c>
      <c r="I305" s="9" t="s">
        <v>858</v>
      </c>
      <c r="J305" s="8" t="s">
        <v>863</v>
      </c>
      <c r="K305" s="8"/>
      <c r="L305" s="8" t="s">
        <v>872</v>
      </c>
      <c r="M305" s="21" t="str">
        <f t="shared" si="6"/>
        <v>Proechimys roberti</v>
      </c>
      <c r="N305" s="9" t="s">
        <v>1548</v>
      </c>
      <c r="O305" s="9" t="s">
        <v>2203</v>
      </c>
      <c r="Q305" s="8" t="s">
        <v>1888</v>
      </c>
      <c r="R305" s="10">
        <v>531</v>
      </c>
      <c r="S305" s="10" t="s">
        <v>1145</v>
      </c>
      <c r="T305" s="10">
        <v>1901</v>
      </c>
      <c r="U305" s="43" t="s">
        <v>3290</v>
      </c>
      <c r="V305" s="43" t="s">
        <v>2992</v>
      </c>
      <c r="W305" s="39" t="s">
        <v>3177</v>
      </c>
      <c r="X305" s="39" t="s">
        <v>1104</v>
      </c>
      <c r="Y305" s="39" t="s">
        <v>1104</v>
      </c>
      <c r="Z305" s="39" t="s">
        <v>1104</v>
      </c>
      <c r="AA305" s="39" t="s">
        <v>1104</v>
      </c>
      <c r="AB305" s="39" t="s">
        <v>1104</v>
      </c>
      <c r="AC305" s="9" t="s">
        <v>3242</v>
      </c>
      <c r="AD305" s="11" t="s">
        <v>3382</v>
      </c>
      <c r="AE305" s="11" t="s">
        <v>1104</v>
      </c>
      <c r="AF305" s="11" t="s">
        <v>3382</v>
      </c>
      <c r="AG305" s="11" t="s">
        <v>3397</v>
      </c>
      <c r="AH305" s="11" t="s">
        <v>3400</v>
      </c>
    </row>
    <row r="306" spans="1:34" x14ac:dyDescent="0.2">
      <c r="A306" s="8" t="s">
        <v>3361</v>
      </c>
      <c r="B306" s="8" t="s">
        <v>3436</v>
      </c>
      <c r="C306" s="8" t="s">
        <v>3365</v>
      </c>
      <c r="D306" s="9" t="s">
        <v>782</v>
      </c>
      <c r="E306" s="9" t="s">
        <v>783</v>
      </c>
      <c r="F306" s="9" t="s">
        <v>3371</v>
      </c>
      <c r="G306" s="9" t="s">
        <v>821</v>
      </c>
      <c r="H306" s="9" t="s">
        <v>825</v>
      </c>
      <c r="I306" s="9" t="s">
        <v>858</v>
      </c>
      <c r="J306" s="8" t="s">
        <v>863</v>
      </c>
      <c r="K306" s="8"/>
      <c r="L306" s="8" t="s">
        <v>873</v>
      </c>
      <c r="M306" s="21" t="str">
        <f t="shared" si="6"/>
        <v>Proechimys simonsi</v>
      </c>
      <c r="N306" s="9" t="s">
        <v>1549</v>
      </c>
      <c r="O306" s="9" t="s">
        <v>2203</v>
      </c>
      <c r="Q306" s="8" t="s">
        <v>1889</v>
      </c>
      <c r="R306" s="10">
        <v>300</v>
      </c>
      <c r="S306" s="10" t="s">
        <v>1145</v>
      </c>
      <c r="T306" s="10">
        <v>1900</v>
      </c>
      <c r="U306" s="43" t="s">
        <v>2834</v>
      </c>
      <c r="V306" s="43" t="s">
        <v>2804</v>
      </c>
      <c r="W306" s="39" t="s">
        <v>3176</v>
      </c>
      <c r="X306" s="39" t="s">
        <v>3177</v>
      </c>
      <c r="Y306" s="39" t="s">
        <v>1104</v>
      </c>
      <c r="Z306" s="39" t="s">
        <v>1104</v>
      </c>
      <c r="AA306" s="39" t="s">
        <v>1104</v>
      </c>
      <c r="AB306" s="39" t="s">
        <v>1104</v>
      </c>
      <c r="AC306" s="9" t="s">
        <v>3291</v>
      </c>
      <c r="AD306" s="11" t="s">
        <v>3382</v>
      </c>
      <c r="AE306" s="11" t="s">
        <v>1104</v>
      </c>
      <c r="AF306" s="11" t="s">
        <v>3382</v>
      </c>
      <c r="AG306" s="11" t="s">
        <v>3397</v>
      </c>
      <c r="AH306" s="11" t="s">
        <v>3400</v>
      </c>
    </row>
    <row r="307" spans="1:34" x14ac:dyDescent="0.2">
      <c r="A307" s="8" t="s">
        <v>3361</v>
      </c>
      <c r="B307" s="8" t="s">
        <v>3436</v>
      </c>
      <c r="C307" s="8" t="s">
        <v>3365</v>
      </c>
      <c r="D307" s="9" t="s">
        <v>782</v>
      </c>
      <c r="E307" s="9" t="s">
        <v>783</v>
      </c>
      <c r="F307" s="9" t="s">
        <v>3371</v>
      </c>
      <c r="G307" s="9" t="s">
        <v>821</v>
      </c>
      <c r="H307" s="9" t="s">
        <v>825</v>
      </c>
      <c r="I307" s="9" t="s">
        <v>858</v>
      </c>
      <c r="J307" s="8" t="s">
        <v>863</v>
      </c>
      <c r="K307" s="8"/>
      <c r="L307" s="8" t="s">
        <v>874</v>
      </c>
      <c r="M307" s="21" t="str">
        <f t="shared" si="6"/>
        <v>Proechimys steerei</v>
      </c>
      <c r="N307" s="9" t="s">
        <v>1550</v>
      </c>
      <c r="O307" s="9" t="s">
        <v>2203</v>
      </c>
      <c r="Q307" s="8" t="s">
        <v>1890</v>
      </c>
      <c r="R307" s="10">
        <v>238</v>
      </c>
      <c r="S307" s="10" t="s">
        <v>1891</v>
      </c>
      <c r="T307" s="10">
        <v>1911</v>
      </c>
      <c r="U307" s="43" t="s">
        <v>2834</v>
      </c>
      <c r="V307" s="43" t="s">
        <v>2804</v>
      </c>
      <c r="W307" s="39" t="s">
        <v>3176</v>
      </c>
      <c r="X307" s="39" t="s">
        <v>3177</v>
      </c>
      <c r="Y307" s="39" t="s">
        <v>1104</v>
      </c>
      <c r="Z307" s="39" t="s">
        <v>1104</v>
      </c>
      <c r="AA307" s="39" t="s">
        <v>1104</v>
      </c>
      <c r="AB307" s="39" t="s">
        <v>1104</v>
      </c>
      <c r="AC307" s="9" t="s">
        <v>3291</v>
      </c>
      <c r="AD307" s="11" t="s">
        <v>3382</v>
      </c>
      <c r="AE307" s="11" t="s">
        <v>1104</v>
      </c>
      <c r="AF307" s="11" t="s">
        <v>3382</v>
      </c>
      <c r="AG307" s="11" t="s">
        <v>3397</v>
      </c>
      <c r="AH307" s="11" t="s">
        <v>3400</v>
      </c>
    </row>
    <row r="308" spans="1:34" x14ac:dyDescent="0.2">
      <c r="A308" s="8" t="s">
        <v>3361</v>
      </c>
      <c r="B308" s="8" t="s">
        <v>3436</v>
      </c>
      <c r="C308" s="8" t="s">
        <v>3365</v>
      </c>
      <c r="D308" s="9" t="s">
        <v>782</v>
      </c>
      <c r="E308" s="9" t="s">
        <v>783</v>
      </c>
      <c r="F308" s="9" t="s">
        <v>3371</v>
      </c>
      <c r="G308" s="9" t="s">
        <v>821</v>
      </c>
      <c r="H308" s="9" t="s">
        <v>825</v>
      </c>
      <c r="I308" s="9" t="s">
        <v>858</v>
      </c>
      <c r="J308" s="8" t="s">
        <v>875</v>
      </c>
      <c r="K308" s="8"/>
      <c r="L308" s="8" t="s">
        <v>876</v>
      </c>
      <c r="M308" s="21" t="str">
        <f t="shared" si="6"/>
        <v>Thrichomys apereoides</v>
      </c>
      <c r="N308" s="9" t="s">
        <v>1551</v>
      </c>
      <c r="O308" s="9" t="s">
        <v>2208</v>
      </c>
      <c r="Q308" s="8" t="s">
        <v>3346</v>
      </c>
      <c r="R308" s="10">
        <v>98</v>
      </c>
      <c r="S308" s="10" t="s">
        <v>1113</v>
      </c>
      <c r="T308" s="10">
        <v>1839</v>
      </c>
      <c r="U308" s="43" t="s">
        <v>2977</v>
      </c>
      <c r="V308" s="43" t="s">
        <v>2835</v>
      </c>
      <c r="W308" s="39" t="s">
        <v>3177</v>
      </c>
      <c r="X308" s="39" t="s">
        <v>1104</v>
      </c>
      <c r="Y308" s="39" t="s">
        <v>2835</v>
      </c>
      <c r="Z308" s="39" t="s">
        <v>1104</v>
      </c>
      <c r="AA308" s="39" t="s">
        <v>1104</v>
      </c>
      <c r="AB308" s="39" t="s">
        <v>1104</v>
      </c>
      <c r="AC308" s="9" t="s">
        <v>3245</v>
      </c>
      <c r="AD308" s="11" t="s">
        <v>3382</v>
      </c>
      <c r="AE308" s="11" t="s">
        <v>1104</v>
      </c>
      <c r="AF308" s="11" t="s">
        <v>3382</v>
      </c>
      <c r="AG308" s="11" t="s">
        <v>3427</v>
      </c>
      <c r="AH308" s="11" t="s">
        <v>3400</v>
      </c>
    </row>
    <row r="309" spans="1:34" x14ac:dyDescent="0.2">
      <c r="A309" s="8" t="s">
        <v>3361</v>
      </c>
      <c r="B309" s="8" t="s">
        <v>3436</v>
      </c>
      <c r="C309" s="8" t="s">
        <v>3365</v>
      </c>
      <c r="D309" s="9" t="s">
        <v>782</v>
      </c>
      <c r="E309" s="9" t="s">
        <v>783</v>
      </c>
      <c r="F309" s="9" t="s">
        <v>3371</v>
      </c>
      <c r="G309" s="9" t="s">
        <v>821</v>
      </c>
      <c r="H309" s="9" t="s">
        <v>825</v>
      </c>
      <c r="I309" s="9" t="s">
        <v>858</v>
      </c>
      <c r="J309" s="8" t="s">
        <v>875</v>
      </c>
      <c r="K309" s="8"/>
      <c r="L309" s="8" t="s">
        <v>1760</v>
      </c>
      <c r="M309" s="21" t="str">
        <f t="shared" si="6"/>
        <v>Thrichomys fosteri </v>
      </c>
      <c r="N309" s="9" t="s">
        <v>1761</v>
      </c>
      <c r="O309" s="9" t="s">
        <v>2208</v>
      </c>
      <c r="P309" s="39">
        <v>22</v>
      </c>
      <c r="Q309" s="8" t="s">
        <v>1893</v>
      </c>
      <c r="R309" s="10">
        <v>227</v>
      </c>
      <c r="S309" s="10" t="s">
        <v>1145</v>
      </c>
      <c r="T309" s="10">
        <v>1903</v>
      </c>
      <c r="U309" s="43" t="s">
        <v>2930</v>
      </c>
      <c r="V309" s="43" t="s">
        <v>2860</v>
      </c>
      <c r="W309" s="39" t="s">
        <v>3176</v>
      </c>
      <c r="X309" s="39" t="s">
        <v>1104</v>
      </c>
      <c r="Y309" s="39" t="s">
        <v>1104</v>
      </c>
      <c r="Z309" s="39" t="s">
        <v>1104</v>
      </c>
      <c r="AA309" s="39" t="s">
        <v>1104</v>
      </c>
      <c r="AB309" s="39" t="s">
        <v>1104</v>
      </c>
      <c r="AC309" s="9" t="s">
        <v>3347</v>
      </c>
      <c r="AD309" s="11" t="s">
        <v>3382</v>
      </c>
      <c r="AE309" s="11" t="s">
        <v>1104</v>
      </c>
      <c r="AF309" s="11" t="s">
        <v>3382</v>
      </c>
      <c r="AG309" s="11" t="s">
        <v>3427</v>
      </c>
      <c r="AH309" s="11" t="s">
        <v>3400</v>
      </c>
    </row>
    <row r="310" spans="1:34" x14ac:dyDescent="0.2">
      <c r="A310" s="8" t="s">
        <v>3361</v>
      </c>
      <c r="B310" s="8" t="s">
        <v>3436</v>
      </c>
      <c r="C310" s="8" t="s">
        <v>3365</v>
      </c>
      <c r="D310" s="9" t="s">
        <v>782</v>
      </c>
      <c r="E310" s="9" t="s">
        <v>783</v>
      </c>
      <c r="F310" s="9" t="s">
        <v>3371</v>
      </c>
      <c r="G310" s="9" t="s">
        <v>821</v>
      </c>
      <c r="H310" s="9" t="s">
        <v>825</v>
      </c>
      <c r="I310" s="9" t="s">
        <v>858</v>
      </c>
      <c r="J310" s="8" t="s">
        <v>875</v>
      </c>
      <c r="K310" s="8"/>
      <c r="L310" s="8" t="s">
        <v>877</v>
      </c>
      <c r="M310" s="21" t="str">
        <f t="shared" si="6"/>
        <v>Thrichomys inermis</v>
      </c>
      <c r="N310" s="9" t="s">
        <v>1552</v>
      </c>
      <c r="O310" s="9" t="s">
        <v>2208</v>
      </c>
      <c r="Q310" s="8" t="s">
        <v>1892</v>
      </c>
      <c r="R310" s="10">
        <v>207</v>
      </c>
      <c r="S310" s="10" t="s">
        <v>1872</v>
      </c>
      <c r="T310" s="10">
        <v>1843</v>
      </c>
      <c r="U310" s="43" t="s">
        <v>3246</v>
      </c>
      <c r="V310" s="43" t="s">
        <v>3011</v>
      </c>
      <c r="W310" s="39" t="s">
        <v>3177</v>
      </c>
      <c r="X310" s="39" t="s">
        <v>1104</v>
      </c>
      <c r="Y310" s="39" t="s">
        <v>3011</v>
      </c>
      <c r="Z310" s="39" t="s">
        <v>1104</v>
      </c>
      <c r="AA310" s="39" t="s">
        <v>1104</v>
      </c>
      <c r="AB310" s="39" t="s">
        <v>1104</v>
      </c>
      <c r="AC310" s="9" t="s">
        <v>3247</v>
      </c>
      <c r="AD310" s="11" t="s">
        <v>3382</v>
      </c>
      <c r="AE310" s="11" t="s">
        <v>1104</v>
      </c>
      <c r="AF310" s="11" t="s">
        <v>3382</v>
      </c>
      <c r="AG310" s="11" t="s">
        <v>3427</v>
      </c>
      <c r="AH310" s="11" t="s">
        <v>3400</v>
      </c>
    </row>
    <row r="311" spans="1:34" x14ac:dyDescent="0.2">
      <c r="A311" s="8" t="s">
        <v>3361</v>
      </c>
      <c r="B311" s="8" t="s">
        <v>3436</v>
      </c>
      <c r="C311" s="8" t="s">
        <v>3365</v>
      </c>
      <c r="D311" s="9" t="s">
        <v>782</v>
      </c>
      <c r="E311" s="9" t="s">
        <v>783</v>
      </c>
      <c r="F311" s="9" t="s">
        <v>3371</v>
      </c>
      <c r="G311" s="9" t="s">
        <v>821</v>
      </c>
      <c r="H311" s="9" t="s">
        <v>825</v>
      </c>
      <c r="I311" s="9" t="s">
        <v>858</v>
      </c>
      <c r="J311" s="8" t="s">
        <v>875</v>
      </c>
      <c r="K311" s="8"/>
      <c r="L311" s="8" t="s">
        <v>878</v>
      </c>
      <c r="M311" s="21" t="str">
        <f t="shared" si="6"/>
        <v>Thrichomys laurentius</v>
      </c>
      <c r="N311" s="9" t="s">
        <v>1553</v>
      </c>
      <c r="O311" s="9" t="s">
        <v>2208</v>
      </c>
      <c r="Q311" s="8" t="s">
        <v>1894</v>
      </c>
      <c r="R311" s="10">
        <v>254</v>
      </c>
      <c r="S311" s="10" t="s">
        <v>1145</v>
      </c>
      <c r="T311" s="10">
        <v>1904</v>
      </c>
      <c r="U311" s="43" t="s">
        <v>3248</v>
      </c>
      <c r="V311" s="43" t="s">
        <v>2999</v>
      </c>
      <c r="W311" s="39" t="s">
        <v>3177</v>
      </c>
      <c r="X311" s="39" t="s">
        <v>1104</v>
      </c>
      <c r="Y311" s="39" t="s">
        <v>1104</v>
      </c>
      <c r="Z311" s="39" t="s">
        <v>1104</v>
      </c>
      <c r="AA311" s="39" t="s">
        <v>1104</v>
      </c>
      <c r="AB311" s="39" t="s">
        <v>1104</v>
      </c>
      <c r="AC311" s="9" t="s">
        <v>3245</v>
      </c>
      <c r="AD311" s="11" t="s">
        <v>3256</v>
      </c>
      <c r="AE311" s="11" t="s">
        <v>1104</v>
      </c>
      <c r="AF311" s="11" t="s">
        <v>3382</v>
      </c>
      <c r="AG311" s="11" t="s">
        <v>3427</v>
      </c>
      <c r="AH311" s="11" t="s">
        <v>3400</v>
      </c>
    </row>
    <row r="312" spans="1:34" x14ac:dyDescent="0.2">
      <c r="A312" s="8" t="s">
        <v>3361</v>
      </c>
      <c r="B312" s="8" t="s">
        <v>3436</v>
      </c>
      <c r="C312" s="8" t="s">
        <v>3365</v>
      </c>
      <c r="D312" s="9" t="s">
        <v>782</v>
      </c>
      <c r="E312" s="9" t="s">
        <v>783</v>
      </c>
      <c r="F312" s="9" t="s">
        <v>3371</v>
      </c>
      <c r="G312" s="9" t="s">
        <v>821</v>
      </c>
      <c r="H312" s="9" t="s">
        <v>825</v>
      </c>
      <c r="I312" s="9" t="s">
        <v>858</v>
      </c>
      <c r="J312" s="8" t="s">
        <v>875</v>
      </c>
      <c r="K312" s="8"/>
      <c r="L312" s="8" t="s">
        <v>879</v>
      </c>
      <c r="M312" s="21" t="str">
        <f t="shared" si="6"/>
        <v>Thrichomys pachyurus</v>
      </c>
      <c r="N312" s="9" t="s">
        <v>1554</v>
      </c>
      <c r="O312" s="9" t="s">
        <v>2208</v>
      </c>
      <c r="Q312" s="8" t="s">
        <v>1839</v>
      </c>
      <c r="R312" s="10">
        <v>146</v>
      </c>
      <c r="S312" s="10" t="s">
        <v>1814</v>
      </c>
      <c r="T312" s="10">
        <v>1845</v>
      </c>
      <c r="U312" s="43" t="s">
        <v>2930</v>
      </c>
      <c r="V312" s="43" t="s">
        <v>2860</v>
      </c>
      <c r="W312" s="39" t="s">
        <v>3176</v>
      </c>
      <c r="X312" s="39" t="s">
        <v>1104</v>
      </c>
      <c r="Y312" s="39" t="s">
        <v>1104</v>
      </c>
      <c r="Z312" s="39" t="s">
        <v>1104</v>
      </c>
      <c r="AA312" s="39" t="s">
        <v>1104</v>
      </c>
      <c r="AB312" s="39" t="s">
        <v>1104</v>
      </c>
      <c r="AC312" s="9" t="s">
        <v>3245</v>
      </c>
      <c r="AD312" s="11" t="s">
        <v>3382</v>
      </c>
      <c r="AE312" s="11" t="s">
        <v>1104</v>
      </c>
      <c r="AF312" s="11" t="s">
        <v>3382</v>
      </c>
      <c r="AG312" s="11" t="s">
        <v>3427</v>
      </c>
      <c r="AH312" s="11" t="s">
        <v>3400</v>
      </c>
    </row>
    <row r="313" spans="1:34" x14ac:dyDescent="0.2">
      <c r="A313" s="8" t="s">
        <v>3361</v>
      </c>
      <c r="B313" s="8" t="s">
        <v>3436</v>
      </c>
      <c r="C313" s="8" t="s">
        <v>3365</v>
      </c>
      <c r="D313" s="9" t="s">
        <v>782</v>
      </c>
      <c r="E313" s="9" t="s">
        <v>783</v>
      </c>
      <c r="F313" s="9" t="s">
        <v>3371</v>
      </c>
      <c r="G313" s="9" t="s">
        <v>821</v>
      </c>
      <c r="H313" s="9" t="s">
        <v>880</v>
      </c>
      <c r="I313" s="9" t="s">
        <v>3</v>
      </c>
      <c r="J313" s="8" t="s">
        <v>881</v>
      </c>
      <c r="K313" s="8"/>
      <c r="L313" s="8" t="s">
        <v>882</v>
      </c>
      <c r="M313" s="21" t="str">
        <f t="shared" si="6"/>
        <v>Clyomys laticeps</v>
      </c>
      <c r="N313" s="9" t="s">
        <v>1555</v>
      </c>
      <c r="O313" s="9" t="s">
        <v>2204</v>
      </c>
      <c r="Q313" s="8" t="s">
        <v>1863</v>
      </c>
      <c r="R313" s="10">
        <v>240</v>
      </c>
      <c r="S313" s="10" t="s">
        <v>1145</v>
      </c>
      <c r="T313" s="10">
        <v>1909</v>
      </c>
      <c r="U313" s="43" t="s">
        <v>3249</v>
      </c>
      <c r="V313" s="43" t="s">
        <v>3212</v>
      </c>
      <c r="W313" s="39" t="s">
        <v>3176</v>
      </c>
      <c r="X313" s="39" t="s">
        <v>1104</v>
      </c>
      <c r="Y313" s="39" t="s">
        <v>1104</v>
      </c>
      <c r="Z313" s="39" t="s">
        <v>1104</v>
      </c>
      <c r="AA313" s="39" t="s">
        <v>1104</v>
      </c>
      <c r="AB313" s="39" t="s">
        <v>1104</v>
      </c>
      <c r="AC313" s="9" t="s">
        <v>3250</v>
      </c>
      <c r="AD313" s="11" t="s">
        <v>3382</v>
      </c>
      <c r="AE313" s="11" t="s">
        <v>1104</v>
      </c>
      <c r="AF313" s="11" t="s">
        <v>3382</v>
      </c>
      <c r="AG313" s="11" t="s">
        <v>3414</v>
      </c>
      <c r="AH313" s="11" t="s">
        <v>3398</v>
      </c>
    </row>
    <row r="314" spans="1:34" x14ac:dyDescent="0.2">
      <c r="A314" s="8" t="s">
        <v>3361</v>
      </c>
      <c r="B314" s="8" t="s">
        <v>3436</v>
      </c>
      <c r="C314" s="8" t="s">
        <v>3365</v>
      </c>
      <c r="D314" s="9" t="s">
        <v>782</v>
      </c>
      <c r="E314" s="9" t="s">
        <v>783</v>
      </c>
      <c r="F314" s="9" t="s">
        <v>3371</v>
      </c>
      <c r="G314" s="9" t="s">
        <v>821</v>
      </c>
      <c r="H314" s="9" t="s">
        <v>880</v>
      </c>
      <c r="I314" s="9" t="s">
        <v>3</v>
      </c>
      <c r="J314" s="8" t="s">
        <v>883</v>
      </c>
      <c r="K314" s="8"/>
      <c r="L314" s="8" t="s">
        <v>884</v>
      </c>
      <c r="M314" s="21" t="str">
        <f t="shared" si="6"/>
        <v>Euryzygomatomys spinosus</v>
      </c>
      <c r="N314" s="9" t="s">
        <v>1556</v>
      </c>
      <c r="O314" s="9" t="s">
        <v>2209</v>
      </c>
      <c r="Q314" s="8" t="s">
        <v>1895</v>
      </c>
      <c r="R314" s="10">
        <v>105</v>
      </c>
      <c r="S314" s="10" t="s">
        <v>1111</v>
      </c>
      <c r="T314" s="10">
        <v>1814</v>
      </c>
      <c r="U314" s="43" t="s">
        <v>3251</v>
      </c>
      <c r="V314" s="43" t="s">
        <v>2802</v>
      </c>
      <c r="W314" s="39" t="s">
        <v>3176</v>
      </c>
      <c r="X314" s="39" t="s">
        <v>1104</v>
      </c>
      <c r="Y314" s="39" t="s">
        <v>1104</v>
      </c>
      <c r="Z314" s="39" t="s">
        <v>1104</v>
      </c>
      <c r="AA314" s="39" t="s">
        <v>1104</v>
      </c>
      <c r="AB314" s="39" t="s">
        <v>1104</v>
      </c>
      <c r="AC314" s="9" t="s">
        <v>3252</v>
      </c>
      <c r="AD314" s="11" t="s">
        <v>3382</v>
      </c>
      <c r="AE314" s="11" t="s">
        <v>1104</v>
      </c>
      <c r="AF314" s="11" t="s">
        <v>3382</v>
      </c>
      <c r="AG314" s="11" t="s">
        <v>3414</v>
      </c>
      <c r="AH314" s="11" t="s">
        <v>3398</v>
      </c>
    </row>
    <row r="315" spans="1:34" x14ac:dyDescent="0.2">
      <c r="A315" s="8" t="s">
        <v>3361</v>
      </c>
      <c r="B315" s="8" t="s">
        <v>3436</v>
      </c>
      <c r="C315" s="8" t="s">
        <v>3365</v>
      </c>
      <c r="D315" s="9" t="s">
        <v>782</v>
      </c>
      <c r="E315" s="9" t="s">
        <v>783</v>
      </c>
      <c r="F315" s="9" t="s">
        <v>3371</v>
      </c>
      <c r="G315" s="9" t="s">
        <v>821</v>
      </c>
      <c r="H315" s="9" t="s">
        <v>880</v>
      </c>
      <c r="I315" s="9" t="s">
        <v>3</v>
      </c>
      <c r="J315" s="8" t="s">
        <v>885</v>
      </c>
      <c r="K315" s="8"/>
      <c r="L315" s="8" t="s">
        <v>886</v>
      </c>
      <c r="M315" s="21" t="str">
        <f t="shared" si="6"/>
        <v>Trinomys albispinus</v>
      </c>
      <c r="N315" s="15" t="s">
        <v>4296</v>
      </c>
      <c r="O315" s="9" t="s">
        <v>2203</v>
      </c>
      <c r="Q315" s="8" t="s">
        <v>1896</v>
      </c>
      <c r="R315" s="10">
        <v>886</v>
      </c>
      <c r="S315" s="10" t="s">
        <v>4157</v>
      </c>
      <c r="T315" s="10">
        <v>1838</v>
      </c>
      <c r="U315" s="43" t="s">
        <v>2843</v>
      </c>
      <c r="V315" s="43" t="s">
        <v>2840</v>
      </c>
      <c r="W315" s="39" t="s">
        <v>3177</v>
      </c>
      <c r="X315" s="39" t="s">
        <v>1104</v>
      </c>
      <c r="Y315" s="39" t="s">
        <v>3177</v>
      </c>
      <c r="Z315" s="39" t="s">
        <v>1104</v>
      </c>
      <c r="AA315" s="39" t="s">
        <v>1104</v>
      </c>
      <c r="AB315" s="39" t="s">
        <v>1104</v>
      </c>
      <c r="AC315" s="9" t="s">
        <v>3348</v>
      </c>
      <c r="AD315" s="11" t="s">
        <v>3382</v>
      </c>
      <c r="AE315" s="11" t="s">
        <v>1104</v>
      </c>
      <c r="AF315" s="11" t="s">
        <v>3382</v>
      </c>
      <c r="AG315" s="11" t="s">
        <v>3397</v>
      </c>
      <c r="AH315" s="11" t="s">
        <v>3400</v>
      </c>
    </row>
    <row r="316" spans="1:34" x14ac:dyDescent="0.2">
      <c r="A316" s="8" t="s">
        <v>3361</v>
      </c>
      <c r="B316" s="8" t="s">
        <v>3436</v>
      </c>
      <c r="C316" s="8" t="s">
        <v>3365</v>
      </c>
      <c r="D316" s="9" t="s">
        <v>782</v>
      </c>
      <c r="E316" s="9" t="s">
        <v>783</v>
      </c>
      <c r="F316" s="9" t="s">
        <v>3371</v>
      </c>
      <c r="G316" s="9" t="s">
        <v>821</v>
      </c>
      <c r="H316" s="9" t="s">
        <v>880</v>
      </c>
      <c r="I316" s="9" t="s">
        <v>3</v>
      </c>
      <c r="J316" s="8" t="s">
        <v>885</v>
      </c>
      <c r="K316" s="8"/>
      <c r="L316" s="8" t="s">
        <v>887</v>
      </c>
      <c r="M316" s="21" t="str">
        <f t="shared" si="6"/>
        <v>Trinomys dimidiatus</v>
      </c>
      <c r="N316" s="9" t="s">
        <v>1557</v>
      </c>
      <c r="O316" s="9" t="s">
        <v>2203</v>
      </c>
      <c r="Q316" s="8" t="s">
        <v>1897</v>
      </c>
      <c r="R316" s="10">
        <v>747</v>
      </c>
      <c r="S316" s="10" t="s">
        <v>1875</v>
      </c>
      <c r="T316" s="10">
        <v>1876</v>
      </c>
      <c r="U316" s="43" t="s">
        <v>3018</v>
      </c>
      <c r="V316" s="43" t="s">
        <v>2802</v>
      </c>
      <c r="W316" s="39" t="s">
        <v>3177</v>
      </c>
      <c r="X316" s="39" t="s">
        <v>1104</v>
      </c>
      <c r="Y316" s="39" t="s">
        <v>1104</v>
      </c>
      <c r="Z316" s="39" t="s">
        <v>1104</v>
      </c>
      <c r="AA316" s="39" t="s">
        <v>1104</v>
      </c>
      <c r="AB316" s="39" t="s">
        <v>1104</v>
      </c>
      <c r="AC316" s="9" t="s">
        <v>3349</v>
      </c>
      <c r="AD316" s="11" t="s">
        <v>3382</v>
      </c>
      <c r="AE316" s="11" t="s">
        <v>1104</v>
      </c>
      <c r="AF316" s="11" t="s">
        <v>3382</v>
      </c>
      <c r="AG316" s="11" t="s">
        <v>3397</v>
      </c>
      <c r="AH316" s="11" t="s">
        <v>3400</v>
      </c>
    </row>
    <row r="317" spans="1:34" x14ac:dyDescent="0.2">
      <c r="A317" s="8" t="s">
        <v>3361</v>
      </c>
      <c r="B317" s="8" t="s">
        <v>3436</v>
      </c>
      <c r="C317" s="8" t="s">
        <v>3365</v>
      </c>
      <c r="D317" s="9" t="s">
        <v>782</v>
      </c>
      <c r="E317" s="9" t="s">
        <v>783</v>
      </c>
      <c r="F317" s="9" t="s">
        <v>3371</v>
      </c>
      <c r="G317" s="9" t="s">
        <v>821</v>
      </c>
      <c r="H317" s="9" t="s">
        <v>880</v>
      </c>
      <c r="I317" s="9" t="s">
        <v>3</v>
      </c>
      <c r="J317" s="8" t="s">
        <v>885</v>
      </c>
      <c r="K317" s="8"/>
      <c r="L317" s="8" t="s">
        <v>889</v>
      </c>
      <c r="M317" s="21" t="str">
        <f t="shared" si="6"/>
        <v>Trinomys eliasi</v>
      </c>
      <c r="N317" s="9" t="s">
        <v>1558</v>
      </c>
      <c r="O317" s="9" t="s">
        <v>2203</v>
      </c>
      <c r="Q317" s="8" t="s">
        <v>1898</v>
      </c>
      <c r="R317" s="10">
        <v>182</v>
      </c>
      <c r="S317" s="10" t="s">
        <v>1899</v>
      </c>
      <c r="T317" s="10">
        <v>1993</v>
      </c>
      <c r="U317" s="43" t="s">
        <v>3253</v>
      </c>
      <c r="V317" s="43" t="s">
        <v>2802</v>
      </c>
      <c r="W317" s="39" t="s">
        <v>3177</v>
      </c>
      <c r="X317" s="39" t="s">
        <v>1104</v>
      </c>
      <c r="Y317" s="39" t="s">
        <v>1104</v>
      </c>
      <c r="Z317" s="39" t="s">
        <v>3177</v>
      </c>
      <c r="AA317" s="39" t="s">
        <v>1104</v>
      </c>
      <c r="AB317" s="39" t="s">
        <v>1104</v>
      </c>
      <c r="AC317" s="9" t="s">
        <v>3350</v>
      </c>
      <c r="AD317" s="11" t="s">
        <v>3386</v>
      </c>
      <c r="AE317" s="11" t="s">
        <v>1104</v>
      </c>
      <c r="AF317" s="11" t="s">
        <v>3384</v>
      </c>
      <c r="AG317" s="11" t="s">
        <v>3397</v>
      </c>
      <c r="AH317" s="11" t="s">
        <v>3400</v>
      </c>
    </row>
    <row r="318" spans="1:34" x14ac:dyDescent="0.2">
      <c r="A318" s="8" t="s">
        <v>3361</v>
      </c>
      <c r="B318" s="8" t="s">
        <v>3436</v>
      </c>
      <c r="C318" s="8" t="s">
        <v>3365</v>
      </c>
      <c r="D318" s="9" t="s">
        <v>782</v>
      </c>
      <c r="E318" s="9" t="s">
        <v>783</v>
      </c>
      <c r="F318" s="9" t="s">
        <v>3371</v>
      </c>
      <c r="G318" s="9" t="s">
        <v>821</v>
      </c>
      <c r="H318" s="9" t="s">
        <v>880</v>
      </c>
      <c r="I318" s="9" t="s">
        <v>3</v>
      </c>
      <c r="J318" s="8" t="s">
        <v>885</v>
      </c>
      <c r="K318" s="8"/>
      <c r="L318" s="8" t="s">
        <v>890</v>
      </c>
      <c r="M318" s="21" t="str">
        <f t="shared" si="6"/>
        <v>Trinomys gratiosus</v>
      </c>
      <c r="N318" s="9" t="s">
        <v>1559</v>
      </c>
      <c r="O318" s="9" t="s">
        <v>2203</v>
      </c>
      <c r="Q318" s="8" t="s">
        <v>1900</v>
      </c>
      <c r="R318" s="10">
        <v>379</v>
      </c>
      <c r="S318" s="10" t="s">
        <v>1859</v>
      </c>
      <c r="T318" s="10">
        <v>1948</v>
      </c>
      <c r="U318" s="43" t="s">
        <v>2821</v>
      </c>
      <c r="V318" s="43" t="s">
        <v>2802</v>
      </c>
      <c r="W318" s="39" t="s">
        <v>3177</v>
      </c>
      <c r="X318" s="39" t="s">
        <v>1104</v>
      </c>
      <c r="Y318" s="39" t="s">
        <v>1104</v>
      </c>
      <c r="Z318" s="39" t="s">
        <v>3177</v>
      </c>
      <c r="AA318" s="39" t="s">
        <v>1104</v>
      </c>
      <c r="AB318" s="39" t="s">
        <v>1104</v>
      </c>
      <c r="AC318" s="9" t="s">
        <v>3350</v>
      </c>
      <c r="AD318" s="11" t="s">
        <v>3382</v>
      </c>
      <c r="AE318" s="11" t="s">
        <v>1104</v>
      </c>
      <c r="AF318" s="11" t="s">
        <v>3382</v>
      </c>
      <c r="AG318" s="11" t="s">
        <v>3397</v>
      </c>
      <c r="AH318" s="11" t="s">
        <v>3400</v>
      </c>
    </row>
    <row r="319" spans="1:34" x14ac:dyDescent="0.2">
      <c r="A319" s="8" t="s">
        <v>3361</v>
      </c>
      <c r="B319" s="8" t="s">
        <v>3436</v>
      </c>
      <c r="C319" s="8" t="s">
        <v>3365</v>
      </c>
      <c r="D319" s="9" t="s">
        <v>782</v>
      </c>
      <c r="E319" s="9" t="s">
        <v>783</v>
      </c>
      <c r="F319" s="9" t="s">
        <v>3371</v>
      </c>
      <c r="G319" s="9" t="s">
        <v>821</v>
      </c>
      <c r="H319" s="9" t="s">
        <v>880</v>
      </c>
      <c r="I319" s="9" t="s">
        <v>3</v>
      </c>
      <c r="J319" s="8" t="s">
        <v>885</v>
      </c>
      <c r="K319" s="8"/>
      <c r="L319" s="8" t="s">
        <v>555</v>
      </c>
      <c r="M319" s="21" t="str">
        <f t="shared" si="6"/>
        <v>Trinomys iheringi</v>
      </c>
      <c r="N319" s="9" t="s">
        <v>1560</v>
      </c>
      <c r="O319" s="9" t="s">
        <v>2203</v>
      </c>
      <c r="Q319" s="8" t="s">
        <v>1901</v>
      </c>
      <c r="R319" s="10">
        <v>252</v>
      </c>
      <c r="S319" s="10" t="s">
        <v>1145</v>
      </c>
      <c r="T319" s="10">
        <v>1911</v>
      </c>
      <c r="U319" s="43" t="s">
        <v>3018</v>
      </c>
      <c r="V319" s="43" t="s">
        <v>2802</v>
      </c>
      <c r="W319" s="39" t="s">
        <v>3177</v>
      </c>
      <c r="X319" s="39" t="s">
        <v>1104</v>
      </c>
      <c r="Y319" s="39" t="s">
        <v>1104</v>
      </c>
      <c r="Z319" s="39" t="s">
        <v>3177</v>
      </c>
      <c r="AA319" s="39" t="s">
        <v>1104</v>
      </c>
      <c r="AB319" s="39" t="s">
        <v>1104</v>
      </c>
      <c r="AC319" s="9" t="s">
        <v>3348</v>
      </c>
      <c r="AD319" s="11" t="s">
        <v>3382</v>
      </c>
      <c r="AE319" s="11" t="s">
        <v>1104</v>
      </c>
      <c r="AF319" s="11" t="s">
        <v>3382</v>
      </c>
      <c r="AG319" s="11" t="s">
        <v>3397</v>
      </c>
      <c r="AH319" s="11" t="s">
        <v>3400</v>
      </c>
    </row>
    <row r="320" spans="1:34" x14ac:dyDescent="0.2">
      <c r="A320" s="8" t="s">
        <v>3361</v>
      </c>
      <c r="B320" s="8" t="s">
        <v>3436</v>
      </c>
      <c r="C320" s="8" t="s">
        <v>3365</v>
      </c>
      <c r="D320" s="9" t="s">
        <v>782</v>
      </c>
      <c r="E320" s="9" t="s">
        <v>783</v>
      </c>
      <c r="F320" s="9" t="s">
        <v>3371</v>
      </c>
      <c r="G320" s="9" t="s">
        <v>821</v>
      </c>
      <c r="H320" s="9" t="s">
        <v>880</v>
      </c>
      <c r="I320" s="9" t="s">
        <v>3</v>
      </c>
      <c r="J320" s="8" t="s">
        <v>885</v>
      </c>
      <c r="K320" s="8"/>
      <c r="L320" s="8" t="s">
        <v>891</v>
      </c>
      <c r="M320" s="21" t="str">
        <f t="shared" si="6"/>
        <v>Trinomys mirapitanga</v>
      </c>
      <c r="N320" s="9" t="s">
        <v>1562</v>
      </c>
      <c r="O320" s="9" t="s">
        <v>2203</v>
      </c>
      <c r="Q320" s="8" t="s">
        <v>1902</v>
      </c>
      <c r="R320" s="10">
        <v>237</v>
      </c>
      <c r="S320" s="10" t="s">
        <v>1903</v>
      </c>
      <c r="T320" s="10">
        <v>2002</v>
      </c>
      <c r="U320" s="43" t="s">
        <v>3238</v>
      </c>
      <c r="V320" s="43" t="s">
        <v>2802</v>
      </c>
      <c r="W320" s="39" t="s">
        <v>3177</v>
      </c>
      <c r="X320" s="39" t="s">
        <v>1104</v>
      </c>
      <c r="Y320" s="39" t="s">
        <v>1104</v>
      </c>
      <c r="Z320" s="39" t="s">
        <v>3177</v>
      </c>
      <c r="AA320" s="39" t="s">
        <v>1104</v>
      </c>
      <c r="AB320" s="39" t="s">
        <v>1104</v>
      </c>
      <c r="AC320" s="9" t="s">
        <v>3348</v>
      </c>
      <c r="AD320" s="11" t="s">
        <v>3256</v>
      </c>
      <c r="AE320" s="11" t="s">
        <v>1104</v>
      </c>
      <c r="AF320" s="11" t="s">
        <v>3387</v>
      </c>
      <c r="AG320" s="11" t="s">
        <v>3397</v>
      </c>
      <c r="AH320" s="11" t="s">
        <v>3400</v>
      </c>
    </row>
    <row r="321" spans="1:34" x14ac:dyDescent="0.2">
      <c r="A321" s="8" t="s">
        <v>3361</v>
      </c>
      <c r="B321" s="8" t="s">
        <v>3436</v>
      </c>
      <c r="C321" s="8" t="s">
        <v>3365</v>
      </c>
      <c r="D321" s="9" t="s">
        <v>782</v>
      </c>
      <c r="E321" s="9" t="s">
        <v>783</v>
      </c>
      <c r="F321" s="9" t="s">
        <v>3371</v>
      </c>
      <c r="G321" s="9" t="s">
        <v>821</v>
      </c>
      <c r="H321" s="9" t="s">
        <v>880</v>
      </c>
      <c r="I321" s="9" t="s">
        <v>3</v>
      </c>
      <c r="J321" s="8" t="s">
        <v>885</v>
      </c>
      <c r="K321" s="8"/>
      <c r="L321" s="8" t="s">
        <v>892</v>
      </c>
      <c r="M321" s="21" t="str">
        <f t="shared" si="6"/>
        <v>Trinomys moojeni</v>
      </c>
      <c r="N321" s="9" t="s">
        <v>1563</v>
      </c>
      <c r="O321" s="9" t="s">
        <v>2203</v>
      </c>
      <c r="Q321" s="8" t="s">
        <v>1904</v>
      </c>
      <c r="R321" s="10">
        <v>40</v>
      </c>
      <c r="S321" s="10" t="s">
        <v>1905</v>
      </c>
      <c r="T321" s="10">
        <v>1992</v>
      </c>
      <c r="U321" s="43" t="s">
        <v>2977</v>
      </c>
      <c r="V321" s="43" t="s">
        <v>2835</v>
      </c>
      <c r="W321" s="39" t="s">
        <v>3177</v>
      </c>
      <c r="X321" s="39" t="s">
        <v>1104</v>
      </c>
      <c r="Y321" s="39" t="s">
        <v>1104</v>
      </c>
      <c r="Z321" s="39" t="s">
        <v>1104</v>
      </c>
      <c r="AA321" s="39" t="s">
        <v>1104</v>
      </c>
      <c r="AB321" s="39" t="s">
        <v>1104</v>
      </c>
      <c r="AC321" s="9" t="s">
        <v>3348</v>
      </c>
      <c r="AD321" s="11" t="s">
        <v>3387</v>
      </c>
      <c r="AE321" s="11" t="s">
        <v>1104</v>
      </c>
      <c r="AF321" s="11" t="s">
        <v>3387</v>
      </c>
      <c r="AG321" s="11" t="s">
        <v>3397</v>
      </c>
      <c r="AH321" s="11" t="s">
        <v>3400</v>
      </c>
    </row>
    <row r="322" spans="1:34" x14ac:dyDescent="0.2">
      <c r="A322" s="8" t="s">
        <v>3361</v>
      </c>
      <c r="B322" s="8" t="s">
        <v>3436</v>
      </c>
      <c r="C322" s="8" t="s">
        <v>3365</v>
      </c>
      <c r="D322" s="9" t="s">
        <v>782</v>
      </c>
      <c r="E322" s="9" t="s">
        <v>783</v>
      </c>
      <c r="F322" s="9" t="s">
        <v>3371</v>
      </c>
      <c r="G322" s="9" t="s">
        <v>821</v>
      </c>
      <c r="H322" s="9" t="s">
        <v>880</v>
      </c>
      <c r="I322" s="9" t="s">
        <v>3</v>
      </c>
      <c r="J322" s="8" t="s">
        <v>885</v>
      </c>
      <c r="K322" s="8"/>
      <c r="L322" s="8" t="s">
        <v>893</v>
      </c>
      <c r="M322" s="21" t="str">
        <f t="shared" si="6"/>
        <v>Trinomys paratus</v>
      </c>
      <c r="N322" s="9" t="s">
        <v>1564</v>
      </c>
      <c r="O322" s="9" t="s">
        <v>2203</v>
      </c>
      <c r="Q322" s="8" t="s">
        <v>1900</v>
      </c>
      <c r="R322" s="10">
        <v>382</v>
      </c>
      <c r="S322" s="10" t="s">
        <v>1859</v>
      </c>
      <c r="T322" s="10">
        <v>1948</v>
      </c>
      <c r="U322" s="43" t="s">
        <v>2994</v>
      </c>
      <c r="V322" s="43" t="s">
        <v>2802</v>
      </c>
      <c r="W322" s="39" t="s">
        <v>3177</v>
      </c>
      <c r="X322" s="39" t="s">
        <v>1104</v>
      </c>
      <c r="Y322" s="39" t="s">
        <v>1104</v>
      </c>
      <c r="Z322" s="39" t="s">
        <v>3177</v>
      </c>
      <c r="AA322" s="39" t="s">
        <v>1104</v>
      </c>
      <c r="AB322" s="39" t="s">
        <v>1104</v>
      </c>
      <c r="AC322" s="9" t="s">
        <v>3348</v>
      </c>
      <c r="AD322" s="11" t="s">
        <v>3256</v>
      </c>
      <c r="AE322" s="11" t="s">
        <v>1104</v>
      </c>
      <c r="AF322" s="11" t="s">
        <v>3382</v>
      </c>
      <c r="AG322" s="11" t="s">
        <v>3397</v>
      </c>
      <c r="AH322" s="11" t="s">
        <v>3400</v>
      </c>
    </row>
    <row r="323" spans="1:34" x14ac:dyDescent="0.2">
      <c r="A323" s="8" t="s">
        <v>3361</v>
      </c>
      <c r="B323" s="8" t="s">
        <v>3436</v>
      </c>
      <c r="C323" s="8" t="s">
        <v>3365</v>
      </c>
      <c r="D323" s="9" t="s">
        <v>782</v>
      </c>
      <c r="E323" s="9" t="s">
        <v>783</v>
      </c>
      <c r="F323" s="9" t="s">
        <v>3371</v>
      </c>
      <c r="G323" s="9" t="s">
        <v>821</v>
      </c>
      <c r="H323" s="9" t="s">
        <v>880</v>
      </c>
      <c r="I323" s="9" t="s">
        <v>3</v>
      </c>
      <c r="J323" s="8" t="s">
        <v>885</v>
      </c>
      <c r="K323" s="8"/>
      <c r="L323" s="8" t="s">
        <v>894</v>
      </c>
      <c r="M323" s="21" t="str">
        <f t="shared" si="6"/>
        <v>Trinomys setosus</v>
      </c>
      <c r="N323" s="9" t="s">
        <v>1565</v>
      </c>
      <c r="O323" s="9" t="s">
        <v>2203</v>
      </c>
      <c r="Q323" s="8" t="s">
        <v>1906</v>
      </c>
      <c r="R323" s="10">
        <v>59</v>
      </c>
      <c r="S323" s="10" t="s">
        <v>1706</v>
      </c>
      <c r="T323" s="10">
        <v>1817</v>
      </c>
      <c r="U323" s="43" t="s">
        <v>3351</v>
      </c>
      <c r="V323" s="43" t="s">
        <v>2802</v>
      </c>
      <c r="W323" s="39" t="s">
        <v>3177</v>
      </c>
      <c r="X323" s="39" t="s">
        <v>1104</v>
      </c>
      <c r="Y323" s="39" t="s">
        <v>1104</v>
      </c>
      <c r="Z323" s="39" t="s">
        <v>3177</v>
      </c>
      <c r="AA323" s="39" t="s">
        <v>1104</v>
      </c>
      <c r="AB323" s="39" t="s">
        <v>1104</v>
      </c>
      <c r="AC323" s="9" t="s">
        <v>3352</v>
      </c>
      <c r="AD323" s="11" t="s">
        <v>3382</v>
      </c>
      <c r="AE323" s="11" t="s">
        <v>1104</v>
      </c>
      <c r="AF323" s="11" t="s">
        <v>3382</v>
      </c>
      <c r="AG323" s="11" t="s">
        <v>3397</v>
      </c>
      <c r="AH323" s="11" t="s">
        <v>3400</v>
      </c>
    </row>
    <row r="324" spans="1:34" x14ac:dyDescent="0.2">
      <c r="A324" s="8" t="s">
        <v>3361</v>
      </c>
      <c r="B324" s="8" t="s">
        <v>3436</v>
      </c>
      <c r="C324" s="8" t="s">
        <v>3365</v>
      </c>
      <c r="D324" s="9" t="s">
        <v>782</v>
      </c>
      <c r="E324" s="9" t="s">
        <v>783</v>
      </c>
      <c r="F324" s="9" t="s">
        <v>3371</v>
      </c>
      <c r="G324" s="9" t="s">
        <v>821</v>
      </c>
      <c r="H324" s="9" t="s">
        <v>880</v>
      </c>
      <c r="I324" s="9" t="s">
        <v>3</v>
      </c>
      <c r="J324" s="8" t="s">
        <v>885</v>
      </c>
      <c r="K324" s="8"/>
      <c r="L324" s="8" t="s">
        <v>895</v>
      </c>
      <c r="M324" s="21" t="str">
        <f t="shared" si="6"/>
        <v>Trinomys yonenagae</v>
      </c>
      <c r="N324" s="9" t="s">
        <v>1566</v>
      </c>
      <c r="O324" s="9" t="s">
        <v>2203</v>
      </c>
      <c r="Q324" s="8" t="s">
        <v>1907</v>
      </c>
      <c r="R324" s="10">
        <v>540</v>
      </c>
      <c r="S324" s="10" t="s">
        <v>1908</v>
      </c>
      <c r="T324" s="10">
        <v>1996</v>
      </c>
      <c r="U324" s="43" t="s">
        <v>3238</v>
      </c>
      <c r="V324" s="43" t="s">
        <v>3011</v>
      </c>
      <c r="W324" s="39" t="s">
        <v>3177</v>
      </c>
      <c r="X324" s="39" t="s">
        <v>1104</v>
      </c>
      <c r="Y324" s="39" t="s">
        <v>3011</v>
      </c>
      <c r="Z324" s="39" t="s">
        <v>1104</v>
      </c>
      <c r="AA324" s="39" t="s">
        <v>1104</v>
      </c>
      <c r="AB324" s="39" t="s">
        <v>1104</v>
      </c>
      <c r="AC324" s="9" t="s">
        <v>3348</v>
      </c>
      <c r="AD324" s="11" t="s">
        <v>3387</v>
      </c>
      <c r="AE324" s="11" t="s">
        <v>1104</v>
      </c>
      <c r="AF324" s="11" t="s">
        <v>3387</v>
      </c>
      <c r="AG324" s="11" t="s">
        <v>3397</v>
      </c>
      <c r="AH324" s="11" t="s">
        <v>3400</v>
      </c>
    </row>
    <row r="325" spans="1:34" x14ac:dyDescent="0.2">
      <c r="A325" s="8" t="s">
        <v>3361</v>
      </c>
      <c r="B325" s="8" t="s">
        <v>3436</v>
      </c>
      <c r="C325" s="8" t="s">
        <v>3365</v>
      </c>
      <c r="D325" s="9" t="s">
        <v>782</v>
      </c>
      <c r="E325" s="9" t="s">
        <v>783</v>
      </c>
      <c r="F325" s="9" t="s">
        <v>3371</v>
      </c>
      <c r="G325" s="9" t="s">
        <v>896</v>
      </c>
      <c r="H325" s="9" t="s">
        <v>3</v>
      </c>
      <c r="I325" s="9" t="s">
        <v>3</v>
      </c>
      <c r="J325" s="8" t="s">
        <v>897</v>
      </c>
      <c r="K325" s="8"/>
      <c r="L325" s="8" t="s">
        <v>898</v>
      </c>
      <c r="M325" s="21" t="str">
        <f t="shared" si="6"/>
        <v>Chaetomys subspinosus</v>
      </c>
      <c r="N325" s="9" t="s">
        <v>1567</v>
      </c>
      <c r="O325" s="9" t="s">
        <v>2210</v>
      </c>
      <c r="Q325" s="8" t="s">
        <v>1909</v>
      </c>
      <c r="R325" s="10">
        <v>211</v>
      </c>
      <c r="S325" s="10" t="s">
        <v>1910</v>
      </c>
      <c r="T325" s="10">
        <v>1818</v>
      </c>
      <c r="U325" s="43" t="s">
        <v>3254</v>
      </c>
      <c r="V325" s="43" t="s">
        <v>2802</v>
      </c>
      <c r="W325" s="39" t="s">
        <v>3177</v>
      </c>
      <c r="X325" s="39" t="s">
        <v>1104</v>
      </c>
      <c r="Y325" s="39" t="s">
        <v>1104</v>
      </c>
      <c r="Z325" s="39" t="s">
        <v>3177</v>
      </c>
      <c r="AA325" s="39" t="s">
        <v>1104</v>
      </c>
      <c r="AB325" s="39" t="s">
        <v>1104</v>
      </c>
      <c r="AC325" s="9" t="s">
        <v>3255</v>
      </c>
      <c r="AD325" s="11" t="s">
        <v>3384</v>
      </c>
      <c r="AE325" s="11" t="s">
        <v>1104</v>
      </c>
      <c r="AF325" s="11" t="s">
        <v>3384</v>
      </c>
      <c r="AG325" s="11" t="s">
        <v>3401</v>
      </c>
      <c r="AH325" s="11" t="s">
        <v>3402</v>
      </c>
    </row>
    <row r="326" spans="1:34" x14ac:dyDescent="0.2">
      <c r="A326" s="8" t="s">
        <v>3361</v>
      </c>
      <c r="B326" s="8" t="s">
        <v>3436</v>
      </c>
      <c r="C326" s="8" t="s">
        <v>3365</v>
      </c>
      <c r="D326" s="9" t="s">
        <v>782</v>
      </c>
      <c r="E326" s="9" t="s">
        <v>783</v>
      </c>
      <c r="F326" s="9" t="s">
        <v>3371</v>
      </c>
      <c r="G326" s="9" t="s">
        <v>896</v>
      </c>
      <c r="H326" s="9" t="s">
        <v>3</v>
      </c>
      <c r="I326" s="9" t="s">
        <v>3</v>
      </c>
      <c r="J326" s="8" t="s">
        <v>899</v>
      </c>
      <c r="K326" s="8" t="s">
        <v>3060</v>
      </c>
      <c r="L326" s="8" t="s">
        <v>694</v>
      </c>
      <c r="M326" s="21" t="str">
        <f t="shared" si="6"/>
        <v>Coendou melanurus</v>
      </c>
      <c r="N326" s="15" t="s">
        <v>3062</v>
      </c>
      <c r="O326" s="9" t="s">
        <v>2212</v>
      </c>
      <c r="Q326" s="8" t="s">
        <v>1844</v>
      </c>
      <c r="R326" s="10">
        <v>360</v>
      </c>
      <c r="S326" s="10" t="s">
        <v>1814</v>
      </c>
      <c r="T326" s="10">
        <v>1842</v>
      </c>
      <c r="U326" s="43" t="s">
        <v>2852</v>
      </c>
      <c r="V326" s="43" t="s">
        <v>2804</v>
      </c>
      <c r="W326" s="39" t="s">
        <v>3176</v>
      </c>
      <c r="X326" s="39" t="s">
        <v>3177</v>
      </c>
      <c r="Y326" s="39" t="s">
        <v>1104</v>
      </c>
      <c r="Z326" s="39" t="s">
        <v>1104</v>
      </c>
      <c r="AA326" s="39" t="s">
        <v>1104</v>
      </c>
      <c r="AB326" s="39" t="s">
        <v>1104</v>
      </c>
      <c r="AC326" s="9" t="s">
        <v>3255</v>
      </c>
      <c r="AD326" s="11" t="s">
        <v>3382</v>
      </c>
      <c r="AE326" s="11" t="s">
        <v>1104</v>
      </c>
      <c r="AF326" s="11" t="s">
        <v>3382</v>
      </c>
      <c r="AG326" s="11" t="s">
        <v>3409</v>
      </c>
      <c r="AH326" s="11" t="s">
        <v>3402</v>
      </c>
    </row>
    <row r="327" spans="1:34" x14ac:dyDescent="0.2">
      <c r="A327" s="8" t="s">
        <v>3361</v>
      </c>
      <c r="B327" s="8" t="s">
        <v>3436</v>
      </c>
      <c r="C327" s="8" t="s">
        <v>3365</v>
      </c>
      <c r="D327" s="9" t="s">
        <v>782</v>
      </c>
      <c r="E327" s="9" t="s">
        <v>783</v>
      </c>
      <c r="F327" s="9" t="s">
        <v>3371</v>
      </c>
      <c r="G327" s="9" t="s">
        <v>896</v>
      </c>
      <c r="H327" s="9" t="s">
        <v>3</v>
      </c>
      <c r="I327" s="9" t="s">
        <v>3</v>
      </c>
      <c r="J327" s="8" t="s">
        <v>899</v>
      </c>
      <c r="K327" s="8" t="s">
        <v>3060</v>
      </c>
      <c r="L327" s="8" t="s">
        <v>905</v>
      </c>
      <c r="M327" s="21" t="str">
        <f t="shared" si="6"/>
        <v>Coendou roosmalenorum</v>
      </c>
      <c r="N327" s="15" t="s">
        <v>3063</v>
      </c>
      <c r="O327" s="9" t="s">
        <v>2212</v>
      </c>
      <c r="Q327" s="8" t="s">
        <v>1913</v>
      </c>
      <c r="R327" s="10">
        <v>24</v>
      </c>
      <c r="S327" s="10" t="s">
        <v>1914</v>
      </c>
      <c r="T327" s="10">
        <v>2001</v>
      </c>
      <c r="U327" s="43" t="s">
        <v>2939</v>
      </c>
      <c r="V327" s="43" t="s">
        <v>2804</v>
      </c>
      <c r="W327" s="39" t="s">
        <v>3177</v>
      </c>
      <c r="X327" s="39" t="s">
        <v>3177</v>
      </c>
      <c r="Y327" s="39" t="s">
        <v>1104</v>
      </c>
      <c r="Z327" s="39" t="s">
        <v>1104</v>
      </c>
      <c r="AA327" s="39" t="s">
        <v>1104</v>
      </c>
      <c r="AB327" s="39" t="s">
        <v>1104</v>
      </c>
      <c r="AC327" s="9" t="s">
        <v>3640</v>
      </c>
      <c r="AD327" s="11" t="s">
        <v>3256</v>
      </c>
      <c r="AE327" s="11" t="s">
        <v>1104</v>
      </c>
      <c r="AF327" s="11" t="s">
        <v>3382</v>
      </c>
      <c r="AG327" s="11" t="s">
        <v>3409</v>
      </c>
      <c r="AH327" s="11" t="s">
        <v>3402</v>
      </c>
    </row>
    <row r="328" spans="1:34" x14ac:dyDescent="0.2">
      <c r="A328" s="8" t="s">
        <v>3361</v>
      </c>
      <c r="B328" s="8" t="s">
        <v>3436</v>
      </c>
      <c r="C328" s="8" t="s">
        <v>3365</v>
      </c>
      <c r="D328" s="9" t="s">
        <v>782</v>
      </c>
      <c r="E328" s="9" t="s">
        <v>783</v>
      </c>
      <c r="F328" s="9" t="s">
        <v>3371</v>
      </c>
      <c r="G328" s="9" t="s">
        <v>896</v>
      </c>
      <c r="H328" s="9" t="s">
        <v>3</v>
      </c>
      <c r="I328" s="9" t="s">
        <v>3</v>
      </c>
      <c r="J328" s="8" t="s">
        <v>899</v>
      </c>
      <c r="K328" s="8" t="s">
        <v>899</v>
      </c>
      <c r="L328" s="8" t="s">
        <v>900</v>
      </c>
      <c r="M328" s="21" t="str">
        <f t="shared" si="6"/>
        <v>Coendou baturitensis</v>
      </c>
      <c r="N328" s="15" t="s">
        <v>3064</v>
      </c>
      <c r="O328" s="9" t="s">
        <v>2211</v>
      </c>
      <c r="Q328" s="8" t="s">
        <v>1911</v>
      </c>
      <c r="R328" s="10">
        <v>124</v>
      </c>
      <c r="S328" s="10" t="s">
        <v>1824</v>
      </c>
      <c r="T328" s="10">
        <v>2013</v>
      </c>
      <c r="U328" s="43" t="s">
        <v>3258</v>
      </c>
      <c r="V328" s="43" t="s">
        <v>3259</v>
      </c>
      <c r="W328" s="39" t="s">
        <v>3177</v>
      </c>
      <c r="X328" s="39" t="s">
        <v>1104</v>
      </c>
      <c r="Y328" s="39" t="s">
        <v>1104</v>
      </c>
      <c r="Z328" s="39" t="s">
        <v>1104</v>
      </c>
      <c r="AA328" s="39" t="s">
        <v>1104</v>
      </c>
      <c r="AB328" s="39" t="s">
        <v>1104</v>
      </c>
      <c r="AC328" s="9" t="s">
        <v>3260</v>
      </c>
      <c r="AD328" s="11" t="s">
        <v>3256</v>
      </c>
      <c r="AE328" s="11" t="s">
        <v>1104</v>
      </c>
      <c r="AF328" s="11" t="s">
        <v>3382</v>
      </c>
      <c r="AG328" s="11" t="s">
        <v>3409</v>
      </c>
      <c r="AH328" s="11" t="s">
        <v>3402</v>
      </c>
    </row>
    <row r="329" spans="1:34" x14ac:dyDescent="0.2">
      <c r="A329" s="8" t="s">
        <v>3361</v>
      </c>
      <c r="B329" s="8" t="s">
        <v>3436</v>
      </c>
      <c r="C329" s="8" t="s">
        <v>3365</v>
      </c>
      <c r="D329" s="9" t="s">
        <v>782</v>
      </c>
      <c r="E329" s="9" t="s">
        <v>783</v>
      </c>
      <c r="F329" s="9" t="s">
        <v>3371</v>
      </c>
      <c r="G329" s="9" t="s">
        <v>896</v>
      </c>
      <c r="H329" s="9" t="s">
        <v>3</v>
      </c>
      <c r="I329" s="9" t="s">
        <v>3</v>
      </c>
      <c r="J329" s="8" t="s">
        <v>899</v>
      </c>
      <c r="K329" s="8" t="s">
        <v>899</v>
      </c>
      <c r="L329" s="8" t="s">
        <v>870</v>
      </c>
      <c r="M329" s="21" t="str">
        <f t="shared" si="6"/>
        <v>Coendou longicaudatus</v>
      </c>
      <c r="N329" s="28" t="s">
        <v>3065</v>
      </c>
      <c r="O329" s="9" t="s">
        <v>2212</v>
      </c>
      <c r="P329" s="39" t="s">
        <v>4281</v>
      </c>
      <c r="Q329" s="8" t="s">
        <v>3067</v>
      </c>
      <c r="S329" s="48" t="s">
        <v>3066</v>
      </c>
      <c r="T329" s="10">
        <v>1802</v>
      </c>
      <c r="U329" s="43" t="s">
        <v>3293</v>
      </c>
      <c r="V329" s="43" t="s">
        <v>2992</v>
      </c>
      <c r="W329" s="39" t="s">
        <v>3176</v>
      </c>
      <c r="X329" s="39" t="s">
        <v>1104</v>
      </c>
      <c r="Y329" s="39" t="s">
        <v>1104</v>
      </c>
      <c r="Z329" s="39" t="s">
        <v>1104</v>
      </c>
      <c r="AA329" s="39" t="s">
        <v>1104</v>
      </c>
      <c r="AB329" s="39" t="s">
        <v>1104</v>
      </c>
      <c r="AC329" s="9" t="s">
        <v>3257</v>
      </c>
      <c r="AD329" s="11" t="s">
        <v>3383</v>
      </c>
      <c r="AE329" s="11" t="s">
        <v>1104</v>
      </c>
      <c r="AF329" s="11" t="s">
        <v>3382</v>
      </c>
      <c r="AG329" s="11" t="s">
        <v>3409</v>
      </c>
      <c r="AH329" s="11" t="s">
        <v>3402</v>
      </c>
    </row>
    <row r="330" spans="1:34" x14ac:dyDescent="0.2">
      <c r="A330" s="8" t="s">
        <v>3361</v>
      </c>
      <c r="B330" s="8" t="s">
        <v>3436</v>
      </c>
      <c r="C330" s="8" t="s">
        <v>3365</v>
      </c>
      <c r="D330" s="9" t="s">
        <v>782</v>
      </c>
      <c r="E330" s="9" t="s">
        <v>783</v>
      </c>
      <c r="F330" s="9" t="s">
        <v>3371</v>
      </c>
      <c r="G330" s="9" t="s">
        <v>896</v>
      </c>
      <c r="H330" s="9" t="s">
        <v>3</v>
      </c>
      <c r="I330" s="9" t="s">
        <v>3</v>
      </c>
      <c r="J330" s="8" t="s">
        <v>899</v>
      </c>
      <c r="K330" s="8" t="s">
        <v>899</v>
      </c>
      <c r="L330" s="8" t="s">
        <v>904</v>
      </c>
      <c r="M330" s="21" t="str">
        <f t="shared" si="6"/>
        <v>Coendou prehensilis</v>
      </c>
      <c r="N330" s="54" t="s">
        <v>3111</v>
      </c>
      <c r="O330" s="9" t="s">
        <v>2212</v>
      </c>
      <c r="P330" s="39" t="s">
        <v>4282</v>
      </c>
      <c r="Q330" s="8" t="s">
        <v>1915</v>
      </c>
      <c r="R330" s="10">
        <v>57</v>
      </c>
      <c r="S330" s="10" t="s">
        <v>1167</v>
      </c>
      <c r="T330" s="10">
        <v>1758</v>
      </c>
      <c r="U330" s="43" t="s">
        <v>3261</v>
      </c>
      <c r="V330" s="43" t="s">
        <v>2802</v>
      </c>
      <c r="W330" s="39" t="s">
        <v>3177</v>
      </c>
      <c r="X330" s="39" t="s">
        <v>1104</v>
      </c>
      <c r="Y330" s="39" t="s">
        <v>1104</v>
      </c>
      <c r="Z330" s="39" t="s">
        <v>1104</v>
      </c>
      <c r="AA330" s="39" t="s">
        <v>1104</v>
      </c>
      <c r="AB330" s="39" t="s">
        <v>1104</v>
      </c>
      <c r="AC330" s="9" t="s">
        <v>3257</v>
      </c>
      <c r="AD330" s="11" t="s">
        <v>3382</v>
      </c>
      <c r="AE330" s="11" t="s">
        <v>1104</v>
      </c>
      <c r="AF330" s="11" t="s">
        <v>3386</v>
      </c>
      <c r="AG330" s="11" t="s">
        <v>3426</v>
      </c>
      <c r="AH330" s="11" t="s">
        <v>3402</v>
      </c>
    </row>
    <row r="331" spans="1:34" x14ac:dyDescent="0.2">
      <c r="A331" s="8" t="s">
        <v>3361</v>
      </c>
      <c r="B331" s="8" t="s">
        <v>3436</v>
      </c>
      <c r="C331" s="8" t="s">
        <v>3365</v>
      </c>
      <c r="D331" s="9" t="s">
        <v>782</v>
      </c>
      <c r="E331" s="9" t="s">
        <v>783</v>
      </c>
      <c r="F331" s="9" t="s">
        <v>3371</v>
      </c>
      <c r="G331" s="9" t="s">
        <v>896</v>
      </c>
      <c r="H331" s="9" t="s">
        <v>3</v>
      </c>
      <c r="I331" s="9" t="s">
        <v>3</v>
      </c>
      <c r="J331" s="8" t="s">
        <v>899</v>
      </c>
      <c r="K331" s="8" t="s">
        <v>3059</v>
      </c>
      <c r="L331" s="8" t="s">
        <v>902</v>
      </c>
      <c r="M331" s="21" t="str">
        <f t="shared" si="6"/>
        <v>Coendou insidiosus</v>
      </c>
      <c r="N331" s="15" t="s">
        <v>3113</v>
      </c>
      <c r="O331" s="9" t="s">
        <v>2212</v>
      </c>
      <c r="Q331" s="8" t="s">
        <v>1909</v>
      </c>
      <c r="R331" s="10">
        <v>211</v>
      </c>
      <c r="S331" s="10" t="s">
        <v>1910</v>
      </c>
      <c r="T331" s="10">
        <v>1818</v>
      </c>
      <c r="U331" s="43" t="s">
        <v>3254</v>
      </c>
      <c r="V331" s="43" t="s">
        <v>2802</v>
      </c>
      <c r="W331" s="39" t="s">
        <v>3177</v>
      </c>
      <c r="X331" s="39" t="s">
        <v>1104</v>
      </c>
      <c r="Y331" s="39" t="s">
        <v>1104</v>
      </c>
      <c r="Z331" s="39" t="s">
        <v>1104</v>
      </c>
      <c r="AA331" s="39" t="s">
        <v>1104</v>
      </c>
      <c r="AB331" s="39" t="s">
        <v>1104</v>
      </c>
      <c r="AC331" s="9" t="s">
        <v>3255</v>
      </c>
      <c r="AD331" s="11" t="s">
        <v>3382</v>
      </c>
      <c r="AE331" s="11" t="s">
        <v>1104</v>
      </c>
      <c r="AF331" s="11" t="s">
        <v>3382</v>
      </c>
      <c r="AG331" s="11" t="s">
        <v>3409</v>
      </c>
      <c r="AH331" s="11" t="s">
        <v>3402</v>
      </c>
    </row>
    <row r="332" spans="1:34" x14ac:dyDescent="0.2">
      <c r="A332" s="8" t="s">
        <v>3361</v>
      </c>
      <c r="B332" s="8" t="s">
        <v>3436</v>
      </c>
      <c r="C332" s="8" t="s">
        <v>3365</v>
      </c>
      <c r="D332" s="9" t="s">
        <v>782</v>
      </c>
      <c r="E332" s="9" t="s">
        <v>783</v>
      </c>
      <c r="F332" s="9" t="s">
        <v>3371</v>
      </c>
      <c r="G332" s="9" t="s">
        <v>896</v>
      </c>
      <c r="H332" s="9" t="s">
        <v>3</v>
      </c>
      <c r="I332" s="9" t="s">
        <v>3</v>
      </c>
      <c r="J332" s="8" t="s">
        <v>899</v>
      </c>
      <c r="K332" s="8" t="s">
        <v>3059</v>
      </c>
      <c r="L332" s="8" t="s">
        <v>903</v>
      </c>
      <c r="M332" s="21" t="str">
        <f t="shared" si="6"/>
        <v>Coendou nycthemera</v>
      </c>
      <c r="N332" s="15" t="s">
        <v>3114</v>
      </c>
      <c r="O332" s="9" t="s">
        <v>2212</v>
      </c>
      <c r="Q332" s="8" t="s">
        <v>1909</v>
      </c>
      <c r="R332" s="10">
        <v>211</v>
      </c>
      <c r="S332" s="10" t="s">
        <v>1910</v>
      </c>
      <c r="T332" s="10">
        <v>1818</v>
      </c>
      <c r="U332" s="43" t="s">
        <v>3244</v>
      </c>
      <c r="V332" s="43" t="s">
        <v>2804</v>
      </c>
      <c r="W332" s="39" t="s">
        <v>3177</v>
      </c>
      <c r="X332" s="39" t="s">
        <v>3177</v>
      </c>
      <c r="Y332" s="39" t="s">
        <v>1104</v>
      </c>
      <c r="Z332" s="39" t="s">
        <v>1104</v>
      </c>
      <c r="AA332" s="39" t="s">
        <v>1104</v>
      </c>
      <c r="AB332" s="39" t="s">
        <v>1104</v>
      </c>
      <c r="AC332" s="9" t="s">
        <v>3641</v>
      </c>
      <c r="AD332" s="11" t="s">
        <v>3256</v>
      </c>
      <c r="AE332" s="11" t="s">
        <v>1104</v>
      </c>
      <c r="AF332" s="11" t="s">
        <v>3382</v>
      </c>
      <c r="AG332" s="11" t="s">
        <v>3426</v>
      </c>
      <c r="AH332" s="11" t="s">
        <v>3402</v>
      </c>
    </row>
    <row r="333" spans="1:34" x14ac:dyDescent="0.2">
      <c r="A333" s="8" t="s">
        <v>3361</v>
      </c>
      <c r="B333" s="8" t="s">
        <v>3436</v>
      </c>
      <c r="C333" s="8" t="s">
        <v>3365</v>
      </c>
      <c r="D333" s="9" t="s">
        <v>782</v>
      </c>
      <c r="E333" s="9" t="s">
        <v>783</v>
      </c>
      <c r="F333" s="9" t="s">
        <v>3371</v>
      </c>
      <c r="G333" s="9" t="s">
        <v>896</v>
      </c>
      <c r="H333" s="9" t="s">
        <v>3</v>
      </c>
      <c r="I333" s="9" t="s">
        <v>3</v>
      </c>
      <c r="J333" s="8" t="s">
        <v>899</v>
      </c>
      <c r="K333" s="8" t="s">
        <v>3059</v>
      </c>
      <c r="L333" s="8" t="s">
        <v>906</v>
      </c>
      <c r="M333" s="21" t="str">
        <f t="shared" si="6"/>
        <v>Coendou speratus</v>
      </c>
      <c r="N333" s="15" t="s">
        <v>3115</v>
      </c>
      <c r="O333" s="9" t="s">
        <v>2213</v>
      </c>
      <c r="Q333" s="8" t="s">
        <v>1916</v>
      </c>
      <c r="R333" s="10">
        <v>424</v>
      </c>
      <c r="S333" s="10" t="s">
        <v>1917</v>
      </c>
      <c r="T333" s="10">
        <v>2013</v>
      </c>
      <c r="U333" s="43" t="s">
        <v>3262</v>
      </c>
      <c r="V333" s="43" t="s">
        <v>2802</v>
      </c>
      <c r="W333" s="39" t="s">
        <v>3177</v>
      </c>
      <c r="X333" s="39" t="s">
        <v>1104</v>
      </c>
      <c r="Y333" s="39" t="s">
        <v>1104</v>
      </c>
      <c r="Z333" s="39" t="s">
        <v>3177</v>
      </c>
      <c r="AA333" s="39" t="s">
        <v>1104</v>
      </c>
      <c r="AB333" s="39" t="s">
        <v>1104</v>
      </c>
      <c r="AC333" s="9" t="s">
        <v>3257</v>
      </c>
      <c r="AD333" s="11" t="s">
        <v>3387</v>
      </c>
      <c r="AE333" s="11" t="s">
        <v>1104</v>
      </c>
      <c r="AF333" s="11" t="s">
        <v>3387</v>
      </c>
      <c r="AG333" s="11" t="s">
        <v>3409</v>
      </c>
      <c r="AH333" s="11" t="s">
        <v>3402</v>
      </c>
    </row>
    <row r="334" spans="1:34" x14ac:dyDescent="0.2">
      <c r="A334" s="8" t="s">
        <v>3361</v>
      </c>
      <c r="B334" s="8" t="s">
        <v>3436</v>
      </c>
      <c r="C334" s="8" t="s">
        <v>3365</v>
      </c>
      <c r="D334" s="9" t="s">
        <v>782</v>
      </c>
      <c r="E334" s="9" t="s">
        <v>783</v>
      </c>
      <c r="F334" s="9" t="s">
        <v>3371</v>
      </c>
      <c r="G334" s="9" t="s">
        <v>896</v>
      </c>
      <c r="H334" s="9" t="s">
        <v>3</v>
      </c>
      <c r="I334" s="9" t="s">
        <v>3</v>
      </c>
      <c r="J334" s="8" t="s">
        <v>899</v>
      </c>
      <c r="K334" s="46" t="s">
        <v>3059</v>
      </c>
      <c r="L334" s="8" t="s">
        <v>884</v>
      </c>
      <c r="M334" s="21" t="str">
        <f t="shared" si="6"/>
        <v>Coendou spinosus</v>
      </c>
      <c r="N334" s="15" t="s">
        <v>3116</v>
      </c>
      <c r="O334" s="4" t="s">
        <v>2212</v>
      </c>
      <c r="P334" s="29"/>
      <c r="Q334" s="8" t="s">
        <v>1918</v>
      </c>
      <c r="R334" s="10">
        <v>433</v>
      </c>
      <c r="S334" s="10" t="s">
        <v>1919</v>
      </c>
      <c r="T334" s="10">
        <v>1823</v>
      </c>
      <c r="U334" s="43" t="s">
        <v>3263</v>
      </c>
      <c r="V334" s="43" t="s">
        <v>2802</v>
      </c>
      <c r="W334" s="39" t="s">
        <v>3176</v>
      </c>
      <c r="X334" s="39" t="s">
        <v>1104</v>
      </c>
      <c r="Y334" s="39" t="s">
        <v>1104</v>
      </c>
      <c r="Z334" s="39" t="s">
        <v>1104</v>
      </c>
      <c r="AA334" s="39" t="s">
        <v>1104</v>
      </c>
      <c r="AB334" s="39" t="s">
        <v>1104</v>
      </c>
      <c r="AC334" s="9" t="s">
        <v>3255</v>
      </c>
      <c r="AD334" s="11" t="s">
        <v>3382</v>
      </c>
      <c r="AE334" s="11" t="s">
        <v>1104</v>
      </c>
      <c r="AF334" s="11" t="s">
        <v>3382</v>
      </c>
      <c r="AG334" s="11" t="s">
        <v>3409</v>
      </c>
      <c r="AH334" s="11" t="s">
        <v>3402</v>
      </c>
    </row>
    <row r="335" spans="1:34" x14ac:dyDescent="0.2">
      <c r="A335" s="8" t="s">
        <v>3361</v>
      </c>
      <c r="B335" s="8" t="s">
        <v>3436</v>
      </c>
      <c r="C335" s="8" t="s">
        <v>3365</v>
      </c>
      <c r="D335" s="9" t="s">
        <v>782</v>
      </c>
      <c r="E335" s="9" t="s">
        <v>783</v>
      </c>
      <c r="F335" s="9" t="s">
        <v>3371</v>
      </c>
      <c r="G335" s="9" t="s">
        <v>896</v>
      </c>
      <c r="J335" s="8" t="s">
        <v>899</v>
      </c>
      <c r="K335" s="8" t="s">
        <v>3060</v>
      </c>
      <c r="L335" s="8" t="s">
        <v>901</v>
      </c>
      <c r="M335" s="21" t="str">
        <f t="shared" si="6"/>
        <v>Coendou ichillus</v>
      </c>
      <c r="N335" s="15" t="s">
        <v>3061</v>
      </c>
      <c r="O335" s="9" t="s">
        <v>2212</v>
      </c>
      <c r="Q335" s="8" t="s">
        <v>1913</v>
      </c>
      <c r="R335" s="10">
        <v>17</v>
      </c>
      <c r="S335" s="10" t="s">
        <v>1914</v>
      </c>
      <c r="T335" s="10">
        <v>2001</v>
      </c>
      <c r="U335" s="43" t="s">
        <v>2831</v>
      </c>
      <c r="V335" s="43" t="s">
        <v>2804</v>
      </c>
      <c r="W335" s="39" t="s">
        <v>3176</v>
      </c>
      <c r="X335" s="39" t="s">
        <v>3177</v>
      </c>
      <c r="Y335" s="39" t="s">
        <v>1104</v>
      </c>
      <c r="Z335" s="39" t="s">
        <v>1104</v>
      </c>
      <c r="AA335" s="39" t="s">
        <v>1104</v>
      </c>
      <c r="AB335" s="39" t="s">
        <v>1104</v>
      </c>
      <c r="AC335" s="9" t="s">
        <v>3641</v>
      </c>
      <c r="AD335" s="11" t="s">
        <v>3256</v>
      </c>
      <c r="AE335" s="11" t="s">
        <v>1104</v>
      </c>
      <c r="AF335" s="11" t="s">
        <v>3382</v>
      </c>
      <c r="AG335" s="11" t="s">
        <v>3409</v>
      </c>
      <c r="AH335" s="11" t="s">
        <v>3402</v>
      </c>
    </row>
    <row r="336" spans="1:34" x14ac:dyDescent="0.2">
      <c r="A336" s="8" t="s">
        <v>3361</v>
      </c>
      <c r="B336" s="8" t="s">
        <v>3436</v>
      </c>
      <c r="C336" s="8" t="s">
        <v>3365</v>
      </c>
      <c r="D336" s="9" t="s">
        <v>782</v>
      </c>
      <c r="E336" s="9" t="s">
        <v>783</v>
      </c>
      <c r="F336" s="9" t="s">
        <v>3371</v>
      </c>
      <c r="G336" s="9" t="s">
        <v>896</v>
      </c>
      <c r="J336" s="8" t="s">
        <v>899</v>
      </c>
      <c r="K336" s="8" t="s">
        <v>3059</v>
      </c>
      <c r="L336" s="8" t="s">
        <v>706</v>
      </c>
      <c r="M336" s="21" t="str">
        <f t="shared" si="6"/>
        <v>Coendou bicolor</v>
      </c>
      <c r="N336" s="15" t="s">
        <v>3112</v>
      </c>
      <c r="O336" s="9" t="s">
        <v>2212</v>
      </c>
      <c r="Q336" s="8" t="s">
        <v>1912</v>
      </c>
      <c r="R336" s="10">
        <v>186</v>
      </c>
      <c r="S336" s="10" t="s">
        <v>1828</v>
      </c>
      <c r="T336" s="10">
        <v>1844</v>
      </c>
      <c r="U336" s="43" t="s">
        <v>2863</v>
      </c>
      <c r="V336" s="43" t="s">
        <v>2804</v>
      </c>
      <c r="W336" s="39" t="s">
        <v>3176</v>
      </c>
      <c r="X336" s="39" t="s">
        <v>3177</v>
      </c>
      <c r="Y336" s="39" t="s">
        <v>1104</v>
      </c>
      <c r="Z336" s="39" t="s">
        <v>1104</v>
      </c>
      <c r="AA336" s="39" t="s">
        <v>1104</v>
      </c>
      <c r="AB336" s="39" t="s">
        <v>1104</v>
      </c>
      <c r="AC336" s="9" t="s">
        <v>3642</v>
      </c>
      <c r="AD336" s="11" t="s">
        <v>3382</v>
      </c>
      <c r="AE336" s="11" t="s">
        <v>1104</v>
      </c>
      <c r="AF336" s="11" t="s">
        <v>3382</v>
      </c>
      <c r="AG336" s="11" t="s">
        <v>3409</v>
      </c>
      <c r="AH336" s="11" t="s">
        <v>3402</v>
      </c>
    </row>
    <row r="337" spans="1:34" x14ac:dyDescent="0.2">
      <c r="A337" s="8" t="s">
        <v>3361</v>
      </c>
      <c r="B337" s="8" t="s">
        <v>3436</v>
      </c>
      <c r="C337" s="8" t="s">
        <v>3365</v>
      </c>
      <c r="D337" s="9" t="s">
        <v>782</v>
      </c>
      <c r="E337" s="9" t="s">
        <v>1079</v>
      </c>
      <c r="G337" s="9" t="s">
        <v>1080</v>
      </c>
      <c r="H337" s="9" t="s">
        <v>1081</v>
      </c>
      <c r="I337" s="9" t="s">
        <v>3</v>
      </c>
      <c r="J337" s="8" t="s">
        <v>1082</v>
      </c>
      <c r="K337" s="8"/>
      <c r="L337" s="8" t="s">
        <v>1083</v>
      </c>
      <c r="M337" s="21" t="str">
        <f t="shared" si="6"/>
        <v>Sciurillus pusillus</v>
      </c>
      <c r="N337" s="15" t="s">
        <v>4297</v>
      </c>
      <c r="O337" s="9" t="s">
        <v>2816</v>
      </c>
      <c r="Q337" s="8" t="s">
        <v>2215</v>
      </c>
      <c r="R337" s="10">
        <v>177</v>
      </c>
      <c r="S337" s="10" t="s">
        <v>4096</v>
      </c>
      <c r="T337" s="10">
        <v>1803</v>
      </c>
      <c r="U337" s="43" t="s">
        <v>2823</v>
      </c>
      <c r="V337" s="43" t="s">
        <v>2804</v>
      </c>
      <c r="W337" s="39" t="s">
        <v>3176</v>
      </c>
      <c r="X337" s="39" t="s">
        <v>3177</v>
      </c>
      <c r="Y337" s="39" t="s">
        <v>1104</v>
      </c>
      <c r="Z337" s="39" t="s">
        <v>1104</v>
      </c>
      <c r="AA337" s="39" t="s">
        <v>1104</v>
      </c>
      <c r="AB337" s="39" t="s">
        <v>1104</v>
      </c>
      <c r="AC337" s="43" t="s">
        <v>2824</v>
      </c>
      <c r="AD337" s="11" t="s">
        <v>3382</v>
      </c>
      <c r="AE337" s="11" t="s">
        <v>1104</v>
      </c>
      <c r="AF337" s="11" t="s">
        <v>3382</v>
      </c>
      <c r="AG337" s="11" t="s">
        <v>3409</v>
      </c>
      <c r="AH337" s="11" t="s">
        <v>3402</v>
      </c>
    </row>
    <row r="338" spans="1:34" x14ac:dyDescent="0.2">
      <c r="A338" s="8" t="s">
        <v>3361</v>
      </c>
      <c r="B338" s="8" t="s">
        <v>3436</v>
      </c>
      <c r="C338" s="8" t="s">
        <v>3365</v>
      </c>
      <c r="D338" s="9" t="s">
        <v>782</v>
      </c>
      <c r="E338" s="9" t="s">
        <v>1079</v>
      </c>
      <c r="G338" s="9" t="s">
        <v>1080</v>
      </c>
      <c r="H338" s="9" t="s">
        <v>1084</v>
      </c>
      <c r="I338" s="9" t="s">
        <v>1085</v>
      </c>
      <c r="J338" s="8" t="s">
        <v>1086</v>
      </c>
      <c r="K338" s="8"/>
      <c r="L338" s="8" t="s">
        <v>1087</v>
      </c>
      <c r="M338" s="21" t="str">
        <f t="shared" si="6"/>
        <v>Guerlinguetus aestuans</v>
      </c>
      <c r="N338" s="9" t="s">
        <v>1692</v>
      </c>
      <c r="O338" s="9" t="s">
        <v>2815</v>
      </c>
      <c r="Q338" s="8" t="s">
        <v>2216</v>
      </c>
      <c r="R338" s="10">
        <v>88</v>
      </c>
      <c r="S338" s="10" t="s">
        <v>1167</v>
      </c>
      <c r="T338" s="10">
        <v>1766</v>
      </c>
      <c r="U338" s="43" t="s">
        <v>2825</v>
      </c>
      <c r="V338" s="43" t="s">
        <v>2826</v>
      </c>
      <c r="W338" s="57" t="s">
        <v>3176</v>
      </c>
      <c r="X338" s="57" t="s">
        <v>1104</v>
      </c>
      <c r="Y338" s="57" t="s">
        <v>1104</v>
      </c>
      <c r="Z338" s="57" t="s">
        <v>1104</v>
      </c>
      <c r="AA338" s="57" t="s">
        <v>1104</v>
      </c>
      <c r="AB338" s="57" t="s">
        <v>1104</v>
      </c>
      <c r="AC338" s="43" t="s">
        <v>2827</v>
      </c>
      <c r="AD338" s="11" t="s">
        <v>3383</v>
      </c>
      <c r="AE338" s="11" t="s">
        <v>1104</v>
      </c>
      <c r="AF338" s="11" t="s">
        <v>3382</v>
      </c>
      <c r="AG338" s="11" t="s">
        <v>3413</v>
      </c>
      <c r="AH338" s="11" t="s">
        <v>3430</v>
      </c>
    </row>
    <row r="339" spans="1:34" x14ac:dyDescent="0.2">
      <c r="A339" s="8" t="s">
        <v>3361</v>
      </c>
      <c r="B339" s="8" t="s">
        <v>3436</v>
      </c>
      <c r="C339" s="8" t="s">
        <v>3365</v>
      </c>
      <c r="D339" s="9" t="s">
        <v>782</v>
      </c>
      <c r="E339" s="9" t="s">
        <v>1079</v>
      </c>
      <c r="G339" s="9" t="s">
        <v>1080</v>
      </c>
      <c r="H339" s="9" t="s">
        <v>1084</v>
      </c>
      <c r="I339" s="9" t="s">
        <v>1085</v>
      </c>
      <c r="J339" s="8" t="s">
        <v>1086</v>
      </c>
      <c r="K339" s="8"/>
      <c r="L339" s="8" t="s">
        <v>33</v>
      </c>
      <c r="M339" s="21" t="str">
        <f t="shared" si="6"/>
        <v>Guerlinguetus brasiliensis</v>
      </c>
      <c r="N339" s="15" t="s">
        <v>1693</v>
      </c>
      <c r="O339" s="9" t="s">
        <v>2815</v>
      </c>
      <c r="Q339" s="8" t="s">
        <v>2217</v>
      </c>
      <c r="R339" s="10">
        <v>151</v>
      </c>
      <c r="S339" s="10" t="s">
        <v>2218</v>
      </c>
      <c r="T339" s="10">
        <v>1788</v>
      </c>
      <c r="U339" s="43" t="s">
        <v>2828</v>
      </c>
      <c r="V339" s="43" t="s">
        <v>2802</v>
      </c>
      <c r="W339" s="57" t="s">
        <v>3176</v>
      </c>
      <c r="X339" s="57" t="s">
        <v>1104</v>
      </c>
      <c r="Y339" s="57" t="s">
        <v>1104</v>
      </c>
      <c r="Z339" s="57" t="s">
        <v>1104</v>
      </c>
      <c r="AA339" s="57" t="s">
        <v>1104</v>
      </c>
      <c r="AB339" s="57" t="s">
        <v>1104</v>
      </c>
      <c r="AC339" s="43" t="s">
        <v>2827</v>
      </c>
      <c r="AD339" s="11" t="s">
        <v>3383</v>
      </c>
      <c r="AE339" s="11" t="s">
        <v>1104</v>
      </c>
      <c r="AF339" s="11" t="s">
        <v>3382</v>
      </c>
      <c r="AG339" s="11" t="s">
        <v>3413</v>
      </c>
      <c r="AH339" s="11" t="s">
        <v>3430</v>
      </c>
    </row>
    <row r="340" spans="1:34" x14ac:dyDescent="0.2">
      <c r="A340" s="8" t="s">
        <v>3361</v>
      </c>
      <c r="B340" s="8" t="s">
        <v>3436</v>
      </c>
      <c r="C340" s="8" t="s">
        <v>3365</v>
      </c>
      <c r="D340" s="9" t="s">
        <v>782</v>
      </c>
      <c r="E340" s="9" t="s">
        <v>1079</v>
      </c>
      <c r="G340" s="9" t="s">
        <v>1080</v>
      </c>
      <c r="H340" s="9" t="s">
        <v>1084</v>
      </c>
      <c r="I340" s="9" t="s">
        <v>1085</v>
      </c>
      <c r="J340" s="8" t="s">
        <v>1088</v>
      </c>
      <c r="K340" s="8"/>
      <c r="L340" s="8" t="s">
        <v>1089</v>
      </c>
      <c r="M340" s="21" t="str">
        <f t="shared" si="6"/>
        <v>Hadrosciurus ignitus</v>
      </c>
      <c r="N340" s="15" t="s">
        <v>1694</v>
      </c>
      <c r="O340" s="9" t="s">
        <v>2214</v>
      </c>
      <c r="Q340" s="26" t="s">
        <v>2219</v>
      </c>
      <c r="R340" s="27">
        <v>429</v>
      </c>
      <c r="S340" s="10" t="s">
        <v>1136</v>
      </c>
      <c r="T340" s="10">
        <v>1867</v>
      </c>
      <c r="U340" s="43" t="s">
        <v>2829</v>
      </c>
      <c r="V340" s="43" t="s">
        <v>2804</v>
      </c>
      <c r="W340" s="57" t="s">
        <v>3176</v>
      </c>
      <c r="X340" s="39" t="s">
        <v>3177</v>
      </c>
      <c r="Y340" s="57" t="s">
        <v>1104</v>
      </c>
      <c r="Z340" s="57" t="s">
        <v>1104</v>
      </c>
      <c r="AA340" s="57" t="s">
        <v>1104</v>
      </c>
      <c r="AB340" s="57" t="s">
        <v>1104</v>
      </c>
      <c r="AC340" s="43" t="s">
        <v>2824</v>
      </c>
      <c r="AD340" s="11" t="s">
        <v>3382</v>
      </c>
      <c r="AE340" s="11" t="s">
        <v>1104</v>
      </c>
      <c r="AF340" s="11" t="s">
        <v>3382</v>
      </c>
      <c r="AG340" s="11" t="s">
        <v>3413</v>
      </c>
      <c r="AH340" s="11" t="s">
        <v>3430</v>
      </c>
    </row>
    <row r="341" spans="1:34" x14ac:dyDescent="0.2">
      <c r="A341" s="8" t="s">
        <v>3361</v>
      </c>
      <c r="B341" s="8" t="s">
        <v>3436</v>
      </c>
      <c r="C341" s="8" t="s">
        <v>3365</v>
      </c>
      <c r="D341" s="9" t="s">
        <v>782</v>
      </c>
      <c r="E341" s="9" t="s">
        <v>1079</v>
      </c>
      <c r="G341" s="9" t="s">
        <v>1080</v>
      </c>
      <c r="H341" s="9" t="s">
        <v>1084</v>
      </c>
      <c r="I341" s="9" t="s">
        <v>1085</v>
      </c>
      <c r="J341" s="8" t="s">
        <v>1088</v>
      </c>
      <c r="K341" s="8"/>
      <c r="L341" s="8" t="s">
        <v>929</v>
      </c>
      <c r="M341" s="21" t="str">
        <f t="shared" si="6"/>
        <v>Hadrosciurus igniventris</v>
      </c>
      <c r="N341" s="15" t="s">
        <v>1695</v>
      </c>
      <c r="O341" s="9" t="s">
        <v>2214</v>
      </c>
      <c r="Q341" s="8" t="s">
        <v>2220</v>
      </c>
      <c r="R341" s="10">
        <v>360</v>
      </c>
      <c r="S341" s="10" t="s">
        <v>1814</v>
      </c>
      <c r="T341" s="10">
        <v>1842</v>
      </c>
      <c r="U341" s="43" t="s">
        <v>2830</v>
      </c>
      <c r="V341" s="43" t="s">
        <v>2804</v>
      </c>
      <c r="W341" s="57" t="s">
        <v>3176</v>
      </c>
      <c r="X341" s="39" t="s">
        <v>3177</v>
      </c>
      <c r="Y341" s="57" t="s">
        <v>1104</v>
      </c>
      <c r="Z341" s="57" t="s">
        <v>1104</v>
      </c>
      <c r="AA341" s="57" t="s">
        <v>1104</v>
      </c>
      <c r="AB341" s="57" t="s">
        <v>1104</v>
      </c>
      <c r="AC341" s="43" t="s">
        <v>2824</v>
      </c>
      <c r="AD341" s="11" t="s">
        <v>3382</v>
      </c>
      <c r="AE341" s="11" t="s">
        <v>1104</v>
      </c>
      <c r="AF341" s="11" t="s">
        <v>3382</v>
      </c>
      <c r="AG341" s="11" t="s">
        <v>3413</v>
      </c>
      <c r="AH341" s="11" t="s">
        <v>3430</v>
      </c>
    </row>
    <row r="342" spans="1:34" x14ac:dyDescent="0.2">
      <c r="A342" s="8" t="s">
        <v>3361</v>
      </c>
      <c r="B342" s="8" t="s">
        <v>3436</v>
      </c>
      <c r="C342" s="8" t="s">
        <v>3365</v>
      </c>
      <c r="D342" s="9" t="s">
        <v>782</v>
      </c>
      <c r="E342" s="9" t="s">
        <v>1079</v>
      </c>
      <c r="G342" s="9" t="s">
        <v>1080</v>
      </c>
      <c r="H342" s="9" t="s">
        <v>1084</v>
      </c>
      <c r="I342" s="9" t="s">
        <v>1085</v>
      </c>
      <c r="J342" s="8" t="s">
        <v>1088</v>
      </c>
      <c r="K342" s="8"/>
      <c r="L342" s="8" t="s">
        <v>1091</v>
      </c>
      <c r="M342" s="21" t="str">
        <f t="shared" si="6"/>
        <v>Hadrosciurus pyrrhinus</v>
      </c>
      <c r="N342" s="9" t="s">
        <v>1697</v>
      </c>
      <c r="O342" s="9" t="s">
        <v>2214</v>
      </c>
      <c r="Q342" s="8" t="s">
        <v>2222</v>
      </c>
      <c r="R342" s="10">
        <v>265</v>
      </c>
      <c r="S342" s="10" t="s">
        <v>1145</v>
      </c>
      <c r="T342" s="10">
        <v>1898</v>
      </c>
      <c r="U342" s="43" t="s">
        <v>2831</v>
      </c>
      <c r="V342" s="43" t="s">
        <v>2804</v>
      </c>
      <c r="W342" s="57" t="s">
        <v>3176</v>
      </c>
      <c r="X342" s="39" t="s">
        <v>3177</v>
      </c>
      <c r="Y342" s="57" t="s">
        <v>1104</v>
      </c>
      <c r="Z342" s="57" t="s">
        <v>1104</v>
      </c>
      <c r="AA342" s="57" t="s">
        <v>1104</v>
      </c>
      <c r="AB342" s="57" t="s">
        <v>1104</v>
      </c>
      <c r="AC342" s="43" t="s">
        <v>2824</v>
      </c>
      <c r="AD342" s="11" t="s">
        <v>3256</v>
      </c>
      <c r="AE342" s="11" t="s">
        <v>1104</v>
      </c>
      <c r="AF342" s="11" t="s">
        <v>3382</v>
      </c>
      <c r="AG342" s="11" t="s">
        <v>3413</v>
      </c>
      <c r="AH342" s="11" t="s">
        <v>3430</v>
      </c>
    </row>
    <row r="343" spans="1:34" x14ac:dyDescent="0.2">
      <c r="A343" s="8" t="s">
        <v>3361</v>
      </c>
      <c r="B343" s="8" t="s">
        <v>3436</v>
      </c>
      <c r="C343" s="8" t="s">
        <v>3365</v>
      </c>
      <c r="D343" s="9" t="s">
        <v>782</v>
      </c>
      <c r="E343" s="9" t="s">
        <v>1079</v>
      </c>
      <c r="G343" s="9" t="s">
        <v>1080</v>
      </c>
      <c r="H343" s="9" t="s">
        <v>1084</v>
      </c>
      <c r="I343" s="9" t="s">
        <v>1085</v>
      </c>
      <c r="J343" s="8" t="s">
        <v>1088</v>
      </c>
      <c r="K343" s="8"/>
      <c r="L343" s="8" t="s">
        <v>1090</v>
      </c>
      <c r="M343" s="21" t="str">
        <f t="shared" si="6"/>
        <v>Hadrosciurus spadiceus</v>
      </c>
      <c r="N343" s="15" t="s">
        <v>1696</v>
      </c>
      <c r="O343" s="9" t="s">
        <v>2214</v>
      </c>
      <c r="Q343" s="8" t="s">
        <v>2221</v>
      </c>
      <c r="R343" s="10">
        <v>208</v>
      </c>
      <c r="S343" s="10" t="s">
        <v>1910</v>
      </c>
      <c r="T343" s="10">
        <v>1818</v>
      </c>
      <c r="U343" s="43" t="s">
        <v>2832</v>
      </c>
      <c r="V343" s="43" t="s">
        <v>2833</v>
      </c>
      <c r="W343" s="57" t="s">
        <v>3176</v>
      </c>
      <c r="X343" s="57" t="s">
        <v>1104</v>
      </c>
      <c r="Y343" s="57" t="s">
        <v>1104</v>
      </c>
      <c r="Z343" s="57" t="s">
        <v>1104</v>
      </c>
      <c r="AA343" s="57" t="s">
        <v>1104</v>
      </c>
      <c r="AB343" s="57" t="s">
        <v>1104</v>
      </c>
      <c r="AC343" s="43" t="s">
        <v>2824</v>
      </c>
      <c r="AD343" s="11" t="s">
        <v>3382</v>
      </c>
      <c r="AE343" s="11" t="s">
        <v>1104</v>
      </c>
      <c r="AF343" s="11" t="s">
        <v>3382</v>
      </c>
      <c r="AG343" s="11" t="s">
        <v>3413</v>
      </c>
      <c r="AH343" s="11" t="s">
        <v>3430</v>
      </c>
    </row>
    <row r="344" spans="1:34" x14ac:dyDescent="0.2">
      <c r="A344" s="8" t="s">
        <v>3361</v>
      </c>
      <c r="B344" s="8" t="s">
        <v>3436</v>
      </c>
      <c r="C344" s="8" t="s">
        <v>3365</v>
      </c>
      <c r="D344" s="9" t="s">
        <v>782</v>
      </c>
      <c r="E344" s="9" t="s">
        <v>1079</v>
      </c>
      <c r="G344" s="9" t="s">
        <v>1080</v>
      </c>
      <c r="H344" s="9" t="s">
        <v>1084</v>
      </c>
      <c r="I344" s="9" t="s">
        <v>1085</v>
      </c>
      <c r="J344" s="8" t="s">
        <v>1092</v>
      </c>
      <c r="K344" s="8"/>
      <c r="L344" s="8" t="s">
        <v>1093</v>
      </c>
      <c r="M344" s="21" t="str">
        <f t="shared" si="6"/>
        <v>Microsciurus flaviventer</v>
      </c>
      <c r="N344" s="9" t="s">
        <v>1698</v>
      </c>
      <c r="O344" s="9" t="s">
        <v>2817</v>
      </c>
      <c r="Q344" s="26" t="s">
        <v>2219</v>
      </c>
      <c r="R344" s="10">
        <v>432</v>
      </c>
      <c r="S344" s="10" t="s">
        <v>1136</v>
      </c>
      <c r="T344" s="10">
        <v>1867</v>
      </c>
      <c r="U344" s="43" t="s">
        <v>2834</v>
      </c>
      <c r="V344" s="43" t="s">
        <v>2804</v>
      </c>
      <c r="W344" s="57" t="s">
        <v>3176</v>
      </c>
      <c r="X344" s="39" t="s">
        <v>3177</v>
      </c>
      <c r="Y344" s="57" t="s">
        <v>1104</v>
      </c>
      <c r="Z344" s="57" t="s">
        <v>1104</v>
      </c>
      <c r="AA344" s="57" t="s">
        <v>1104</v>
      </c>
      <c r="AB344" s="57" t="s">
        <v>1104</v>
      </c>
      <c r="AC344" s="60" t="s">
        <v>2824</v>
      </c>
      <c r="AD344" s="11" t="s">
        <v>3382</v>
      </c>
      <c r="AE344" s="11" t="s">
        <v>1104</v>
      </c>
      <c r="AF344" s="11" t="s">
        <v>3382</v>
      </c>
      <c r="AG344" s="11" t="s">
        <v>3413</v>
      </c>
      <c r="AH344" s="11" t="s">
        <v>3402</v>
      </c>
    </row>
    <row r="345" spans="1:34" x14ac:dyDescent="0.2">
      <c r="A345" s="8" t="s">
        <v>3361</v>
      </c>
      <c r="B345" s="8" t="s">
        <v>3436</v>
      </c>
      <c r="C345" s="8" t="s">
        <v>3365</v>
      </c>
      <c r="D345" s="9" t="s">
        <v>782</v>
      </c>
      <c r="E345" s="9" t="s">
        <v>2468</v>
      </c>
      <c r="F345" s="9" t="s">
        <v>3372</v>
      </c>
      <c r="G345" s="9" t="s">
        <v>907</v>
      </c>
      <c r="H345" s="9" t="s">
        <v>908</v>
      </c>
      <c r="I345" s="9" t="s">
        <v>3</v>
      </c>
      <c r="J345" s="8" t="s">
        <v>909</v>
      </c>
      <c r="K345" s="8"/>
      <c r="L345" s="8" t="s">
        <v>910</v>
      </c>
      <c r="M345" s="21" t="str">
        <f t="shared" si="6"/>
        <v>Abrawayaomys ruschii</v>
      </c>
      <c r="N345" s="9" t="s">
        <v>1568</v>
      </c>
      <c r="O345" s="9" t="s">
        <v>2538</v>
      </c>
      <c r="Q345" s="8" t="s">
        <v>1748</v>
      </c>
      <c r="R345" s="10">
        <v>2</v>
      </c>
      <c r="S345" s="10" t="s">
        <v>1749</v>
      </c>
      <c r="T345" s="10">
        <v>1979</v>
      </c>
      <c r="U345" s="43" t="s">
        <v>2818</v>
      </c>
      <c r="V345" s="43" t="s">
        <v>2802</v>
      </c>
      <c r="W345" s="57" t="s">
        <v>3176</v>
      </c>
      <c r="X345" s="57" t="s">
        <v>1104</v>
      </c>
      <c r="Y345" s="57" t="s">
        <v>1104</v>
      </c>
      <c r="Z345" s="57" t="s">
        <v>3177</v>
      </c>
      <c r="AA345" s="57" t="s">
        <v>1104</v>
      </c>
      <c r="AB345" s="57" t="s">
        <v>1104</v>
      </c>
      <c r="AC345" s="43" t="s">
        <v>2819</v>
      </c>
      <c r="AD345" s="11" t="s">
        <v>3382</v>
      </c>
      <c r="AE345" s="11" t="s">
        <v>1104</v>
      </c>
      <c r="AF345" s="11" t="s">
        <v>3382</v>
      </c>
      <c r="AG345" s="11" t="s">
        <v>3397</v>
      </c>
      <c r="AH345" s="11" t="s">
        <v>3398</v>
      </c>
    </row>
    <row r="346" spans="1:34" x14ac:dyDescent="0.2">
      <c r="A346" s="8" t="s">
        <v>3361</v>
      </c>
      <c r="B346" s="8" t="s">
        <v>3436</v>
      </c>
      <c r="C346" s="8" t="s">
        <v>3365</v>
      </c>
      <c r="D346" s="9" t="s">
        <v>782</v>
      </c>
      <c r="E346" s="9" t="s">
        <v>2468</v>
      </c>
      <c r="F346" s="9" t="s">
        <v>3372</v>
      </c>
      <c r="G346" s="9" t="s">
        <v>907</v>
      </c>
      <c r="H346" s="9" t="s">
        <v>908</v>
      </c>
      <c r="I346" s="9" t="s">
        <v>3</v>
      </c>
      <c r="J346" s="8" t="s">
        <v>911</v>
      </c>
      <c r="K346" s="8"/>
      <c r="L346" s="8" t="s">
        <v>912</v>
      </c>
      <c r="M346" s="21" t="str">
        <f t="shared" si="6"/>
        <v>Delomys altimontanus</v>
      </c>
      <c r="N346" s="9" t="s">
        <v>1569</v>
      </c>
      <c r="O346" s="9" t="s">
        <v>2538</v>
      </c>
      <c r="Q346" s="8" t="s">
        <v>1751</v>
      </c>
      <c r="R346" s="10">
        <v>18</v>
      </c>
      <c r="S346" s="24" t="s">
        <v>1750</v>
      </c>
      <c r="T346" s="10">
        <v>2014</v>
      </c>
      <c r="U346" s="43" t="s">
        <v>2821</v>
      </c>
      <c r="V346" s="43" t="s">
        <v>2802</v>
      </c>
      <c r="W346" s="57" t="s">
        <v>3177</v>
      </c>
      <c r="X346" s="57" t="s">
        <v>1104</v>
      </c>
      <c r="Y346" s="57" t="s">
        <v>1104</v>
      </c>
      <c r="Z346" s="57" t="s">
        <v>3177</v>
      </c>
      <c r="AA346" s="57" t="s">
        <v>1104</v>
      </c>
      <c r="AB346" s="57" t="s">
        <v>1104</v>
      </c>
      <c r="AC346" s="43" t="s">
        <v>2820</v>
      </c>
      <c r="AD346" s="11" t="s">
        <v>3383</v>
      </c>
      <c r="AE346" s="11" t="s">
        <v>1104</v>
      </c>
      <c r="AF346" s="11" t="s">
        <v>3386</v>
      </c>
      <c r="AG346" s="11" t="s">
        <v>3397</v>
      </c>
      <c r="AH346" s="11" t="s">
        <v>3400</v>
      </c>
    </row>
    <row r="347" spans="1:34" x14ac:dyDescent="0.2">
      <c r="A347" s="8" t="s">
        <v>3361</v>
      </c>
      <c r="B347" s="8" t="s">
        <v>3436</v>
      </c>
      <c r="C347" s="8" t="s">
        <v>3365</v>
      </c>
      <c r="D347" s="9" t="s">
        <v>782</v>
      </c>
      <c r="E347" s="9" t="s">
        <v>2468</v>
      </c>
      <c r="F347" s="9" t="s">
        <v>3372</v>
      </c>
      <c r="G347" s="9" t="s">
        <v>907</v>
      </c>
      <c r="H347" s="9" t="s">
        <v>908</v>
      </c>
      <c r="I347" s="9" t="s">
        <v>3</v>
      </c>
      <c r="J347" s="8" t="s">
        <v>911</v>
      </c>
      <c r="K347" s="8"/>
      <c r="L347" s="8" t="s">
        <v>913</v>
      </c>
      <c r="M347" s="21" t="str">
        <f t="shared" si="6"/>
        <v>Delomys dorsalis</v>
      </c>
      <c r="N347" s="15" t="s">
        <v>1752</v>
      </c>
      <c r="O347" s="9" t="s">
        <v>2538</v>
      </c>
      <c r="Q347" s="8" t="s">
        <v>1753</v>
      </c>
      <c r="R347" s="10">
        <v>42</v>
      </c>
      <c r="S347" s="10" t="s">
        <v>1158</v>
      </c>
      <c r="T347" s="10">
        <v>1872</v>
      </c>
      <c r="U347" s="43" t="s">
        <v>2822</v>
      </c>
      <c r="V347" s="43" t="s">
        <v>2802</v>
      </c>
      <c r="W347" s="57" t="s">
        <v>3176</v>
      </c>
      <c r="X347" s="57" t="s">
        <v>1104</v>
      </c>
      <c r="Y347" s="57" t="s">
        <v>1104</v>
      </c>
      <c r="Z347" s="57" t="s">
        <v>3177</v>
      </c>
      <c r="AA347" s="57" t="s">
        <v>1104</v>
      </c>
      <c r="AB347" s="57" t="s">
        <v>1104</v>
      </c>
      <c r="AC347" s="43" t="s">
        <v>2820</v>
      </c>
      <c r="AD347" s="11" t="s">
        <v>3382</v>
      </c>
      <c r="AE347" s="11" t="s">
        <v>1104</v>
      </c>
      <c r="AF347" s="11" t="s">
        <v>3382</v>
      </c>
      <c r="AG347" s="11" t="s">
        <v>3397</v>
      </c>
      <c r="AH347" s="11" t="s">
        <v>3400</v>
      </c>
    </row>
    <row r="348" spans="1:34" x14ac:dyDescent="0.2">
      <c r="A348" s="8" t="s">
        <v>3361</v>
      </c>
      <c r="B348" s="8" t="s">
        <v>3436</v>
      </c>
      <c r="C348" s="8" t="s">
        <v>3365</v>
      </c>
      <c r="D348" s="9" t="s">
        <v>782</v>
      </c>
      <c r="E348" s="9" t="s">
        <v>2468</v>
      </c>
      <c r="F348" s="9" t="s">
        <v>3372</v>
      </c>
      <c r="G348" s="9" t="s">
        <v>907</v>
      </c>
      <c r="H348" s="9" t="s">
        <v>908</v>
      </c>
      <c r="I348" s="9" t="s">
        <v>3</v>
      </c>
      <c r="J348" s="8" t="s">
        <v>911</v>
      </c>
      <c r="K348" s="8"/>
      <c r="L348" s="8" t="s">
        <v>914</v>
      </c>
      <c r="M348" s="21" t="str">
        <f t="shared" si="6"/>
        <v>Delomys sublineatus</v>
      </c>
      <c r="N348" s="9" t="s">
        <v>1570</v>
      </c>
      <c r="O348" s="9" t="s">
        <v>2538</v>
      </c>
      <c r="Q348" s="8" t="s">
        <v>1754</v>
      </c>
      <c r="R348" s="10">
        <v>240</v>
      </c>
      <c r="S348" s="10" t="s">
        <v>1145</v>
      </c>
      <c r="T348" s="10">
        <v>1903</v>
      </c>
      <c r="U348" s="43" t="s">
        <v>2818</v>
      </c>
      <c r="V348" s="43" t="s">
        <v>2802</v>
      </c>
      <c r="W348" s="57" t="s">
        <v>3177</v>
      </c>
      <c r="X348" s="57" t="s">
        <v>1104</v>
      </c>
      <c r="Y348" s="57" t="s">
        <v>1104</v>
      </c>
      <c r="Z348" s="57" t="s">
        <v>3177</v>
      </c>
      <c r="AA348" s="57" t="s">
        <v>1104</v>
      </c>
      <c r="AB348" s="57" t="s">
        <v>1104</v>
      </c>
      <c r="AC348" s="43" t="s">
        <v>2820</v>
      </c>
      <c r="AD348" s="11" t="s">
        <v>3382</v>
      </c>
      <c r="AE348" s="11" t="s">
        <v>1104</v>
      </c>
      <c r="AF348" s="11" t="s">
        <v>3382</v>
      </c>
      <c r="AG348" s="11" t="s">
        <v>3397</v>
      </c>
      <c r="AH348" s="11" t="s">
        <v>3400</v>
      </c>
    </row>
    <row r="349" spans="1:34" x14ac:dyDescent="0.2">
      <c r="A349" s="8" t="s">
        <v>3361</v>
      </c>
      <c r="B349" s="8" t="s">
        <v>3436</v>
      </c>
      <c r="C349" s="8" t="s">
        <v>3365</v>
      </c>
      <c r="D349" s="9" t="s">
        <v>782</v>
      </c>
      <c r="E349" s="9" t="s">
        <v>2468</v>
      </c>
      <c r="F349" s="9" t="s">
        <v>3372</v>
      </c>
      <c r="G349" s="9" t="s">
        <v>907</v>
      </c>
      <c r="H349" s="9" t="s">
        <v>908</v>
      </c>
      <c r="I349" s="9" t="s">
        <v>915</v>
      </c>
      <c r="J349" s="8" t="s">
        <v>916</v>
      </c>
      <c r="K349" s="8"/>
      <c r="L349" s="8" t="s">
        <v>662</v>
      </c>
      <c r="M349" s="21" t="str">
        <f t="shared" si="6"/>
        <v>Akodon azarae</v>
      </c>
      <c r="N349" s="9" t="s">
        <v>1571</v>
      </c>
      <c r="O349" s="9" t="s">
        <v>2534</v>
      </c>
      <c r="Q349" s="8" t="s">
        <v>2077</v>
      </c>
      <c r="R349" s="10">
        <v>525</v>
      </c>
      <c r="S349" s="10" t="s">
        <v>2078</v>
      </c>
      <c r="T349" s="10">
        <v>1829</v>
      </c>
      <c r="U349" s="43" t="s">
        <v>2884</v>
      </c>
      <c r="V349" s="43" t="s">
        <v>2904</v>
      </c>
      <c r="W349" s="39" t="s">
        <v>3176</v>
      </c>
      <c r="X349" s="39" t="s">
        <v>1104</v>
      </c>
      <c r="Y349" s="39" t="s">
        <v>1104</v>
      </c>
      <c r="Z349" s="39" t="s">
        <v>1104</v>
      </c>
      <c r="AA349" s="39" t="s">
        <v>3177</v>
      </c>
      <c r="AB349" s="39" t="s">
        <v>1104</v>
      </c>
      <c r="AC349" s="9" t="s">
        <v>3646</v>
      </c>
      <c r="AD349" s="11" t="s">
        <v>3382</v>
      </c>
      <c r="AE349" s="11" t="s">
        <v>1104</v>
      </c>
      <c r="AF349" s="11" t="s">
        <v>3382</v>
      </c>
      <c r="AG349" s="11" t="s">
        <v>3399</v>
      </c>
      <c r="AH349" s="11" t="s">
        <v>3400</v>
      </c>
    </row>
    <row r="350" spans="1:34" x14ac:dyDescent="0.2">
      <c r="A350" s="8" t="s">
        <v>3361</v>
      </c>
      <c r="B350" s="8" t="s">
        <v>3436</v>
      </c>
      <c r="C350" s="8" t="s">
        <v>3365</v>
      </c>
      <c r="D350" s="9" t="s">
        <v>782</v>
      </c>
      <c r="E350" s="9" t="s">
        <v>2468</v>
      </c>
      <c r="F350" s="9" t="s">
        <v>3372</v>
      </c>
      <c r="G350" s="9" t="s">
        <v>907</v>
      </c>
      <c r="H350" s="9" t="s">
        <v>908</v>
      </c>
      <c r="I350" s="9" t="s">
        <v>915</v>
      </c>
      <c r="J350" s="8" t="s">
        <v>916</v>
      </c>
      <c r="K350" s="8"/>
      <c r="L350" s="8" t="s">
        <v>917</v>
      </c>
      <c r="M350" s="21" t="str">
        <f t="shared" si="6"/>
        <v>Akodon cursor</v>
      </c>
      <c r="N350" s="9" t="s">
        <v>1572</v>
      </c>
      <c r="O350" s="4" t="s">
        <v>2535</v>
      </c>
      <c r="P350" s="29"/>
      <c r="Q350" s="8" t="s">
        <v>2079</v>
      </c>
      <c r="R350" s="10">
        <v>25</v>
      </c>
      <c r="S350" s="10" t="s">
        <v>2080</v>
      </c>
      <c r="T350" s="10">
        <v>1887</v>
      </c>
      <c r="U350" s="43" t="s">
        <v>2985</v>
      </c>
      <c r="V350" s="43" t="s">
        <v>2898</v>
      </c>
      <c r="W350" s="39" t="s">
        <v>3177</v>
      </c>
      <c r="X350" s="39" t="s">
        <v>1104</v>
      </c>
      <c r="Y350" s="39" t="s">
        <v>1104</v>
      </c>
      <c r="Z350" s="39" t="s">
        <v>1104</v>
      </c>
      <c r="AA350" s="39" t="s">
        <v>1104</v>
      </c>
      <c r="AB350" s="39" t="s">
        <v>1104</v>
      </c>
      <c r="AC350" s="9" t="s">
        <v>2975</v>
      </c>
      <c r="AD350" s="11" t="s">
        <v>3382</v>
      </c>
      <c r="AE350" s="11" t="s">
        <v>1104</v>
      </c>
      <c r="AF350" s="11" t="s">
        <v>3382</v>
      </c>
      <c r="AG350" s="11" t="s">
        <v>3399</v>
      </c>
      <c r="AH350" s="11" t="s">
        <v>3400</v>
      </c>
    </row>
    <row r="351" spans="1:34" x14ac:dyDescent="0.2">
      <c r="A351" s="8" t="s">
        <v>3361</v>
      </c>
      <c r="B351" s="8" t="s">
        <v>3436</v>
      </c>
      <c r="C351" s="8" t="s">
        <v>3365</v>
      </c>
      <c r="D351" s="9" t="s">
        <v>782</v>
      </c>
      <c r="E351" s="9" t="s">
        <v>2468</v>
      </c>
      <c r="F351" s="9" t="s">
        <v>3372</v>
      </c>
      <c r="G351" s="9" t="s">
        <v>907</v>
      </c>
      <c r="H351" s="9" t="s">
        <v>908</v>
      </c>
      <c r="I351" s="9" t="s">
        <v>915</v>
      </c>
      <c r="J351" s="8" t="s">
        <v>916</v>
      </c>
      <c r="K351" s="8"/>
      <c r="L351" s="8" t="s">
        <v>3298</v>
      </c>
      <c r="M351" s="21" t="str">
        <f t="shared" si="6"/>
        <v>Akodon diauarum</v>
      </c>
      <c r="N351" s="9" t="s">
        <v>3302</v>
      </c>
      <c r="O351" s="4" t="s">
        <v>3299</v>
      </c>
      <c r="P351" s="29"/>
      <c r="Q351" s="8" t="s">
        <v>3303</v>
      </c>
      <c r="R351" s="10">
        <v>416</v>
      </c>
      <c r="S351" s="10" t="s">
        <v>3300</v>
      </c>
      <c r="T351" s="10">
        <v>2022</v>
      </c>
      <c r="U351" s="43" t="s">
        <v>2855</v>
      </c>
      <c r="V351" s="43" t="s">
        <v>2992</v>
      </c>
      <c r="W351" s="39" t="s">
        <v>3177</v>
      </c>
      <c r="X351" s="39" t="s">
        <v>1104</v>
      </c>
      <c r="Y351" s="39" t="s">
        <v>1104</v>
      </c>
      <c r="Z351" s="39" t="s">
        <v>1104</v>
      </c>
      <c r="AA351" s="39" t="s">
        <v>1104</v>
      </c>
      <c r="AB351" s="39" t="s">
        <v>1104</v>
      </c>
      <c r="AC351" s="8" t="s">
        <v>3303</v>
      </c>
      <c r="AD351" s="11" t="s">
        <v>3383</v>
      </c>
      <c r="AE351" s="11" t="s">
        <v>1104</v>
      </c>
      <c r="AF351" s="11" t="s">
        <v>3383</v>
      </c>
      <c r="AG351" s="11" t="s">
        <v>3399</v>
      </c>
      <c r="AH351" s="11" t="s">
        <v>3400</v>
      </c>
    </row>
    <row r="352" spans="1:34" x14ac:dyDescent="0.2">
      <c r="A352" s="8" t="s">
        <v>3361</v>
      </c>
      <c r="B352" s="8" t="s">
        <v>3436</v>
      </c>
      <c r="C352" s="8" t="s">
        <v>3365</v>
      </c>
      <c r="D352" s="9" t="s">
        <v>782</v>
      </c>
      <c r="E352" s="9" t="s">
        <v>2468</v>
      </c>
      <c r="F352" s="9" t="s">
        <v>3372</v>
      </c>
      <c r="G352" s="9" t="s">
        <v>907</v>
      </c>
      <c r="H352" s="9" t="s">
        <v>908</v>
      </c>
      <c r="I352" s="9" t="s">
        <v>915</v>
      </c>
      <c r="J352" s="8" t="s">
        <v>916</v>
      </c>
      <c r="K352" s="8"/>
      <c r="L352" s="8" t="s">
        <v>2168</v>
      </c>
      <c r="M352" s="16" t="str">
        <f t="shared" si="6"/>
        <v>Akodon kadiweu</v>
      </c>
      <c r="N352" s="9" t="s">
        <v>2511</v>
      </c>
      <c r="O352" s="9" t="s">
        <v>2536</v>
      </c>
      <c r="Q352" s="8" t="s">
        <v>2169</v>
      </c>
      <c r="R352" s="10">
        <v>108</v>
      </c>
      <c r="S352" s="10" t="s">
        <v>2170</v>
      </c>
      <c r="T352" s="10">
        <v>2021</v>
      </c>
      <c r="U352" s="43" t="s">
        <v>2976</v>
      </c>
      <c r="V352" s="43" t="s">
        <v>2835</v>
      </c>
      <c r="W352" s="39" t="s">
        <v>3177</v>
      </c>
      <c r="X352" s="39" t="s">
        <v>1104</v>
      </c>
      <c r="Y352" s="39" t="s">
        <v>2835</v>
      </c>
      <c r="Z352" s="39" t="s">
        <v>1104</v>
      </c>
      <c r="AA352" s="39" t="s">
        <v>1104</v>
      </c>
      <c r="AB352" s="39" t="s">
        <v>1104</v>
      </c>
      <c r="AC352" s="4" t="s">
        <v>3654</v>
      </c>
      <c r="AD352" s="11" t="s">
        <v>3383</v>
      </c>
      <c r="AE352" s="11" t="s">
        <v>1104</v>
      </c>
      <c r="AF352" s="11" t="s">
        <v>3256</v>
      </c>
      <c r="AG352" s="11" t="s">
        <v>3399</v>
      </c>
      <c r="AH352" s="11" t="s">
        <v>3400</v>
      </c>
    </row>
    <row r="353" spans="1:34" x14ac:dyDescent="0.2">
      <c r="A353" s="8" t="s">
        <v>3361</v>
      </c>
      <c r="B353" s="8" t="s">
        <v>3436</v>
      </c>
      <c r="C353" s="8" t="s">
        <v>3365</v>
      </c>
      <c r="D353" s="9" t="s">
        <v>782</v>
      </c>
      <c r="E353" s="9" t="s">
        <v>2468</v>
      </c>
      <c r="F353" s="9" t="s">
        <v>3372</v>
      </c>
      <c r="G353" s="9" t="s">
        <v>907</v>
      </c>
      <c r="H353" s="9" t="s">
        <v>908</v>
      </c>
      <c r="I353" s="9" t="s">
        <v>915</v>
      </c>
      <c r="J353" s="8" t="s">
        <v>916</v>
      </c>
      <c r="K353" s="8"/>
      <c r="L353" s="8" t="s">
        <v>918</v>
      </c>
      <c r="M353" s="21" t="str">
        <f t="shared" si="6"/>
        <v>Akodon lindberghi</v>
      </c>
      <c r="N353" s="9" t="s">
        <v>1573</v>
      </c>
      <c r="O353" s="9" t="s">
        <v>2534</v>
      </c>
      <c r="Q353" s="8" t="s">
        <v>2081</v>
      </c>
      <c r="R353" s="10">
        <v>16</v>
      </c>
      <c r="S353" s="10" t="s">
        <v>1744</v>
      </c>
      <c r="T353" s="10">
        <v>1990</v>
      </c>
      <c r="U353" s="43" t="s">
        <v>2984</v>
      </c>
      <c r="V353" s="43" t="s">
        <v>2842</v>
      </c>
      <c r="W353" s="39" t="s">
        <v>3177</v>
      </c>
      <c r="X353" s="39" t="s">
        <v>1104</v>
      </c>
      <c r="Y353" s="39" t="s">
        <v>1104</v>
      </c>
      <c r="Z353" s="39" t="s">
        <v>1104</v>
      </c>
      <c r="AA353" s="39" t="s">
        <v>1104</v>
      </c>
      <c r="AB353" s="39" t="s">
        <v>1104</v>
      </c>
      <c r="AC353" s="9" t="s">
        <v>3647</v>
      </c>
      <c r="AD353" s="11" t="s">
        <v>3256</v>
      </c>
      <c r="AE353" s="11" t="s">
        <v>1104</v>
      </c>
      <c r="AF353" s="11" t="s">
        <v>3382</v>
      </c>
      <c r="AG353" s="11" t="s">
        <v>3399</v>
      </c>
      <c r="AH353" s="11" t="s">
        <v>3400</v>
      </c>
    </row>
    <row r="354" spans="1:34" x14ac:dyDescent="0.2">
      <c r="A354" s="8" t="s">
        <v>3361</v>
      </c>
      <c r="B354" s="8" t="s">
        <v>3436</v>
      </c>
      <c r="C354" s="8" t="s">
        <v>3365</v>
      </c>
      <c r="D354" s="9" t="s">
        <v>782</v>
      </c>
      <c r="E354" s="9" t="s">
        <v>2468</v>
      </c>
      <c r="F354" s="9" t="s">
        <v>3372</v>
      </c>
      <c r="G354" s="9" t="s">
        <v>907</v>
      </c>
      <c r="H354" s="9" t="s">
        <v>908</v>
      </c>
      <c r="I354" s="9" t="s">
        <v>915</v>
      </c>
      <c r="J354" s="8" t="s">
        <v>916</v>
      </c>
      <c r="K354" s="8"/>
      <c r="L354" s="8" t="s">
        <v>919</v>
      </c>
      <c r="M354" s="21" t="str">
        <f t="shared" si="6"/>
        <v>Akodon montensis</v>
      </c>
      <c r="N354" s="9" t="s">
        <v>1574</v>
      </c>
      <c r="O354" s="9" t="s">
        <v>2534</v>
      </c>
      <c r="Q354" s="8" t="s">
        <v>2082</v>
      </c>
      <c r="R354" s="10">
        <v>405</v>
      </c>
      <c r="S354" s="10" t="s">
        <v>1145</v>
      </c>
      <c r="T354" s="10">
        <v>1913</v>
      </c>
      <c r="U354" s="43" t="s">
        <v>3901</v>
      </c>
      <c r="V354" s="43" t="s">
        <v>2842</v>
      </c>
      <c r="W354" s="39" t="s">
        <v>3176</v>
      </c>
      <c r="X354" s="39" t="s">
        <v>1104</v>
      </c>
      <c r="Y354" s="39" t="s">
        <v>1104</v>
      </c>
      <c r="Z354" s="39" t="s">
        <v>1104</v>
      </c>
      <c r="AA354" s="39" t="s">
        <v>1104</v>
      </c>
      <c r="AB354" s="39" t="s">
        <v>1104</v>
      </c>
      <c r="AC354" s="9" t="s">
        <v>3902</v>
      </c>
      <c r="AD354" s="11" t="s">
        <v>3382</v>
      </c>
      <c r="AE354" s="11" t="s">
        <v>1104</v>
      </c>
      <c r="AF354" s="11" t="s">
        <v>3382</v>
      </c>
      <c r="AG354" s="11" t="s">
        <v>3399</v>
      </c>
      <c r="AH354" s="11" t="s">
        <v>3400</v>
      </c>
    </row>
    <row r="355" spans="1:34" x14ac:dyDescent="0.2">
      <c r="A355" s="8" t="s">
        <v>3361</v>
      </c>
      <c r="B355" s="8" t="s">
        <v>3436</v>
      </c>
      <c r="C355" s="8" t="s">
        <v>3365</v>
      </c>
      <c r="D355" s="9" t="s">
        <v>782</v>
      </c>
      <c r="E355" s="9" t="s">
        <v>2468</v>
      </c>
      <c r="F355" s="9" t="s">
        <v>3372</v>
      </c>
      <c r="G355" s="9" t="s">
        <v>907</v>
      </c>
      <c r="H355" s="9" t="s">
        <v>908</v>
      </c>
      <c r="I355" s="9" t="s">
        <v>915</v>
      </c>
      <c r="J355" s="8" t="s">
        <v>916</v>
      </c>
      <c r="K355" s="8"/>
      <c r="L355" s="8" t="s">
        <v>714</v>
      </c>
      <c r="M355" s="21" t="str">
        <f t="shared" si="6"/>
        <v>Akodon mystax</v>
      </c>
      <c r="N355" s="9" t="s">
        <v>1575</v>
      </c>
      <c r="O355" s="9" t="s">
        <v>2537</v>
      </c>
      <c r="Q355" s="8" t="s">
        <v>2083</v>
      </c>
      <c r="R355" s="10">
        <v>220</v>
      </c>
      <c r="S355" s="10" t="s">
        <v>1744</v>
      </c>
      <c r="T355" s="10">
        <v>1998</v>
      </c>
      <c r="U355" s="43" t="s">
        <v>2977</v>
      </c>
      <c r="V355" s="43" t="s">
        <v>2802</v>
      </c>
      <c r="W355" s="39" t="s">
        <v>3177</v>
      </c>
      <c r="X355" s="39" t="s">
        <v>1104</v>
      </c>
      <c r="Y355" s="39" t="s">
        <v>1104</v>
      </c>
      <c r="Z355" s="39" t="s">
        <v>3177</v>
      </c>
      <c r="AA355" s="39" t="s">
        <v>1104</v>
      </c>
      <c r="AB355" s="39" t="s">
        <v>1104</v>
      </c>
      <c r="AC355" s="9" t="s">
        <v>2975</v>
      </c>
      <c r="AD355" s="11" t="s">
        <v>3256</v>
      </c>
      <c r="AE355" s="11" t="s">
        <v>1104</v>
      </c>
      <c r="AF355" s="11" t="s">
        <v>3384</v>
      </c>
      <c r="AG355" s="11" t="s">
        <v>3399</v>
      </c>
      <c r="AH355" s="11" t="s">
        <v>3400</v>
      </c>
    </row>
    <row r="356" spans="1:34" x14ac:dyDescent="0.2">
      <c r="A356" s="8" t="s">
        <v>3361</v>
      </c>
      <c r="B356" s="8" t="s">
        <v>3436</v>
      </c>
      <c r="C356" s="8" t="s">
        <v>3365</v>
      </c>
      <c r="D356" s="9" t="s">
        <v>782</v>
      </c>
      <c r="E356" s="9" t="s">
        <v>2468</v>
      </c>
      <c r="F356" s="9" t="s">
        <v>3372</v>
      </c>
      <c r="G356" s="9" t="s">
        <v>907</v>
      </c>
      <c r="H356" s="9" t="s">
        <v>908</v>
      </c>
      <c r="I356" s="9" t="s">
        <v>915</v>
      </c>
      <c r="J356" s="8" t="s">
        <v>916</v>
      </c>
      <c r="K356" s="8"/>
      <c r="L356" s="8" t="s">
        <v>920</v>
      </c>
      <c r="M356" s="21" t="str">
        <f t="shared" si="6"/>
        <v>Akodon paranaensis</v>
      </c>
      <c r="N356" s="15" t="s">
        <v>2512</v>
      </c>
      <c r="O356" s="9" t="s">
        <v>2534</v>
      </c>
      <c r="P356" s="39">
        <v>26</v>
      </c>
      <c r="Q356" s="8" t="s">
        <v>2084</v>
      </c>
      <c r="R356" s="10">
        <v>844</v>
      </c>
      <c r="S356" s="10" t="s">
        <v>2085</v>
      </c>
      <c r="T356" s="10">
        <v>2000</v>
      </c>
      <c r="U356" s="43" t="s">
        <v>2822</v>
      </c>
      <c r="V356" s="43" t="s">
        <v>2897</v>
      </c>
      <c r="W356" s="39" t="s">
        <v>3176</v>
      </c>
      <c r="X356" s="39" t="s">
        <v>1104</v>
      </c>
      <c r="Y356" s="39" t="s">
        <v>1104</v>
      </c>
      <c r="Z356" s="39" t="s">
        <v>1104</v>
      </c>
      <c r="AA356" s="39" t="s">
        <v>1104</v>
      </c>
      <c r="AB356" s="39" t="s">
        <v>1104</v>
      </c>
      <c r="AC356" s="9" t="s">
        <v>3648</v>
      </c>
      <c r="AD356" s="11" t="s">
        <v>3382</v>
      </c>
      <c r="AE356" s="11" t="s">
        <v>1104</v>
      </c>
      <c r="AF356" s="11" t="s">
        <v>3382</v>
      </c>
      <c r="AG356" s="11" t="s">
        <v>3399</v>
      </c>
      <c r="AH356" s="11" t="s">
        <v>3400</v>
      </c>
    </row>
    <row r="357" spans="1:34" x14ac:dyDescent="0.2">
      <c r="A357" s="8" t="s">
        <v>3361</v>
      </c>
      <c r="B357" s="8" t="s">
        <v>3436</v>
      </c>
      <c r="C357" s="8" t="s">
        <v>3365</v>
      </c>
      <c r="D357" s="9" t="s">
        <v>782</v>
      </c>
      <c r="E357" s="9" t="s">
        <v>2468</v>
      </c>
      <c r="F357" s="9" t="s">
        <v>3372</v>
      </c>
      <c r="G357" s="9" t="s">
        <v>907</v>
      </c>
      <c r="H357" s="9" t="s">
        <v>908</v>
      </c>
      <c r="I357" s="9" t="s">
        <v>915</v>
      </c>
      <c r="J357" s="8" t="s">
        <v>916</v>
      </c>
      <c r="K357" s="8"/>
      <c r="L357" s="8" t="s">
        <v>921</v>
      </c>
      <c r="M357" s="21" t="str">
        <f t="shared" si="6"/>
        <v>Akodon reigi</v>
      </c>
      <c r="N357" s="9" t="s">
        <v>1576</v>
      </c>
      <c r="O357" s="9" t="s">
        <v>2534</v>
      </c>
      <c r="Q357" s="8" t="s">
        <v>2086</v>
      </c>
      <c r="R357" s="10">
        <v>2</v>
      </c>
      <c r="S357" s="10" t="s">
        <v>2087</v>
      </c>
      <c r="T357" s="10">
        <v>1998</v>
      </c>
      <c r="U357" s="43" t="s">
        <v>2884</v>
      </c>
      <c r="V357" s="43" t="s">
        <v>2904</v>
      </c>
      <c r="W357" s="39" t="s">
        <v>3176</v>
      </c>
      <c r="X357" s="39" t="s">
        <v>1104</v>
      </c>
      <c r="Y357" s="39" t="s">
        <v>1104</v>
      </c>
      <c r="Z357" s="39" t="s">
        <v>1104</v>
      </c>
      <c r="AA357" s="39" t="s">
        <v>3177</v>
      </c>
      <c r="AB357" s="39" t="s">
        <v>1104</v>
      </c>
      <c r="AC357" s="9" t="s">
        <v>2975</v>
      </c>
      <c r="AD357" s="11" t="s">
        <v>3382</v>
      </c>
      <c r="AE357" s="11" t="s">
        <v>1104</v>
      </c>
      <c r="AF357" s="11" t="s">
        <v>3382</v>
      </c>
      <c r="AG357" s="11" t="s">
        <v>3399</v>
      </c>
      <c r="AH357" s="11" t="s">
        <v>3400</v>
      </c>
    </row>
    <row r="358" spans="1:34" x14ac:dyDescent="0.2">
      <c r="A358" s="8" t="s">
        <v>3361</v>
      </c>
      <c r="B358" s="8" t="s">
        <v>3436</v>
      </c>
      <c r="C358" s="8" t="s">
        <v>3365</v>
      </c>
      <c r="D358" s="9" t="s">
        <v>782</v>
      </c>
      <c r="E358" s="9" t="s">
        <v>2468</v>
      </c>
      <c r="F358" s="9" t="s">
        <v>3372</v>
      </c>
      <c r="G358" s="9" t="s">
        <v>907</v>
      </c>
      <c r="H358" s="9" t="s">
        <v>908</v>
      </c>
      <c r="I358" s="9" t="s">
        <v>915</v>
      </c>
      <c r="J358" s="8" t="s">
        <v>916</v>
      </c>
      <c r="K358" s="8"/>
      <c r="L358" s="8" t="s">
        <v>922</v>
      </c>
      <c r="M358" s="21" t="str">
        <f t="shared" si="6"/>
        <v>Akodon sanctipaulensis</v>
      </c>
      <c r="N358" s="9" t="s">
        <v>1577</v>
      </c>
      <c r="O358" s="9" t="s">
        <v>2534</v>
      </c>
      <c r="Q358" s="8" t="s">
        <v>2081</v>
      </c>
      <c r="R358" s="10">
        <v>23</v>
      </c>
      <c r="S358" s="10" t="s">
        <v>1744</v>
      </c>
      <c r="T358" s="10">
        <v>1990</v>
      </c>
      <c r="U358" s="43" t="s">
        <v>2978</v>
      </c>
      <c r="V358" s="43" t="s">
        <v>2802</v>
      </c>
      <c r="W358" s="39" t="s">
        <v>3177</v>
      </c>
      <c r="X358" s="39" t="s">
        <v>1104</v>
      </c>
      <c r="Y358" s="39" t="s">
        <v>1104</v>
      </c>
      <c r="Z358" s="39" t="s">
        <v>3177</v>
      </c>
      <c r="AA358" s="39" t="s">
        <v>1104</v>
      </c>
      <c r="AB358" s="39" t="s">
        <v>1104</v>
      </c>
      <c r="AC358" s="9" t="s">
        <v>2975</v>
      </c>
      <c r="AD358" s="11" t="s">
        <v>3256</v>
      </c>
      <c r="AE358" s="11" t="s">
        <v>1104</v>
      </c>
      <c r="AF358" s="11" t="s">
        <v>3256</v>
      </c>
      <c r="AG358" s="11" t="s">
        <v>3399</v>
      </c>
      <c r="AH358" s="11" t="s">
        <v>3400</v>
      </c>
    </row>
    <row r="359" spans="1:34" x14ac:dyDescent="0.2">
      <c r="A359" s="8" t="s">
        <v>3361</v>
      </c>
      <c r="B359" s="8" t="s">
        <v>3436</v>
      </c>
      <c r="C359" s="8" t="s">
        <v>3365</v>
      </c>
      <c r="D359" s="9" t="s">
        <v>782</v>
      </c>
      <c r="E359" s="9" t="s">
        <v>2468</v>
      </c>
      <c r="F359" s="9" t="s">
        <v>3372</v>
      </c>
      <c r="G359" s="9" t="s">
        <v>907</v>
      </c>
      <c r="H359" s="9" t="s">
        <v>908</v>
      </c>
      <c r="I359" s="9" t="s">
        <v>915</v>
      </c>
      <c r="J359" s="8" t="s">
        <v>916</v>
      </c>
      <c r="K359" s="8"/>
      <c r="L359" s="8" t="s">
        <v>923</v>
      </c>
      <c r="M359" s="21" t="str">
        <f t="shared" si="6"/>
        <v>Akodon toba</v>
      </c>
      <c r="N359" s="9" t="s">
        <v>1578</v>
      </c>
      <c r="O359" s="9" t="s">
        <v>2534</v>
      </c>
      <c r="Q359" s="8" t="s">
        <v>2088</v>
      </c>
      <c r="R359" s="10">
        <v>178</v>
      </c>
      <c r="S359" s="10" t="s">
        <v>1145</v>
      </c>
      <c r="T359" s="10">
        <v>1921</v>
      </c>
      <c r="U359" s="43" t="s">
        <v>2976</v>
      </c>
      <c r="V359" s="43" t="s">
        <v>2953</v>
      </c>
      <c r="W359" s="39" t="s">
        <v>3176</v>
      </c>
      <c r="X359" s="39" t="s">
        <v>1104</v>
      </c>
      <c r="Y359" s="39" t="s">
        <v>1104</v>
      </c>
      <c r="Z359" s="39" t="s">
        <v>1104</v>
      </c>
      <c r="AA359" s="39" t="s">
        <v>1104</v>
      </c>
      <c r="AB359" s="39" t="s">
        <v>3177</v>
      </c>
      <c r="AC359" s="9" t="s">
        <v>3654</v>
      </c>
      <c r="AD359" s="11" t="s">
        <v>3383</v>
      </c>
      <c r="AE359" s="11" t="s">
        <v>1104</v>
      </c>
      <c r="AF359" s="11" t="s">
        <v>3256</v>
      </c>
      <c r="AG359" s="11" t="s">
        <v>3399</v>
      </c>
      <c r="AH359" s="11" t="s">
        <v>3400</v>
      </c>
    </row>
    <row r="360" spans="1:34" x14ac:dyDescent="0.2">
      <c r="A360" s="8" t="s">
        <v>3361</v>
      </c>
      <c r="B360" s="8" t="s">
        <v>3436</v>
      </c>
      <c r="C360" s="8" t="s">
        <v>3365</v>
      </c>
      <c r="D360" s="9" t="s">
        <v>782</v>
      </c>
      <c r="E360" s="9" t="s">
        <v>2468</v>
      </c>
      <c r="F360" s="9" t="s">
        <v>3372</v>
      </c>
      <c r="G360" s="9" t="s">
        <v>907</v>
      </c>
      <c r="H360" s="9" t="s">
        <v>908</v>
      </c>
      <c r="I360" s="9" t="s">
        <v>915</v>
      </c>
      <c r="J360" s="8" t="s">
        <v>924</v>
      </c>
      <c r="K360" s="8"/>
      <c r="L360" s="8" t="s">
        <v>925</v>
      </c>
      <c r="M360" s="21" t="str">
        <f t="shared" si="6"/>
        <v>Bibimys labiosus</v>
      </c>
      <c r="N360" s="9" t="s">
        <v>1579</v>
      </c>
      <c r="O360" s="9" t="s">
        <v>2534</v>
      </c>
      <c r="P360" s="39">
        <v>27</v>
      </c>
      <c r="Q360" s="8" t="s">
        <v>2079</v>
      </c>
      <c r="R360" s="10">
        <v>39</v>
      </c>
      <c r="S360" s="10" t="s">
        <v>2080</v>
      </c>
      <c r="T360" s="10">
        <v>1887</v>
      </c>
      <c r="U360" s="43" t="s">
        <v>3644</v>
      </c>
      <c r="V360" s="43" t="s">
        <v>2802</v>
      </c>
      <c r="W360" s="39" t="s">
        <v>3176</v>
      </c>
      <c r="X360" s="39" t="s">
        <v>1104</v>
      </c>
      <c r="Y360" s="39" t="s">
        <v>1104</v>
      </c>
      <c r="Z360" s="39" t="s">
        <v>3177</v>
      </c>
      <c r="AA360" s="39" t="s">
        <v>1104</v>
      </c>
      <c r="AB360" s="39" t="s">
        <v>1104</v>
      </c>
      <c r="AC360" s="23" t="s">
        <v>3649</v>
      </c>
      <c r="AD360" s="11" t="s">
        <v>3382</v>
      </c>
      <c r="AE360" s="11" t="s">
        <v>1104</v>
      </c>
      <c r="AF360" s="11" t="s">
        <v>3382</v>
      </c>
      <c r="AG360" s="11" t="s">
        <v>3399</v>
      </c>
      <c r="AH360" s="11" t="s">
        <v>3398</v>
      </c>
    </row>
    <row r="361" spans="1:34" x14ac:dyDescent="0.2">
      <c r="A361" s="8" t="s">
        <v>3361</v>
      </c>
      <c r="B361" s="8" t="s">
        <v>3436</v>
      </c>
      <c r="C361" s="8" t="s">
        <v>3365</v>
      </c>
      <c r="D361" s="9" t="s">
        <v>782</v>
      </c>
      <c r="E361" s="9" t="s">
        <v>2468</v>
      </c>
      <c r="F361" s="9" t="s">
        <v>3372</v>
      </c>
      <c r="G361" s="9" t="s">
        <v>907</v>
      </c>
      <c r="H361" s="9" t="s">
        <v>908</v>
      </c>
      <c r="I361" s="9" t="s">
        <v>915</v>
      </c>
      <c r="J361" s="8" t="s">
        <v>926</v>
      </c>
      <c r="K361" s="8"/>
      <c r="L361" s="8" t="s">
        <v>179</v>
      </c>
      <c r="M361" s="21" t="str">
        <f t="shared" si="6"/>
        <v>Blarinomys breviceps</v>
      </c>
      <c r="N361" s="9" t="s">
        <v>1580</v>
      </c>
      <c r="O361" s="9" t="s">
        <v>2538</v>
      </c>
      <c r="Q361" s="8" t="s">
        <v>2079</v>
      </c>
      <c r="R361" s="10">
        <v>34</v>
      </c>
      <c r="S361" s="10" t="s">
        <v>2080</v>
      </c>
      <c r="T361" s="10">
        <v>1887</v>
      </c>
      <c r="U361" s="43" t="s">
        <v>2986</v>
      </c>
      <c r="V361" s="43" t="s">
        <v>2802</v>
      </c>
      <c r="W361" s="39" t="s">
        <v>3176</v>
      </c>
      <c r="X361" s="39" t="s">
        <v>1104</v>
      </c>
      <c r="Y361" s="39" t="s">
        <v>1104</v>
      </c>
      <c r="Z361" s="39" t="s">
        <v>3177</v>
      </c>
      <c r="AA361" s="39" t="s">
        <v>1104</v>
      </c>
      <c r="AB361" s="39" t="s">
        <v>1104</v>
      </c>
      <c r="AC361" s="9" t="s">
        <v>2975</v>
      </c>
      <c r="AD361" s="29" t="s">
        <v>3382</v>
      </c>
      <c r="AE361" s="29" t="s">
        <v>1104</v>
      </c>
      <c r="AF361" s="29" t="s">
        <v>3382</v>
      </c>
      <c r="AG361" s="29" t="s">
        <v>3399</v>
      </c>
      <c r="AH361" s="11" t="s">
        <v>3398</v>
      </c>
    </row>
    <row r="362" spans="1:34" x14ac:dyDescent="0.2">
      <c r="A362" s="8" t="s">
        <v>3361</v>
      </c>
      <c r="B362" s="8" t="s">
        <v>3436</v>
      </c>
      <c r="C362" s="8" t="s">
        <v>3365</v>
      </c>
      <c r="D362" s="9" t="s">
        <v>782</v>
      </c>
      <c r="E362" s="9" t="s">
        <v>2468</v>
      </c>
      <c r="F362" s="9" t="s">
        <v>3372</v>
      </c>
      <c r="G362" s="9" t="s">
        <v>907</v>
      </c>
      <c r="H362" s="9" t="s">
        <v>908</v>
      </c>
      <c r="I362" s="9" t="s">
        <v>915</v>
      </c>
      <c r="J362" s="8" t="s">
        <v>927</v>
      </c>
      <c r="K362" s="8"/>
      <c r="L362" s="8" t="s">
        <v>928</v>
      </c>
      <c r="M362" s="21" t="str">
        <f t="shared" si="6"/>
        <v>Brucepattersonius griserufescens</v>
      </c>
      <c r="N362" s="15" t="s">
        <v>1581</v>
      </c>
      <c r="O362" s="15" t="s">
        <v>2534</v>
      </c>
      <c r="P362" s="38"/>
      <c r="Q362" s="8" t="s">
        <v>1743</v>
      </c>
      <c r="R362" s="10">
        <v>233</v>
      </c>
      <c r="S362" s="10" t="s">
        <v>1744</v>
      </c>
      <c r="T362" s="10">
        <v>1998</v>
      </c>
      <c r="U362" s="43" t="s">
        <v>2821</v>
      </c>
      <c r="V362" s="43" t="s">
        <v>2802</v>
      </c>
      <c r="W362" s="39" t="s">
        <v>3177</v>
      </c>
      <c r="X362" s="39" t="s">
        <v>1104</v>
      </c>
      <c r="Y362" s="39" t="s">
        <v>1104</v>
      </c>
      <c r="Z362" s="39" t="s">
        <v>3177</v>
      </c>
      <c r="AA362" s="39" t="s">
        <v>1104</v>
      </c>
      <c r="AB362" s="39" t="s">
        <v>1104</v>
      </c>
      <c r="AC362" s="9" t="s">
        <v>3655</v>
      </c>
      <c r="AD362" s="11" t="s">
        <v>3256</v>
      </c>
      <c r="AE362" s="11" t="s">
        <v>1104</v>
      </c>
      <c r="AF362" s="11" t="s">
        <v>3386</v>
      </c>
      <c r="AG362" s="11" t="s">
        <v>3399</v>
      </c>
      <c r="AH362" s="11" t="s">
        <v>3398</v>
      </c>
    </row>
    <row r="363" spans="1:34" x14ac:dyDescent="0.2">
      <c r="A363" s="8" t="s">
        <v>3361</v>
      </c>
      <c r="B363" s="8" t="s">
        <v>3436</v>
      </c>
      <c r="C363" s="8" t="s">
        <v>3365</v>
      </c>
      <c r="D363" s="9" t="s">
        <v>782</v>
      </c>
      <c r="E363" s="9" t="s">
        <v>2468</v>
      </c>
      <c r="F363" s="9" t="s">
        <v>3372</v>
      </c>
      <c r="G363" s="9" t="s">
        <v>907</v>
      </c>
      <c r="H363" s="9" t="s">
        <v>908</v>
      </c>
      <c r="I363" s="9" t="s">
        <v>915</v>
      </c>
      <c r="J363" s="8" t="s">
        <v>927</v>
      </c>
      <c r="K363" s="8"/>
      <c r="L363" s="8" t="s">
        <v>555</v>
      </c>
      <c r="M363" s="21" t="str">
        <f t="shared" si="6"/>
        <v>Brucepattersonius iheringi</v>
      </c>
      <c r="N363" s="9" t="s">
        <v>1583</v>
      </c>
      <c r="O363" s="15" t="s">
        <v>2534</v>
      </c>
      <c r="P363" s="38"/>
      <c r="Q363" s="8" t="s">
        <v>1747</v>
      </c>
      <c r="R363" s="10">
        <v>308</v>
      </c>
      <c r="S363" s="10" t="s">
        <v>1145</v>
      </c>
      <c r="T363" s="10">
        <v>1896</v>
      </c>
      <c r="U363" s="43" t="s">
        <v>2987</v>
      </c>
      <c r="V363" s="43" t="s">
        <v>2802</v>
      </c>
      <c r="W363" s="39" t="s">
        <v>3176</v>
      </c>
      <c r="X363" s="39" t="s">
        <v>1104</v>
      </c>
      <c r="Y363" s="39" t="s">
        <v>1104</v>
      </c>
      <c r="Z363" s="39" t="s">
        <v>3177</v>
      </c>
      <c r="AA363" s="39" t="s">
        <v>1104</v>
      </c>
      <c r="AB363" s="39" t="s">
        <v>1104</v>
      </c>
      <c r="AC363" s="9" t="s">
        <v>3655</v>
      </c>
      <c r="AD363" s="11" t="s">
        <v>3382</v>
      </c>
      <c r="AE363" s="11" t="s">
        <v>1104</v>
      </c>
      <c r="AF363" s="11" t="s">
        <v>3382</v>
      </c>
      <c r="AG363" s="11" t="s">
        <v>3399</v>
      </c>
      <c r="AH363" s="11" t="s">
        <v>3398</v>
      </c>
    </row>
    <row r="364" spans="1:34" x14ac:dyDescent="0.2">
      <c r="A364" s="8" t="s">
        <v>3361</v>
      </c>
      <c r="B364" s="8" t="s">
        <v>3436</v>
      </c>
      <c r="C364" s="8" t="s">
        <v>3365</v>
      </c>
      <c r="D364" s="9" t="s">
        <v>782</v>
      </c>
      <c r="E364" s="9" t="s">
        <v>2468</v>
      </c>
      <c r="F364" s="9" t="s">
        <v>3372</v>
      </c>
      <c r="G364" s="9" t="s">
        <v>907</v>
      </c>
      <c r="H364" s="9" t="s">
        <v>908</v>
      </c>
      <c r="I364" s="9" t="s">
        <v>915</v>
      </c>
      <c r="J364" s="8" t="s">
        <v>927</v>
      </c>
      <c r="K364" s="8"/>
      <c r="L364" s="8" t="s">
        <v>930</v>
      </c>
      <c r="M364" s="21" t="str">
        <f t="shared" ref="M364:M426" si="7">CONCATENATE(J364," ",L364)</f>
        <v>Brucepattersonius nebulosus</v>
      </c>
      <c r="N364" s="15" t="s">
        <v>2513</v>
      </c>
      <c r="O364" s="15" t="s">
        <v>2534</v>
      </c>
      <c r="P364" s="38"/>
      <c r="Q364" s="8" t="s">
        <v>1745</v>
      </c>
      <c r="R364" s="10">
        <v>37</v>
      </c>
      <c r="S364" s="10" t="s">
        <v>1746</v>
      </c>
      <c r="T364" s="10">
        <v>2019</v>
      </c>
      <c r="U364" s="43" t="s">
        <v>2988</v>
      </c>
      <c r="V364" s="43" t="s">
        <v>2802</v>
      </c>
      <c r="W364" s="39" t="s">
        <v>3177</v>
      </c>
      <c r="X364" s="39" t="s">
        <v>1104</v>
      </c>
      <c r="Y364" s="39" t="s">
        <v>1104</v>
      </c>
      <c r="Z364" s="39" t="s">
        <v>3177</v>
      </c>
      <c r="AA364" s="39" t="s">
        <v>1104</v>
      </c>
      <c r="AB364" s="39" t="s">
        <v>1104</v>
      </c>
      <c r="AC364" s="9" t="s">
        <v>3656</v>
      </c>
      <c r="AD364" s="11" t="s">
        <v>3383</v>
      </c>
      <c r="AE364" s="11" t="s">
        <v>1104</v>
      </c>
      <c r="AF364" s="11" t="s">
        <v>3386</v>
      </c>
      <c r="AG364" s="11" t="s">
        <v>3399</v>
      </c>
      <c r="AH364" s="11" t="s">
        <v>3398</v>
      </c>
    </row>
    <row r="365" spans="1:34" x14ac:dyDescent="0.2">
      <c r="A365" s="8" t="s">
        <v>3361</v>
      </c>
      <c r="B365" s="8" t="s">
        <v>3436</v>
      </c>
      <c r="C365" s="8" t="s">
        <v>3365</v>
      </c>
      <c r="D365" s="9" t="s">
        <v>782</v>
      </c>
      <c r="E365" s="9" t="s">
        <v>2468</v>
      </c>
      <c r="F365" s="9" t="s">
        <v>3372</v>
      </c>
      <c r="G365" s="9" t="s">
        <v>907</v>
      </c>
      <c r="H365" s="9" t="s">
        <v>908</v>
      </c>
      <c r="I365" s="9" t="s">
        <v>915</v>
      </c>
      <c r="J365" s="8" t="s">
        <v>927</v>
      </c>
      <c r="K365" s="8"/>
      <c r="L365" s="8" t="s">
        <v>931</v>
      </c>
      <c r="M365" s="21" t="str">
        <f t="shared" si="7"/>
        <v>Brucepattersonius soricinus</v>
      </c>
      <c r="N365" s="9" t="s">
        <v>1584</v>
      </c>
      <c r="O365" s="15" t="s">
        <v>2534</v>
      </c>
      <c r="P365" s="38"/>
      <c r="Q365" s="8" t="s">
        <v>1743</v>
      </c>
      <c r="R365" s="10">
        <v>232</v>
      </c>
      <c r="S365" s="10" t="s">
        <v>1744</v>
      </c>
      <c r="T365" s="10">
        <v>1998</v>
      </c>
      <c r="U365" s="43" t="s">
        <v>2989</v>
      </c>
      <c r="V365" s="43" t="s">
        <v>2802</v>
      </c>
      <c r="W365" s="39" t="s">
        <v>3177</v>
      </c>
      <c r="X365" s="39" t="s">
        <v>1104</v>
      </c>
      <c r="Y365" s="39" t="s">
        <v>1104</v>
      </c>
      <c r="Z365" s="39" t="s">
        <v>3177</v>
      </c>
      <c r="AA365" s="39" t="s">
        <v>1104</v>
      </c>
      <c r="AB365" s="39" t="s">
        <v>1104</v>
      </c>
      <c r="AC365" s="9" t="s">
        <v>3655</v>
      </c>
      <c r="AD365" s="11" t="s">
        <v>3256</v>
      </c>
      <c r="AE365" s="11" t="s">
        <v>1104</v>
      </c>
      <c r="AF365" s="11" t="s">
        <v>3382</v>
      </c>
      <c r="AG365" s="11" t="s">
        <v>3399</v>
      </c>
      <c r="AH365" s="11" t="s">
        <v>3398</v>
      </c>
    </row>
    <row r="366" spans="1:34" x14ac:dyDescent="0.2">
      <c r="A366" s="8" t="s">
        <v>3361</v>
      </c>
      <c r="B366" s="8" t="s">
        <v>3436</v>
      </c>
      <c r="C366" s="8" t="s">
        <v>3365</v>
      </c>
      <c r="D366" s="9" t="s">
        <v>782</v>
      </c>
      <c r="E366" s="9" t="s">
        <v>2468</v>
      </c>
      <c r="F366" s="9" t="s">
        <v>3372</v>
      </c>
      <c r="G366" s="9" t="s">
        <v>907</v>
      </c>
      <c r="H366" s="9" t="s">
        <v>908</v>
      </c>
      <c r="I366" s="9" t="s">
        <v>915</v>
      </c>
      <c r="J366" s="8" t="s">
        <v>932</v>
      </c>
      <c r="K366" s="8"/>
      <c r="L366" s="8" t="s">
        <v>933</v>
      </c>
      <c r="M366" s="21" t="str">
        <f t="shared" si="7"/>
        <v>Castoria angustidens</v>
      </c>
      <c r="N366" s="15" t="s">
        <v>3683</v>
      </c>
      <c r="O366" s="15" t="s">
        <v>2534</v>
      </c>
      <c r="P366" s="38"/>
      <c r="Q366" s="8" t="s">
        <v>2079</v>
      </c>
      <c r="R366" s="10">
        <v>28</v>
      </c>
      <c r="S366" s="10" t="s">
        <v>2080</v>
      </c>
      <c r="T366" s="10">
        <v>1887</v>
      </c>
      <c r="U366" s="43" t="s">
        <v>2808</v>
      </c>
      <c r="V366" s="43" t="s">
        <v>2802</v>
      </c>
      <c r="W366" s="39" t="s">
        <v>3176</v>
      </c>
      <c r="X366" s="39" t="s">
        <v>1104</v>
      </c>
      <c r="Y366" s="39" t="s">
        <v>1104</v>
      </c>
      <c r="Z366" s="39" t="s">
        <v>3177</v>
      </c>
      <c r="AA366" s="39" t="s">
        <v>1104</v>
      </c>
      <c r="AB366" s="39" t="s">
        <v>1104</v>
      </c>
      <c r="AC366" s="9" t="s">
        <v>3657</v>
      </c>
      <c r="AD366" s="11" t="s">
        <v>3383</v>
      </c>
      <c r="AE366" s="11" t="s">
        <v>1104</v>
      </c>
      <c r="AF366" s="11" t="s">
        <v>3382</v>
      </c>
      <c r="AG366" s="11" t="s">
        <v>3399</v>
      </c>
      <c r="AH366" s="11" t="s">
        <v>3400</v>
      </c>
    </row>
    <row r="367" spans="1:34" x14ac:dyDescent="0.2">
      <c r="A367" s="8" t="s">
        <v>3361</v>
      </c>
      <c r="B367" s="8" t="s">
        <v>3436</v>
      </c>
      <c r="C367" s="8" t="s">
        <v>3365</v>
      </c>
      <c r="D367" s="9" t="s">
        <v>782</v>
      </c>
      <c r="E367" s="9" t="s">
        <v>2468</v>
      </c>
      <c r="F367" s="9" t="s">
        <v>3372</v>
      </c>
      <c r="G367" s="9" t="s">
        <v>907</v>
      </c>
      <c r="H367" s="9" t="s">
        <v>908</v>
      </c>
      <c r="I367" s="9" t="s">
        <v>915</v>
      </c>
      <c r="J367" s="8" t="s">
        <v>934</v>
      </c>
      <c r="K367" s="8"/>
      <c r="L367" s="8" t="s">
        <v>936</v>
      </c>
      <c r="M367" s="21" t="str">
        <f t="shared" si="7"/>
        <v>Deltamys araucaria</v>
      </c>
      <c r="N367" s="15" t="s">
        <v>2514</v>
      </c>
      <c r="O367" s="9" t="s">
        <v>2538</v>
      </c>
      <c r="Q367" s="8" t="s">
        <v>2090</v>
      </c>
      <c r="R367" s="10">
        <v>78</v>
      </c>
      <c r="S367" s="10" t="s">
        <v>2091</v>
      </c>
      <c r="T367" s="10">
        <v>2017</v>
      </c>
      <c r="U367" s="43" t="s">
        <v>2884</v>
      </c>
      <c r="V367" s="43" t="s">
        <v>2802</v>
      </c>
      <c r="W367" s="39" t="s">
        <v>3177</v>
      </c>
      <c r="X367" s="39" t="s">
        <v>1104</v>
      </c>
      <c r="Y367" s="39" t="s">
        <v>1104</v>
      </c>
      <c r="Z367" s="39" t="s">
        <v>3177</v>
      </c>
      <c r="AA367" s="39" t="s">
        <v>1104</v>
      </c>
      <c r="AB367" s="39" t="s">
        <v>1104</v>
      </c>
      <c r="AC367" s="4" t="s">
        <v>3658</v>
      </c>
      <c r="AD367" s="11" t="s">
        <v>3383</v>
      </c>
      <c r="AE367" s="11" t="s">
        <v>1104</v>
      </c>
      <c r="AF367" s="11" t="s">
        <v>3383</v>
      </c>
      <c r="AG367" s="11" t="s">
        <v>3399</v>
      </c>
      <c r="AH367" s="11" t="s">
        <v>3400</v>
      </c>
    </row>
    <row r="368" spans="1:34" x14ac:dyDescent="0.2">
      <c r="A368" s="8" t="s">
        <v>3361</v>
      </c>
      <c r="B368" s="8" t="s">
        <v>3436</v>
      </c>
      <c r="C368" s="8" t="s">
        <v>3365</v>
      </c>
      <c r="D368" s="9" t="s">
        <v>782</v>
      </c>
      <c r="E368" s="9" t="s">
        <v>2468</v>
      </c>
      <c r="F368" s="9" t="s">
        <v>3372</v>
      </c>
      <c r="G368" s="9" t="s">
        <v>907</v>
      </c>
      <c r="H368" s="9" t="s">
        <v>908</v>
      </c>
      <c r="I368" s="9" t="s">
        <v>915</v>
      </c>
      <c r="J368" s="8" t="s">
        <v>934</v>
      </c>
      <c r="K368" s="8"/>
      <c r="L368" s="8" t="s">
        <v>935</v>
      </c>
      <c r="M368" s="21" t="str">
        <f t="shared" si="7"/>
        <v>Deltamys kempi</v>
      </c>
      <c r="N368" s="9" t="s">
        <v>1585</v>
      </c>
      <c r="O368" s="9" t="s">
        <v>2538</v>
      </c>
      <c r="Q368" s="8" t="s">
        <v>2089</v>
      </c>
      <c r="R368" s="10">
        <v>98</v>
      </c>
      <c r="S368" s="10" t="s">
        <v>1145</v>
      </c>
      <c r="T368" s="10">
        <v>1917</v>
      </c>
      <c r="U368" s="43" t="s">
        <v>2884</v>
      </c>
      <c r="V368" s="43" t="s">
        <v>2897</v>
      </c>
      <c r="W368" s="39" t="s">
        <v>3176</v>
      </c>
      <c r="X368" s="39" t="s">
        <v>1104</v>
      </c>
      <c r="Y368" s="39" t="s">
        <v>1104</v>
      </c>
      <c r="Z368" s="39" t="s">
        <v>1104</v>
      </c>
      <c r="AA368" s="39" t="s">
        <v>1104</v>
      </c>
      <c r="AB368" s="39" t="s">
        <v>1104</v>
      </c>
      <c r="AC368" s="9" t="s">
        <v>2975</v>
      </c>
      <c r="AD368" s="11" t="s">
        <v>3382</v>
      </c>
      <c r="AE368" s="11" t="s">
        <v>1104</v>
      </c>
      <c r="AF368" s="11" t="s">
        <v>3382</v>
      </c>
      <c r="AG368" s="11" t="s">
        <v>3399</v>
      </c>
      <c r="AH368" s="11" t="s">
        <v>3400</v>
      </c>
    </row>
    <row r="369" spans="1:34" x14ac:dyDescent="0.2">
      <c r="A369" s="8" t="s">
        <v>3361</v>
      </c>
      <c r="B369" s="8" t="s">
        <v>3436</v>
      </c>
      <c r="C369" s="8" t="s">
        <v>3365</v>
      </c>
      <c r="D369" s="9" t="s">
        <v>782</v>
      </c>
      <c r="E369" s="9" t="s">
        <v>2468</v>
      </c>
      <c r="F369" s="9" t="s">
        <v>3372</v>
      </c>
      <c r="G369" s="9" t="s">
        <v>907</v>
      </c>
      <c r="H369" s="9" t="s">
        <v>908</v>
      </c>
      <c r="I369" s="9" t="s">
        <v>915</v>
      </c>
      <c r="J369" s="8" t="s">
        <v>937</v>
      </c>
      <c r="K369" s="8"/>
      <c r="L369" s="8" t="s">
        <v>939</v>
      </c>
      <c r="M369" s="21" t="str">
        <f t="shared" si="7"/>
        <v>Gyldenstolpia planaltensis</v>
      </c>
      <c r="N369" s="9" t="s">
        <v>1587</v>
      </c>
      <c r="O369" s="9" t="s">
        <v>2538</v>
      </c>
      <c r="Q369" s="8" t="s">
        <v>2092</v>
      </c>
      <c r="R369" s="10">
        <v>421</v>
      </c>
      <c r="S369" s="10" t="s">
        <v>2093</v>
      </c>
      <c r="T369" s="10">
        <v>1972</v>
      </c>
      <c r="U369" s="43" t="s">
        <v>2990</v>
      </c>
      <c r="V369" s="43" t="s">
        <v>2835</v>
      </c>
      <c r="W369" s="39" t="s">
        <v>3177</v>
      </c>
      <c r="X369" s="39" t="s">
        <v>1104</v>
      </c>
      <c r="Y369" s="39" t="s">
        <v>2835</v>
      </c>
      <c r="Z369" s="39" t="s">
        <v>1104</v>
      </c>
      <c r="AA369" s="39" t="s">
        <v>1104</v>
      </c>
      <c r="AB369" s="39" t="s">
        <v>1104</v>
      </c>
      <c r="AC369" s="9" t="s">
        <v>3659</v>
      </c>
      <c r="AD369" s="11" t="s">
        <v>3383</v>
      </c>
      <c r="AE369" s="11" t="s">
        <v>1104</v>
      </c>
      <c r="AF369" s="11" t="s">
        <v>3387</v>
      </c>
      <c r="AG369" s="11" t="s">
        <v>3414</v>
      </c>
      <c r="AH369" s="11" t="s">
        <v>3398</v>
      </c>
    </row>
    <row r="370" spans="1:34" x14ac:dyDescent="0.2">
      <c r="A370" s="8" t="s">
        <v>3361</v>
      </c>
      <c r="B370" s="8" t="s">
        <v>3436</v>
      </c>
      <c r="C370" s="8" t="s">
        <v>3365</v>
      </c>
      <c r="D370" s="9" t="s">
        <v>782</v>
      </c>
      <c r="E370" s="9" t="s">
        <v>2468</v>
      </c>
      <c r="F370" s="9" t="s">
        <v>3372</v>
      </c>
      <c r="G370" s="9" t="s">
        <v>907</v>
      </c>
      <c r="H370" s="9" t="s">
        <v>908</v>
      </c>
      <c r="I370" s="9" t="s">
        <v>915</v>
      </c>
      <c r="J370" s="8" t="s">
        <v>940</v>
      </c>
      <c r="K370" s="8"/>
      <c r="L370" s="8" t="s">
        <v>941</v>
      </c>
      <c r="M370" s="21" t="str">
        <f t="shared" si="7"/>
        <v>Juscelinomys candango</v>
      </c>
      <c r="N370" s="9" t="s">
        <v>1588</v>
      </c>
      <c r="O370" s="9" t="s">
        <v>2539</v>
      </c>
      <c r="Q370" s="8" t="s">
        <v>2094</v>
      </c>
      <c r="R370" s="10">
        <v>281</v>
      </c>
      <c r="S370" s="10" t="s">
        <v>1859</v>
      </c>
      <c r="T370" s="10">
        <v>1965</v>
      </c>
      <c r="U370" s="43" t="s">
        <v>2948</v>
      </c>
      <c r="V370" s="43" t="s">
        <v>2835</v>
      </c>
      <c r="W370" s="39" t="s">
        <v>3177</v>
      </c>
      <c r="X370" s="39" t="s">
        <v>1104</v>
      </c>
      <c r="Y370" s="39" t="s">
        <v>2835</v>
      </c>
      <c r="Z370" s="39" t="s">
        <v>1104</v>
      </c>
      <c r="AA370" s="39" t="s">
        <v>1104</v>
      </c>
      <c r="AB370" s="39" t="s">
        <v>1104</v>
      </c>
      <c r="AC370" s="9" t="s">
        <v>2979</v>
      </c>
      <c r="AD370" s="11" t="s">
        <v>3392</v>
      </c>
      <c r="AE370" s="11" t="s">
        <v>1104</v>
      </c>
      <c r="AF370" s="11" t="s">
        <v>3390</v>
      </c>
      <c r="AG370" s="11" t="s">
        <v>3399</v>
      </c>
      <c r="AH370" s="11" t="s">
        <v>3398</v>
      </c>
    </row>
    <row r="371" spans="1:34" x14ac:dyDescent="0.2">
      <c r="A371" s="8" t="s">
        <v>3361</v>
      </c>
      <c r="B371" s="8" t="s">
        <v>3436</v>
      </c>
      <c r="C371" s="8" t="s">
        <v>3365</v>
      </c>
      <c r="D371" s="9" t="s">
        <v>782</v>
      </c>
      <c r="E371" s="9" t="s">
        <v>2468</v>
      </c>
      <c r="F371" s="9" t="s">
        <v>3372</v>
      </c>
      <c r="G371" s="9" t="s">
        <v>907</v>
      </c>
      <c r="H371" s="9" t="s">
        <v>908</v>
      </c>
      <c r="I371" s="9" t="s">
        <v>915</v>
      </c>
      <c r="J371" s="8" t="s">
        <v>942</v>
      </c>
      <c r="K371" s="8"/>
      <c r="L371" s="8" t="s">
        <v>943</v>
      </c>
      <c r="M371" s="21" t="str">
        <f t="shared" si="7"/>
        <v>Kunsia tomentosus</v>
      </c>
      <c r="N371" s="9" t="s">
        <v>1589</v>
      </c>
      <c r="O371" s="9" t="s">
        <v>2538</v>
      </c>
      <c r="Q371" s="8" t="s">
        <v>2095</v>
      </c>
      <c r="R371" s="10" t="s">
        <v>2096</v>
      </c>
      <c r="S371" s="10" t="s">
        <v>1818</v>
      </c>
      <c r="T371" s="10">
        <v>1830</v>
      </c>
      <c r="U371" s="43" t="s">
        <v>2991</v>
      </c>
      <c r="V371" s="43" t="s">
        <v>2992</v>
      </c>
      <c r="W371" s="39" t="s">
        <v>3176</v>
      </c>
      <c r="X371" s="39" t="s">
        <v>1104</v>
      </c>
      <c r="Y371" s="39" t="s">
        <v>1104</v>
      </c>
      <c r="Z371" s="39" t="s">
        <v>1104</v>
      </c>
      <c r="AA371" s="39" t="s">
        <v>1104</v>
      </c>
      <c r="AB371" s="39" t="s">
        <v>1104</v>
      </c>
      <c r="AC371" s="9" t="s">
        <v>2980</v>
      </c>
      <c r="AD371" s="11" t="s">
        <v>3382</v>
      </c>
      <c r="AE371" s="11" t="s">
        <v>1104</v>
      </c>
      <c r="AF371" s="11" t="s">
        <v>3382</v>
      </c>
      <c r="AG371" s="11" t="s">
        <v>3414</v>
      </c>
      <c r="AH371" s="11" t="s">
        <v>3398</v>
      </c>
    </row>
    <row r="372" spans="1:34" x14ac:dyDescent="0.2">
      <c r="A372" s="8" t="s">
        <v>3361</v>
      </c>
      <c r="B372" s="8" t="s">
        <v>3436</v>
      </c>
      <c r="C372" s="8" t="s">
        <v>3365</v>
      </c>
      <c r="D372" s="9" t="s">
        <v>782</v>
      </c>
      <c r="E372" s="9" t="s">
        <v>2468</v>
      </c>
      <c r="F372" s="9" t="s">
        <v>3372</v>
      </c>
      <c r="G372" s="9" t="s">
        <v>907</v>
      </c>
      <c r="H372" s="9" t="s">
        <v>908</v>
      </c>
      <c r="I372" s="9" t="s">
        <v>915</v>
      </c>
      <c r="J372" s="8" t="s">
        <v>944</v>
      </c>
      <c r="K372" s="8"/>
      <c r="L372" s="8" t="s">
        <v>945</v>
      </c>
      <c r="M372" s="21" t="str">
        <f t="shared" si="7"/>
        <v>Necromys lasiurus</v>
      </c>
      <c r="N372" s="15" t="s">
        <v>3900</v>
      </c>
      <c r="O372" s="9" t="s">
        <v>2540</v>
      </c>
      <c r="Q372" s="8" t="s">
        <v>2097</v>
      </c>
      <c r="R372" s="10" t="s">
        <v>2098</v>
      </c>
      <c r="S372" s="10" t="s">
        <v>1113</v>
      </c>
      <c r="T372" s="10">
        <v>1841</v>
      </c>
      <c r="U372" s="43" t="s">
        <v>2993</v>
      </c>
      <c r="V372" s="43" t="s">
        <v>2765</v>
      </c>
      <c r="W372" s="39" t="s">
        <v>3176</v>
      </c>
      <c r="X372" s="39" t="s">
        <v>1104</v>
      </c>
      <c r="Y372" s="39" t="s">
        <v>1104</v>
      </c>
      <c r="Z372" s="39" t="s">
        <v>1104</v>
      </c>
      <c r="AA372" s="39" t="s">
        <v>1104</v>
      </c>
      <c r="AB372" s="39" t="s">
        <v>1104</v>
      </c>
      <c r="AC372" s="9" t="s">
        <v>3000</v>
      </c>
      <c r="AD372" s="11" t="s">
        <v>3382</v>
      </c>
      <c r="AE372" s="11" t="s">
        <v>1104</v>
      </c>
      <c r="AF372" s="11" t="s">
        <v>3382</v>
      </c>
      <c r="AG372" s="11" t="s">
        <v>3413</v>
      </c>
      <c r="AH372" s="11" t="s">
        <v>3400</v>
      </c>
    </row>
    <row r="373" spans="1:34" x14ac:dyDescent="0.2">
      <c r="A373" s="8" t="s">
        <v>3361</v>
      </c>
      <c r="B373" s="8" t="s">
        <v>3436</v>
      </c>
      <c r="C373" s="8" t="s">
        <v>3365</v>
      </c>
      <c r="D373" s="9" t="s">
        <v>782</v>
      </c>
      <c r="E373" s="9" t="s">
        <v>2468</v>
      </c>
      <c r="F373" s="9" t="s">
        <v>3372</v>
      </c>
      <c r="G373" s="9" t="s">
        <v>907</v>
      </c>
      <c r="H373" s="9" t="s">
        <v>908</v>
      </c>
      <c r="I373" s="9" t="s">
        <v>915</v>
      </c>
      <c r="J373" s="8" t="s">
        <v>944</v>
      </c>
      <c r="K373" s="8"/>
      <c r="L373" s="8" t="s">
        <v>946</v>
      </c>
      <c r="M373" s="21" t="str">
        <f t="shared" si="7"/>
        <v>Necromys lenguarum</v>
      </c>
      <c r="N373" s="9" t="s">
        <v>1590</v>
      </c>
      <c r="O373" s="9" t="s">
        <v>2541</v>
      </c>
      <c r="P373" s="39">
        <v>28</v>
      </c>
      <c r="Q373" s="8" t="s">
        <v>2099</v>
      </c>
      <c r="R373" s="10">
        <v>271</v>
      </c>
      <c r="S373" s="10" t="s">
        <v>1145</v>
      </c>
      <c r="T373" s="10">
        <v>1898</v>
      </c>
      <c r="U373" s="43" t="s">
        <v>2939</v>
      </c>
      <c r="V373" s="43" t="s">
        <v>2992</v>
      </c>
      <c r="W373" s="39" t="s">
        <v>3176</v>
      </c>
      <c r="X373" s="39" t="s">
        <v>1104</v>
      </c>
      <c r="Y373" s="39" t="s">
        <v>1104</v>
      </c>
      <c r="Z373" s="39" t="s">
        <v>1104</v>
      </c>
      <c r="AA373" s="39" t="s">
        <v>1104</v>
      </c>
      <c r="AB373" s="39" t="s">
        <v>1104</v>
      </c>
      <c r="AC373" s="9" t="s">
        <v>2981</v>
      </c>
      <c r="AD373" s="11" t="s">
        <v>3382</v>
      </c>
      <c r="AE373" s="11" t="s">
        <v>1104</v>
      </c>
      <c r="AF373" s="11" t="s">
        <v>3382</v>
      </c>
      <c r="AG373" s="11" t="s">
        <v>3413</v>
      </c>
      <c r="AH373" s="11" t="s">
        <v>3400</v>
      </c>
    </row>
    <row r="374" spans="1:34" x14ac:dyDescent="0.2">
      <c r="A374" s="8" t="s">
        <v>3361</v>
      </c>
      <c r="B374" s="8" t="s">
        <v>3436</v>
      </c>
      <c r="C374" s="8" t="s">
        <v>3365</v>
      </c>
      <c r="D374" s="9" t="s">
        <v>782</v>
      </c>
      <c r="E374" s="9" t="s">
        <v>2468</v>
      </c>
      <c r="F374" s="9" t="s">
        <v>3372</v>
      </c>
      <c r="G374" s="9" t="s">
        <v>907</v>
      </c>
      <c r="H374" s="9" t="s">
        <v>908</v>
      </c>
      <c r="I374" s="9" t="s">
        <v>915</v>
      </c>
      <c r="J374" s="8" t="s">
        <v>948</v>
      </c>
      <c r="K374" s="8"/>
      <c r="L374" s="8" t="s">
        <v>949</v>
      </c>
      <c r="M374" s="21" t="str">
        <f t="shared" si="7"/>
        <v>Oxymycterus amazonicus</v>
      </c>
      <c r="N374" s="9" t="s">
        <v>1592</v>
      </c>
      <c r="O374" s="9" t="s">
        <v>2542</v>
      </c>
      <c r="Q374" s="8" t="s">
        <v>2101</v>
      </c>
      <c r="R374" s="10">
        <v>23</v>
      </c>
      <c r="S374" s="10" t="s">
        <v>1744</v>
      </c>
      <c r="T374" s="10">
        <v>1994</v>
      </c>
      <c r="U374" s="43" t="s">
        <v>2924</v>
      </c>
      <c r="V374" s="43" t="s">
        <v>2804</v>
      </c>
      <c r="W374" s="39" t="s">
        <v>3177</v>
      </c>
      <c r="X374" s="39" t="s">
        <v>3177</v>
      </c>
      <c r="Y374" s="39" t="s">
        <v>1104</v>
      </c>
      <c r="Z374" s="39" t="s">
        <v>1104</v>
      </c>
      <c r="AA374" s="39" t="s">
        <v>1104</v>
      </c>
      <c r="AB374" s="39" t="s">
        <v>1104</v>
      </c>
      <c r="AC374" s="9" t="s">
        <v>2975</v>
      </c>
      <c r="AD374" s="11" t="s">
        <v>3382</v>
      </c>
      <c r="AE374" s="11" t="s">
        <v>1104</v>
      </c>
      <c r="AF374" s="11" t="s">
        <v>3382</v>
      </c>
      <c r="AG374" s="11" t="s">
        <v>3399</v>
      </c>
      <c r="AH374" s="11" t="s">
        <v>3398</v>
      </c>
    </row>
    <row r="375" spans="1:34" x14ac:dyDescent="0.2">
      <c r="A375" s="8" t="s">
        <v>3361</v>
      </c>
      <c r="B375" s="8" t="s">
        <v>3436</v>
      </c>
      <c r="C375" s="8" t="s">
        <v>3365</v>
      </c>
      <c r="D375" s="9" t="s">
        <v>782</v>
      </c>
      <c r="E375" s="9" t="s">
        <v>2468</v>
      </c>
      <c r="F375" s="9" t="s">
        <v>3372</v>
      </c>
      <c r="G375" s="9" t="s">
        <v>907</v>
      </c>
      <c r="H375" s="9" t="s">
        <v>908</v>
      </c>
      <c r="I375" s="9" t="s">
        <v>915</v>
      </c>
      <c r="J375" s="8" t="s">
        <v>948</v>
      </c>
      <c r="K375" s="8"/>
      <c r="L375" s="8" t="s">
        <v>950</v>
      </c>
      <c r="M375" s="21" t="str">
        <f t="shared" si="7"/>
        <v>Oxymycterus caparaoe</v>
      </c>
      <c r="N375" s="9" t="s">
        <v>1593</v>
      </c>
      <c r="O375" s="9" t="s">
        <v>2542</v>
      </c>
      <c r="Q375" s="8" t="s">
        <v>2083</v>
      </c>
      <c r="R375" s="10">
        <v>244</v>
      </c>
      <c r="S375" s="10" t="s">
        <v>1744</v>
      </c>
      <c r="T375" s="10">
        <v>1998</v>
      </c>
      <c r="U375" s="43" t="s">
        <v>2994</v>
      </c>
      <c r="V375" s="43" t="s">
        <v>2802</v>
      </c>
      <c r="W375" s="39" t="s">
        <v>3177</v>
      </c>
      <c r="X375" s="39" t="s">
        <v>1104</v>
      </c>
      <c r="Y375" s="39" t="s">
        <v>1104</v>
      </c>
      <c r="Z375" s="39" t="s">
        <v>3177</v>
      </c>
      <c r="AA375" s="39" t="s">
        <v>1104</v>
      </c>
      <c r="AB375" s="39" t="s">
        <v>1104</v>
      </c>
      <c r="AC375" s="9" t="s">
        <v>2975</v>
      </c>
      <c r="AD375" s="11" t="s">
        <v>3383</v>
      </c>
      <c r="AE375" s="11" t="s">
        <v>1104</v>
      </c>
      <c r="AF375" s="11" t="s">
        <v>3386</v>
      </c>
      <c r="AG375" s="11" t="s">
        <v>3399</v>
      </c>
      <c r="AH375" s="11" t="s">
        <v>3398</v>
      </c>
    </row>
    <row r="376" spans="1:34" x14ac:dyDescent="0.2">
      <c r="A376" s="8" t="s">
        <v>3361</v>
      </c>
      <c r="B376" s="8" t="s">
        <v>3436</v>
      </c>
      <c r="C376" s="8" t="s">
        <v>3365</v>
      </c>
      <c r="D376" s="9" t="s">
        <v>782</v>
      </c>
      <c r="E376" s="9" t="s">
        <v>2468</v>
      </c>
      <c r="F376" s="9" t="s">
        <v>3372</v>
      </c>
      <c r="G376" s="9" t="s">
        <v>907</v>
      </c>
      <c r="H376" s="9" t="s">
        <v>908</v>
      </c>
      <c r="I376" s="9" t="s">
        <v>915</v>
      </c>
      <c r="J376" s="8" t="s">
        <v>948</v>
      </c>
      <c r="K376" s="8"/>
      <c r="L376" s="8" t="s">
        <v>951</v>
      </c>
      <c r="M376" s="21" t="str">
        <f t="shared" si="7"/>
        <v>Oxymycterus dasytrichus</v>
      </c>
      <c r="N376" s="9" t="s">
        <v>1594</v>
      </c>
      <c r="O376" s="9" t="s">
        <v>2542</v>
      </c>
      <c r="Q376" s="8" t="s">
        <v>2102</v>
      </c>
      <c r="R376" s="10">
        <v>288</v>
      </c>
      <c r="S376" s="10" t="s">
        <v>1709</v>
      </c>
      <c r="T376" s="10">
        <v>1821</v>
      </c>
      <c r="U376" s="43" t="s">
        <v>2995</v>
      </c>
      <c r="V376" s="43" t="s">
        <v>2999</v>
      </c>
      <c r="W376" s="39" t="s">
        <v>3177</v>
      </c>
      <c r="X376" s="39" t="s">
        <v>1104</v>
      </c>
      <c r="Y376" s="39" t="s">
        <v>1104</v>
      </c>
      <c r="Z376" s="39" t="s">
        <v>1104</v>
      </c>
      <c r="AA376" s="39" t="s">
        <v>1104</v>
      </c>
      <c r="AB376" s="39" t="s">
        <v>1104</v>
      </c>
      <c r="AC376" s="9" t="s">
        <v>2982</v>
      </c>
      <c r="AD376" s="11" t="s">
        <v>3382</v>
      </c>
      <c r="AE376" s="11" t="s">
        <v>1104</v>
      </c>
      <c r="AF376" s="11" t="s">
        <v>3382</v>
      </c>
      <c r="AG376" s="11" t="s">
        <v>3399</v>
      </c>
      <c r="AH376" s="11" t="s">
        <v>3398</v>
      </c>
    </row>
    <row r="377" spans="1:34" x14ac:dyDescent="0.2">
      <c r="A377" s="8" t="s">
        <v>3361</v>
      </c>
      <c r="B377" s="8" t="s">
        <v>3436</v>
      </c>
      <c r="C377" s="8" t="s">
        <v>3365</v>
      </c>
      <c r="D377" s="9" t="s">
        <v>782</v>
      </c>
      <c r="E377" s="9" t="s">
        <v>2468</v>
      </c>
      <c r="F377" s="9" t="s">
        <v>3372</v>
      </c>
      <c r="G377" s="9" t="s">
        <v>907</v>
      </c>
      <c r="H377" s="9" t="s">
        <v>908</v>
      </c>
      <c r="I377" s="9" t="s">
        <v>915</v>
      </c>
      <c r="J377" s="8" t="s">
        <v>948</v>
      </c>
      <c r="K377" s="8"/>
      <c r="L377" s="8" t="s">
        <v>952</v>
      </c>
      <c r="M377" s="21" t="str">
        <f t="shared" si="7"/>
        <v>Oxymycterus delator</v>
      </c>
      <c r="N377" s="9" t="s">
        <v>1595</v>
      </c>
      <c r="O377" s="9" t="s">
        <v>2542</v>
      </c>
      <c r="Q377" s="8" t="s">
        <v>2103</v>
      </c>
      <c r="R377" s="10">
        <v>489</v>
      </c>
      <c r="S377" s="10" t="s">
        <v>1145</v>
      </c>
      <c r="T377" s="10">
        <v>1903</v>
      </c>
      <c r="U377" s="43" t="s">
        <v>3057</v>
      </c>
      <c r="V377" s="43" t="s">
        <v>2898</v>
      </c>
      <c r="W377" s="39" t="s">
        <v>3176</v>
      </c>
      <c r="X377" s="39" t="s">
        <v>1104</v>
      </c>
      <c r="Y377" s="39" t="s">
        <v>1104</v>
      </c>
      <c r="Z377" s="39" t="s">
        <v>1104</v>
      </c>
      <c r="AA377" s="39" t="s">
        <v>1104</v>
      </c>
      <c r="AB377" s="39" t="s">
        <v>1104</v>
      </c>
      <c r="AC377" s="9" t="s">
        <v>3058</v>
      </c>
      <c r="AD377" s="11" t="s">
        <v>3382</v>
      </c>
      <c r="AE377" s="11" t="s">
        <v>1104</v>
      </c>
      <c r="AF377" s="11" t="s">
        <v>3382</v>
      </c>
      <c r="AG377" s="11" t="s">
        <v>3399</v>
      </c>
      <c r="AH377" s="11" t="s">
        <v>3398</v>
      </c>
    </row>
    <row r="378" spans="1:34" x14ac:dyDescent="0.2">
      <c r="A378" s="8" t="s">
        <v>3361</v>
      </c>
      <c r="B378" s="8" t="s">
        <v>3436</v>
      </c>
      <c r="C378" s="8" t="s">
        <v>3365</v>
      </c>
      <c r="D378" s="9" t="s">
        <v>782</v>
      </c>
      <c r="E378" s="9" t="s">
        <v>2468</v>
      </c>
      <c r="F378" s="9" t="s">
        <v>3372</v>
      </c>
      <c r="G378" s="9" t="s">
        <v>907</v>
      </c>
      <c r="H378" s="9" t="s">
        <v>908</v>
      </c>
      <c r="I378" s="9" t="s">
        <v>915</v>
      </c>
      <c r="J378" s="8" t="s">
        <v>948</v>
      </c>
      <c r="K378" s="8"/>
      <c r="L378" s="8" t="s">
        <v>953</v>
      </c>
      <c r="M378" s="21" t="str">
        <f t="shared" si="7"/>
        <v>Oxymycterus inca</v>
      </c>
      <c r="N378" s="9" t="s">
        <v>1596</v>
      </c>
      <c r="O378" s="9" t="s">
        <v>2542</v>
      </c>
      <c r="Q378" s="8" t="s">
        <v>2104</v>
      </c>
      <c r="R378" s="10">
        <v>298</v>
      </c>
      <c r="S378" s="10" t="s">
        <v>1145</v>
      </c>
      <c r="T378" s="10">
        <v>1900</v>
      </c>
      <c r="U378" s="43" t="s">
        <v>2973</v>
      </c>
      <c r="V378" s="43" t="s">
        <v>2804</v>
      </c>
      <c r="W378" s="39" t="s">
        <v>3176</v>
      </c>
      <c r="X378" s="39" t="s">
        <v>3177</v>
      </c>
      <c r="Y378" s="39" t="s">
        <v>1104</v>
      </c>
      <c r="Z378" s="39" t="s">
        <v>1104</v>
      </c>
      <c r="AA378" s="39" t="s">
        <v>1104</v>
      </c>
      <c r="AB378" s="39" t="s">
        <v>1104</v>
      </c>
      <c r="AC378" s="9" t="s">
        <v>3650</v>
      </c>
      <c r="AD378" s="11" t="s">
        <v>3382</v>
      </c>
      <c r="AE378" s="11" t="s">
        <v>1104</v>
      </c>
      <c r="AF378" s="11" t="s">
        <v>3382</v>
      </c>
      <c r="AG378" s="11" t="s">
        <v>3399</v>
      </c>
      <c r="AH378" s="11" t="s">
        <v>3398</v>
      </c>
    </row>
    <row r="379" spans="1:34" x14ac:dyDescent="0.2">
      <c r="A379" s="8" t="s">
        <v>3361</v>
      </c>
      <c r="B379" s="8" t="s">
        <v>3436</v>
      </c>
      <c r="C379" s="8" t="s">
        <v>3365</v>
      </c>
      <c r="D379" s="9" t="s">
        <v>782</v>
      </c>
      <c r="E379" s="9" t="s">
        <v>2468</v>
      </c>
      <c r="F379" s="9" t="s">
        <v>3372</v>
      </c>
      <c r="G379" s="9" t="s">
        <v>907</v>
      </c>
      <c r="H379" s="9" t="s">
        <v>908</v>
      </c>
      <c r="I379" s="9" t="s">
        <v>915</v>
      </c>
      <c r="J379" s="8" t="s">
        <v>948</v>
      </c>
      <c r="K379" s="8"/>
      <c r="L379" s="8" t="s">
        <v>954</v>
      </c>
      <c r="M379" s="21" t="str">
        <f t="shared" si="7"/>
        <v>Oxymycterus itapeby</v>
      </c>
      <c r="N379" s="15" t="s">
        <v>2515</v>
      </c>
      <c r="O379" s="9" t="s">
        <v>2542</v>
      </c>
      <c r="Q379" s="8" t="s">
        <v>2105</v>
      </c>
      <c r="R379" s="10">
        <v>582</v>
      </c>
      <c r="S379" s="10" t="s">
        <v>2106</v>
      </c>
      <c r="T379" s="10">
        <v>2019</v>
      </c>
      <c r="U379" s="43" t="s">
        <v>2996</v>
      </c>
      <c r="V379" s="43" t="s">
        <v>2842</v>
      </c>
      <c r="W379" s="39" t="s">
        <v>3177</v>
      </c>
      <c r="X379" s="39" t="s">
        <v>1104</v>
      </c>
      <c r="Y379" s="39" t="s">
        <v>1104</v>
      </c>
      <c r="Z379" s="39" t="s">
        <v>1104</v>
      </c>
      <c r="AA379" s="39" t="s">
        <v>1104</v>
      </c>
      <c r="AB379" s="39" t="s">
        <v>1104</v>
      </c>
      <c r="AC379" s="9" t="s">
        <v>2983</v>
      </c>
      <c r="AD379" s="11" t="s">
        <v>3383</v>
      </c>
      <c r="AE379" s="11" t="s">
        <v>1104</v>
      </c>
      <c r="AF379" s="11" t="s">
        <v>3256</v>
      </c>
      <c r="AG379" s="11" t="s">
        <v>3399</v>
      </c>
      <c r="AH379" s="11" t="s">
        <v>3398</v>
      </c>
    </row>
    <row r="380" spans="1:34" x14ac:dyDescent="0.2">
      <c r="A380" s="8" t="s">
        <v>3361</v>
      </c>
      <c r="B380" s="8" t="s">
        <v>3436</v>
      </c>
      <c r="C380" s="8" t="s">
        <v>3365</v>
      </c>
      <c r="D380" s="9" t="s">
        <v>782</v>
      </c>
      <c r="E380" s="9" t="s">
        <v>2468</v>
      </c>
      <c r="F380" s="9" t="s">
        <v>3372</v>
      </c>
      <c r="G380" s="9" t="s">
        <v>907</v>
      </c>
      <c r="H380" s="9" t="s">
        <v>908</v>
      </c>
      <c r="I380" s="9" t="s">
        <v>915</v>
      </c>
      <c r="J380" s="8" t="s">
        <v>948</v>
      </c>
      <c r="K380" s="8"/>
      <c r="L380" s="8" t="s">
        <v>288</v>
      </c>
      <c r="M380" s="21" t="str">
        <f t="shared" si="7"/>
        <v>Oxymycterus nasutus</v>
      </c>
      <c r="N380" s="9" t="s">
        <v>1597</v>
      </c>
      <c r="O380" s="4" t="s">
        <v>2542</v>
      </c>
      <c r="P380" s="29"/>
      <c r="Q380" s="8" t="s">
        <v>2107</v>
      </c>
      <c r="R380" s="10">
        <v>16</v>
      </c>
      <c r="S380" s="10" t="s">
        <v>1804</v>
      </c>
      <c r="T380" s="10">
        <v>1837</v>
      </c>
      <c r="U380" s="43" t="s">
        <v>2997</v>
      </c>
      <c r="V380" s="43" t="s">
        <v>2897</v>
      </c>
      <c r="W380" s="39" t="s">
        <v>3176</v>
      </c>
      <c r="X380" s="39" t="s">
        <v>1104</v>
      </c>
      <c r="Y380" s="39" t="s">
        <v>1104</v>
      </c>
      <c r="Z380" s="39" t="s">
        <v>1104</v>
      </c>
      <c r="AA380" s="39" t="s">
        <v>1104</v>
      </c>
      <c r="AB380" s="39" t="s">
        <v>1104</v>
      </c>
      <c r="AC380" s="9" t="s">
        <v>3651</v>
      </c>
      <c r="AD380" s="11" t="s">
        <v>3382</v>
      </c>
      <c r="AE380" s="11" t="s">
        <v>1104</v>
      </c>
      <c r="AF380" s="11" t="s">
        <v>3382</v>
      </c>
      <c r="AG380" s="11" t="s">
        <v>3399</v>
      </c>
      <c r="AH380" s="11" t="s">
        <v>3398</v>
      </c>
    </row>
    <row r="381" spans="1:34" x14ac:dyDescent="0.2">
      <c r="A381" s="8" t="s">
        <v>3361</v>
      </c>
      <c r="B381" s="8" t="s">
        <v>3436</v>
      </c>
      <c r="C381" s="8" t="s">
        <v>3365</v>
      </c>
      <c r="D381" s="9" t="s">
        <v>782</v>
      </c>
      <c r="E381" s="9" t="s">
        <v>2468</v>
      </c>
      <c r="F381" s="9" t="s">
        <v>3372</v>
      </c>
      <c r="G381" s="9" t="s">
        <v>907</v>
      </c>
      <c r="H381" s="9" t="s">
        <v>908</v>
      </c>
      <c r="I381" s="9" t="s">
        <v>915</v>
      </c>
      <c r="J381" s="8" t="s">
        <v>948</v>
      </c>
      <c r="K381" s="8"/>
      <c r="L381" s="8" t="s">
        <v>955</v>
      </c>
      <c r="M381" s="21" t="str">
        <f t="shared" si="7"/>
        <v>Oxymycterus quaestor</v>
      </c>
      <c r="N381" s="9" t="s">
        <v>1598</v>
      </c>
      <c r="O381" s="4" t="s">
        <v>2542</v>
      </c>
      <c r="P381" s="29"/>
      <c r="Q381" s="8" t="s">
        <v>2108</v>
      </c>
      <c r="R381" s="10">
        <v>226</v>
      </c>
      <c r="S381" s="10" t="s">
        <v>1145</v>
      </c>
      <c r="T381" s="10">
        <v>1903</v>
      </c>
      <c r="U381" s="43" t="s">
        <v>2998</v>
      </c>
      <c r="V381" s="43" t="s">
        <v>2802</v>
      </c>
      <c r="W381" s="39" t="s">
        <v>3176</v>
      </c>
      <c r="X381" s="39" t="s">
        <v>1104</v>
      </c>
      <c r="Y381" s="39" t="s">
        <v>1104</v>
      </c>
      <c r="Z381" s="39" t="s">
        <v>3177</v>
      </c>
      <c r="AA381" s="39" t="s">
        <v>1104</v>
      </c>
      <c r="AB381" s="39" t="s">
        <v>1104</v>
      </c>
      <c r="AC381" s="9" t="s">
        <v>3660</v>
      </c>
      <c r="AD381" s="11" t="s">
        <v>3382</v>
      </c>
      <c r="AE381" s="11" t="s">
        <v>1104</v>
      </c>
      <c r="AF381" s="11" t="s">
        <v>3382</v>
      </c>
      <c r="AG381" s="11" t="s">
        <v>3399</v>
      </c>
      <c r="AH381" s="11" t="s">
        <v>3398</v>
      </c>
    </row>
    <row r="382" spans="1:34" x14ac:dyDescent="0.2">
      <c r="A382" s="8" t="s">
        <v>3361</v>
      </c>
      <c r="B382" s="8" t="s">
        <v>3436</v>
      </c>
      <c r="C382" s="8" t="s">
        <v>3365</v>
      </c>
      <c r="D382" s="9" t="s">
        <v>782</v>
      </c>
      <c r="E382" s="9" t="s">
        <v>2468</v>
      </c>
      <c r="F382" s="9" t="s">
        <v>3372</v>
      </c>
      <c r="G382" s="9" t="s">
        <v>907</v>
      </c>
      <c r="H382" s="9" t="s">
        <v>908</v>
      </c>
      <c r="I382" s="9" t="s">
        <v>915</v>
      </c>
      <c r="J382" s="8" t="s">
        <v>948</v>
      </c>
      <c r="K382" s="8"/>
      <c r="L382" s="8" t="s">
        <v>280</v>
      </c>
      <c r="M382" s="21" t="str">
        <f t="shared" si="7"/>
        <v>Oxymycterus rufus</v>
      </c>
      <c r="N382" s="9" t="s">
        <v>1599</v>
      </c>
      <c r="O382" s="4" t="s">
        <v>2542</v>
      </c>
      <c r="P382" s="29"/>
      <c r="Q382" s="8" t="s">
        <v>2109</v>
      </c>
      <c r="R382" s="10">
        <v>71</v>
      </c>
      <c r="S382" s="10" t="s">
        <v>2110</v>
      </c>
      <c r="T382" s="10">
        <v>1814</v>
      </c>
      <c r="U382" s="43" t="s">
        <v>2977</v>
      </c>
      <c r="V382" s="43" t="s">
        <v>2802</v>
      </c>
      <c r="W382" s="39" t="s">
        <v>3176</v>
      </c>
      <c r="X382" s="39" t="s">
        <v>1104</v>
      </c>
      <c r="Y382" s="39" t="s">
        <v>1104</v>
      </c>
      <c r="Z382" s="39" t="s">
        <v>3177</v>
      </c>
      <c r="AA382" s="39" t="s">
        <v>1104</v>
      </c>
      <c r="AB382" s="39" t="s">
        <v>1104</v>
      </c>
      <c r="AC382" s="9" t="s">
        <v>2975</v>
      </c>
      <c r="AD382" s="11" t="s">
        <v>3382</v>
      </c>
      <c r="AE382" s="11" t="s">
        <v>1104</v>
      </c>
      <c r="AF382" s="11" t="s">
        <v>3256</v>
      </c>
      <c r="AG382" s="11" t="s">
        <v>3399</v>
      </c>
      <c r="AH382" s="11" t="s">
        <v>3398</v>
      </c>
    </row>
    <row r="383" spans="1:34" x14ac:dyDescent="0.2">
      <c r="A383" s="8" t="s">
        <v>3361</v>
      </c>
      <c r="B383" s="8" t="s">
        <v>3436</v>
      </c>
      <c r="C383" s="8" t="s">
        <v>3365</v>
      </c>
      <c r="D383" s="9" t="s">
        <v>782</v>
      </c>
      <c r="E383" s="9" t="s">
        <v>2468</v>
      </c>
      <c r="F383" s="9" t="s">
        <v>3372</v>
      </c>
      <c r="G383" s="9" t="s">
        <v>907</v>
      </c>
      <c r="H383" s="9" t="s">
        <v>908</v>
      </c>
      <c r="I383" s="9" t="s">
        <v>915</v>
      </c>
      <c r="J383" s="8" t="s">
        <v>958</v>
      </c>
      <c r="K383" s="8"/>
      <c r="L383" s="8" t="s">
        <v>959</v>
      </c>
      <c r="M383" s="21" t="str">
        <f t="shared" si="7"/>
        <v>Scapteromys aquaticus</v>
      </c>
      <c r="N383" s="9" t="s">
        <v>1601</v>
      </c>
      <c r="O383" s="9" t="s">
        <v>2543</v>
      </c>
      <c r="Q383" s="8" t="s">
        <v>2111</v>
      </c>
      <c r="R383" s="10">
        <v>477</v>
      </c>
      <c r="S383" s="10" t="s">
        <v>1145</v>
      </c>
      <c r="T383" s="10">
        <v>1920</v>
      </c>
      <c r="U383" s="43" t="s">
        <v>2884</v>
      </c>
      <c r="V383" s="43" t="s">
        <v>2904</v>
      </c>
      <c r="W383" s="39" t="s">
        <v>3176</v>
      </c>
      <c r="X383" s="39" t="s">
        <v>1104</v>
      </c>
      <c r="Y383" s="39" t="s">
        <v>1104</v>
      </c>
      <c r="Z383" s="39" t="s">
        <v>1104</v>
      </c>
      <c r="AA383" s="39" t="s">
        <v>3177</v>
      </c>
      <c r="AB383" s="39" t="s">
        <v>1104</v>
      </c>
      <c r="AC383" s="9" t="s">
        <v>2975</v>
      </c>
      <c r="AD383" s="11" t="s">
        <v>3382</v>
      </c>
      <c r="AE383" s="11" t="s">
        <v>1104</v>
      </c>
      <c r="AF383" s="11" t="s">
        <v>3382</v>
      </c>
      <c r="AG383" s="11" t="s">
        <v>3399</v>
      </c>
      <c r="AH383" s="11" t="s">
        <v>3424</v>
      </c>
    </row>
    <row r="384" spans="1:34" x14ac:dyDescent="0.2">
      <c r="A384" s="8" t="s">
        <v>3361</v>
      </c>
      <c r="B384" s="8" t="s">
        <v>3436</v>
      </c>
      <c r="C384" s="8" t="s">
        <v>3365</v>
      </c>
      <c r="D384" s="9" t="s">
        <v>782</v>
      </c>
      <c r="E384" s="9" t="s">
        <v>2468</v>
      </c>
      <c r="F384" s="9" t="s">
        <v>3372</v>
      </c>
      <c r="G384" s="9" t="s">
        <v>907</v>
      </c>
      <c r="H384" s="9" t="s">
        <v>908</v>
      </c>
      <c r="I384" s="9" t="s">
        <v>915</v>
      </c>
      <c r="J384" s="8" t="s">
        <v>958</v>
      </c>
      <c r="K384" s="8"/>
      <c r="L384" s="8" t="s">
        <v>960</v>
      </c>
      <c r="M384" s="21" t="str">
        <f t="shared" si="7"/>
        <v>Scapteromys meridionalis</v>
      </c>
      <c r="N384" s="15" t="s">
        <v>2516</v>
      </c>
      <c r="O384" s="9" t="s">
        <v>2543</v>
      </c>
      <c r="P384" s="39">
        <v>29</v>
      </c>
      <c r="Q384" s="8" t="s">
        <v>2112</v>
      </c>
      <c r="R384" s="10">
        <v>213</v>
      </c>
      <c r="S384" s="10" t="s">
        <v>2113</v>
      </c>
      <c r="T384" s="10">
        <v>2014</v>
      </c>
      <c r="U384" s="43" t="s">
        <v>3004</v>
      </c>
      <c r="V384" s="43" t="s">
        <v>2897</v>
      </c>
      <c r="W384" s="39" t="s">
        <v>3177</v>
      </c>
      <c r="X384" s="39" t="s">
        <v>1104</v>
      </c>
      <c r="Y384" s="39" t="s">
        <v>1104</v>
      </c>
      <c r="Z384" s="39" t="s">
        <v>1104</v>
      </c>
      <c r="AA384" s="39" t="s">
        <v>1104</v>
      </c>
      <c r="AB384" s="39" t="s">
        <v>1104</v>
      </c>
      <c r="AC384" s="9" t="s">
        <v>3003</v>
      </c>
      <c r="AD384" s="11" t="s">
        <v>3383</v>
      </c>
      <c r="AE384" s="11" t="s">
        <v>1104</v>
      </c>
      <c r="AF384" s="11" t="s">
        <v>3382</v>
      </c>
      <c r="AG384" s="11" t="s">
        <v>3399</v>
      </c>
      <c r="AH384" s="11" t="s">
        <v>3424</v>
      </c>
    </row>
    <row r="385" spans="1:34" x14ac:dyDescent="0.2">
      <c r="A385" s="8" t="s">
        <v>3361</v>
      </c>
      <c r="B385" s="8" t="s">
        <v>3436</v>
      </c>
      <c r="C385" s="8" t="s">
        <v>3365</v>
      </c>
      <c r="D385" s="9" t="s">
        <v>782</v>
      </c>
      <c r="E385" s="9" t="s">
        <v>2468</v>
      </c>
      <c r="F385" s="9" t="s">
        <v>3372</v>
      </c>
      <c r="G385" s="9" t="s">
        <v>907</v>
      </c>
      <c r="H385" s="9" t="s">
        <v>908</v>
      </c>
      <c r="I385" s="9" t="s">
        <v>915</v>
      </c>
      <c r="J385" s="8" t="s">
        <v>958</v>
      </c>
      <c r="K385" s="8"/>
      <c r="L385" s="8" t="s">
        <v>961</v>
      </c>
      <c r="M385" s="21" t="str">
        <f t="shared" si="7"/>
        <v>Scapteromys tumidus</v>
      </c>
      <c r="N385" s="9" t="s">
        <v>1602</v>
      </c>
      <c r="O385" s="9" t="s">
        <v>2543</v>
      </c>
      <c r="P385" s="39">
        <v>29</v>
      </c>
      <c r="Q385" s="8" t="s">
        <v>2107</v>
      </c>
      <c r="R385" s="10">
        <v>15</v>
      </c>
      <c r="S385" s="10" t="s">
        <v>1804</v>
      </c>
      <c r="T385" s="10">
        <v>1837</v>
      </c>
      <c r="U385" s="43" t="s">
        <v>2884</v>
      </c>
      <c r="V385" s="43" t="s">
        <v>2897</v>
      </c>
      <c r="W385" s="39" t="s">
        <v>3176</v>
      </c>
      <c r="X385" s="39" t="s">
        <v>1104</v>
      </c>
      <c r="Y385" s="39" t="s">
        <v>1104</v>
      </c>
      <c r="Z385" s="39" t="s">
        <v>1104</v>
      </c>
      <c r="AA385" s="39" t="s">
        <v>1104</v>
      </c>
      <c r="AB385" s="39" t="s">
        <v>1104</v>
      </c>
      <c r="AC385" s="9" t="s">
        <v>3652</v>
      </c>
      <c r="AD385" s="11" t="s">
        <v>3382</v>
      </c>
      <c r="AE385" s="11" t="s">
        <v>1104</v>
      </c>
      <c r="AF385" s="11" t="s">
        <v>3382</v>
      </c>
      <c r="AG385" s="11" t="s">
        <v>3399</v>
      </c>
      <c r="AH385" s="11" t="s">
        <v>3424</v>
      </c>
    </row>
    <row r="386" spans="1:34" x14ac:dyDescent="0.2">
      <c r="A386" s="8" t="s">
        <v>3361</v>
      </c>
      <c r="B386" s="8" t="s">
        <v>3436</v>
      </c>
      <c r="C386" s="8" t="s">
        <v>3365</v>
      </c>
      <c r="D386" s="9" t="s">
        <v>782</v>
      </c>
      <c r="E386" s="9" t="s">
        <v>2468</v>
      </c>
      <c r="F386" s="9" t="s">
        <v>3372</v>
      </c>
      <c r="G386" s="9" t="s">
        <v>907</v>
      </c>
      <c r="H386" s="9" t="s">
        <v>908</v>
      </c>
      <c r="I386" s="9" t="s">
        <v>915</v>
      </c>
      <c r="J386" s="8" t="s">
        <v>962</v>
      </c>
      <c r="K386" s="8"/>
      <c r="L386" s="8" t="s">
        <v>963</v>
      </c>
      <c r="M386" s="21" t="str">
        <f t="shared" si="7"/>
        <v>Thalpomys cerradensis</v>
      </c>
      <c r="N386" s="9" t="s">
        <v>1603</v>
      </c>
      <c r="O386" s="9" t="s">
        <v>2534</v>
      </c>
      <c r="Q386" s="8" t="s">
        <v>2114</v>
      </c>
      <c r="R386" s="10">
        <v>777</v>
      </c>
      <c r="S386" s="10" t="s">
        <v>1744</v>
      </c>
      <c r="T386" s="10">
        <v>1990</v>
      </c>
      <c r="U386" s="43" t="s">
        <v>3006</v>
      </c>
      <c r="V386" s="43" t="s">
        <v>2835</v>
      </c>
      <c r="W386" s="58" t="s">
        <v>3177</v>
      </c>
      <c r="X386" s="39" t="s">
        <v>1104</v>
      </c>
      <c r="Y386" s="39" t="s">
        <v>2835</v>
      </c>
      <c r="Z386" s="39" t="s">
        <v>1104</v>
      </c>
      <c r="AA386" s="39" t="s">
        <v>1104</v>
      </c>
      <c r="AB386" s="39" t="s">
        <v>1104</v>
      </c>
      <c r="AC386" s="9" t="s">
        <v>2975</v>
      </c>
      <c r="AD386" s="11" t="s">
        <v>3382</v>
      </c>
      <c r="AE386" s="11" t="s">
        <v>1104</v>
      </c>
      <c r="AF386" s="11" t="s">
        <v>3384</v>
      </c>
      <c r="AG386" s="11" t="s">
        <v>3397</v>
      </c>
      <c r="AH386" s="11" t="s">
        <v>3400</v>
      </c>
    </row>
    <row r="387" spans="1:34" x14ac:dyDescent="0.2">
      <c r="A387" s="8" t="s">
        <v>3361</v>
      </c>
      <c r="B387" s="8" t="s">
        <v>3436</v>
      </c>
      <c r="C387" s="8" t="s">
        <v>3365</v>
      </c>
      <c r="D387" s="9" t="s">
        <v>782</v>
      </c>
      <c r="E387" s="9" t="s">
        <v>2468</v>
      </c>
      <c r="F387" s="9" t="s">
        <v>3372</v>
      </c>
      <c r="G387" s="9" t="s">
        <v>907</v>
      </c>
      <c r="H387" s="9" t="s">
        <v>908</v>
      </c>
      <c r="I387" s="9" t="s">
        <v>915</v>
      </c>
      <c r="J387" s="8" t="s">
        <v>962</v>
      </c>
      <c r="K387" s="8"/>
      <c r="L387" s="8" t="s">
        <v>964</v>
      </c>
      <c r="M387" s="21" t="str">
        <f t="shared" si="7"/>
        <v>Thalpomys lasiotis</v>
      </c>
      <c r="N387" s="9" t="s">
        <v>1604</v>
      </c>
      <c r="O387" s="9" t="s">
        <v>2534</v>
      </c>
      <c r="P387" s="39">
        <v>30</v>
      </c>
      <c r="Q387" s="8" t="s">
        <v>2115</v>
      </c>
      <c r="R387" s="10">
        <v>339</v>
      </c>
      <c r="S387" s="10" t="s">
        <v>1145</v>
      </c>
      <c r="T387" s="10">
        <v>1916</v>
      </c>
      <c r="U387" s="43" t="s">
        <v>3645</v>
      </c>
      <c r="V387" s="43" t="s">
        <v>2835</v>
      </c>
      <c r="W387" s="58" t="s">
        <v>3177</v>
      </c>
      <c r="X387" s="39" t="s">
        <v>1104</v>
      </c>
      <c r="Y387" s="39" t="s">
        <v>2835</v>
      </c>
      <c r="Z387" s="39" t="s">
        <v>1104</v>
      </c>
      <c r="AA387" s="39" t="s">
        <v>1104</v>
      </c>
      <c r="AB387" s="39" t="s">
        <v>1104</v>
      </c>
      <c r="AC387" s="9" t="s">
        <v>3653</v>
      </c>
      <c r="AD387" s="11" t="s">
        <v>3382</v>
      </c>
      <c r="AE387" s="11" t="s">
        <v>1104</v>
      </c>
      <c r="AF387" s="11" t="s">
        <v>3387</v>
      </c>
      <c r="AG387" s="11" t="s">
        <v>3397</v>
      </c>
      <c r="AH387" s="11" t="s">
        <v>3400</v>
      </c>
    </row>
    <row r="388" spans="1:34" x14ac:dyDescent="0.2">
      <c r="A388" s="8" t="s">
        <v>3361</v>
      </c>
      <c r="B388" s="8" t="s">
        <v>3436</v>
      </c>
      <c r="C388" s="8" t="s">
        <v>3365</v>
      </c>
      <c r="D388" s="9" t="s">
        <v>782</v>
      </c>
      <c r="E388" s="9" t="s">
        <v>2468</v>
      </c>
      <c r="F388" s="9" t="s">
        <v>3372</v>
      </c>
      <c r="G388" s="9" t="s">
        <v>907</v>
      </c>
      <c r="H388" s="9" t="s">
        <v>908</v>
      </c>
      <c r="I388" s="9" t="s">
        <v>915</v>
      </c>
      <c r="J388" s="8" t="s">
        <v>965</v>
      </c>
      <c r="K388" s="8"/>
      <c r="L388" s="8" t="s">
        <v>966</v>
      </c>
      <c r="M388" s="21" t="str">
        <f t="shared" si="7"/>
        <v>Thaptomys nigrita</v>
      </c>
      <c r="N388" s="9" t="s">
        <v>1605</v>
      </c>
      <c r="O388" s="9" t="s">
        <v>2534</v>
      </c>
      <c r="Q388" s="8" t="s">
        <v>2116</v>
      </c>
      <c r="R388" s="10" t="s">
        <v>2117</v>
      </c>
      <c r="S388" s="10" t="s">
        <v>1818</v>
      </c>
      <c r="T388" s="10">
        <v>1829</v>
      </c>
      <c r="U388" s="43" t="s">
        <v>2951</v>
      </c>
      <c r="V388" s="43" t="s">
        <v>2802</v>
      </c>
      <c r="W388" s="39" t="s">
        <v>3176</v>
      </c>
      <c r="X388" s="39" t="s">
        <v>1104</v>
      </c>
      <c r="Y388" s="39" t="s">
        <v>1104</v>
      </c>
      <c r="Z388" s="39" t="s">
        <v>3177</v>
      </c>
      <c r="AA388" s="39" t="s">
        <v>1104</v>
      </c>
      <c r="AB388" s="39" t="s">
        <v>1104</v>
      </c>
      <c r="AC388" s="9" t="s">
        <v>3001</v>
      </c>
      <c r="AD388" s="11" t="s">
        <v>3382</v>
      </c>
      <c r="AE388" s="11" t="s">
        <v>1104</v>
      </c>
      <c r="AF388" s="11" t="s">
        <v>3382</v>
      </c>
      <c r="AG388" s="11" t="s">
        <v>3399</v>
      </c>
      <c r="AH388" s="11" t="s">
        <v>3400</v>
      </c>
    </row>
    <row r="389" spans="1:34" x14ac:dyDescent="0.2">
      <c r="A389" s="8" t="s">
        <v>3361</v>
      </c>
      <c r="B389" s="8" t="s">
        <v>3436</v>
      </c>
      <c r="C389" s="8" t="s">
        <v>3365</v>
      </c>
      <c r="D389" s="9" t="s">
        <v>782</v>
      </c>
      <c r="E389" s="9" t="s">
        <v>2468</v>
      </c>
      <c r="F389" s="9" t="s">
        <v>3372</v>
      </c>
      <c r="G389" s="9" t="s">
        <v>907</v>
      </c>
      <c r="H389" s="9" t="s">
        <v>908</v>
      </c>
      <c r="I389" s="9" t="s">
        <v>967</v>
      </c>
      <c r="J389" s="8" t="s">
        <v>3661</v>
      </c>
      <c r="K389" s="8"/>
      <c r="L389" s="8" t="s">
        <v>969</v>
      </c>
      <c r="M389" s="21" t="str">
        <f t="shared" si="7"/>
        <v>Daptomys ferreirai</v>
      </c>
      <c r="N389" s="15" t="s">
        <v>3662</v>
      </c>
      <c r="O389" s="9" t="s">
        <v>2543</v>
      </c>
      <c r="P389" s="39" t="s">
        <v>4283</v>
      </c>
      <c r="Q389" s="8" t="s">
        <v>2118</v>
      </c>
      <c r="R389" s="10">
        <v>874</v>
      </c>
      <c r="S389" s="10" t="s">
        <v>2119</v>
      </c>
      <c r="T389" s="10">
        <v>2005</v>
      </c>
      <c r="U389" s="43" t="s">
        <v>2924</v>
      </c>
      <c r="V389" s="43" t="s">
        <v>2804</v>
      </c>
      <c r="W389" s="39" t="s">
        <v>3177</v>
      </c>
      <c r="X389" s="39" t="s">
        <v>3177</v>
      </c>
      <c r="Y389" s="39" t="s">
        <v>1104</v>
      </c>
      <c r="Z389" s="39" t="s">
        <v>1104</v>
      </c>
      <c r="AA389" s="39" t="s">
        <v>1104</v>
      </c>
      <c r="AB389" s="39" t="s">
        <v>1104</v>
      </c>
      <c r="AC389" s="9" t="s">
        <v>3664</v>
      </c>
      <c r="AD389" s="11" t="s">
        <v>3256</v>
      </c>
      <c r="AE389" s="11" t="s">
        <v>1104</v>
      </c>
      <c r="AF389" s="11" t="s">
        <v>3382</v>
      </c>
      <c r="AG389" s="11" t="s">
        <v>3399</v>
      </c>
      <c r="AH389" s="11" t="s">
        <v>3424</v>
      </c>
    </row>
    <row r="390" spans="1:34" x14ac:dyDescent="0.2">
      <c r="A390" s="8" t="s">
        <v>3361</v>
      </c>
      <c r="B390" s="8" t="s">
        <v>3436</v>
      </c>
      <c r="C390" s="8" t="s">
        <v>3365</v>
      </c>
      <c r="D390" s="9" t="s">
        <v>782</v>
      </c>
      <c r="E390" s="9" t="s">
        <v>2468</v>
      </c>
      <c r="F390" s="9" t="s">
        <v>3372</v>
      </c>
      <c r="G390" s="9" t="s">
        <v>907</v>
      </c>
      <c r="H390" s="9" t="s">
        <v>908</v>
      </c>
      <c r="I390" s="9" t="s">
        <v>967</v>
      </c>
      <c r="J390" s="8" t="s">
        <v>3661</v>
      </c>
      <c r="K390" s="8"/>
      <c r="L390" s="8" t="s">
        <v>970</v>
      </c>
      <c r="M390" s="21" t="str">
        <f t="shared" si="7"/>
        <v>Daptomys oyapocki</v>
      </c>
      <c r="N390" s="15" t="s">
        <v>3663</v>
      </c>
      <c r="O390" s="9" t="s">
        <v>2543</v>
      </c>
      <c r="P390" s="39">
        <v>31</v>
      </c>
      <c r="Q390" s="8" t="s">
        <v>2120</v>
      </c>
      <c r="R390" s="10">
        <v>436</v>
      </c>
      <c r="S390" s="10" t="s">
        <v>2121</v>
      </c>
      <c r="T390" s="10">
        <v>1978</v>
      </c>
      <c r="U390" s="43" t="s">
        <v>2971</v>
      </c>
      <c r="V390" s="43" t="s">
        <v>2804</v>
      </c>
      <c r="W390" s="39" t="s">
        <v>3176</v>
      </c>
      <c r="X390" s="39" t="s">
        <v>3177</v>
      </c>
      <c r="Y390" s="39" t="s">
        <v>1104</v>
      </c>
      <c r="Z390" s="39" t="s">
        <v>1104</v>
      </c>
      <c r="AA390" s="39" t="s">
        <v>1104</v>
      </c>
      <c r="AB390" s="39" t="s">
        <v>1104</v>
      </c>
      <c r="AC390" s="9" t="s">
        <v>2975</v>
      </c>
      <c r="AD390" s="11" t="s">
        <v>3256</v>
      </c>
      <c r="AE390" s="11" t="s">
        <v>1104</v>
      </c>
      <c r="AF390" s="11" t="s">
        <v>3382</v>
      </c>
      <c r="AG390" s="11" t="s">
        <v>3399</v>
      </c>
      <c r="AH390" s="11" t="s">
        <v>3424</v>
      </c>
    </row>
    <row r="391" spans="1:34" x14ac:dyDescent="0.2">
      <c r="A391" s="8" t="s">
        <v>3361</v>
      </c>
      <c r="B391" s="8" t="s">
        <v>3436</v>
      </c>
      <c r="C391" s="8" t="s">
        <v>3365</v>
      </c>
      <c r="D391" s="9" t="s">
        <v>782</v>
      </c>
      <c r="E391" s="9" t="s">
        <v>2468</v>
      </c>
      <c r="F391" s="9" t="s">
        <v>3372</v>
      </c>
      <c r="G391" s="9" t="s">
        <v>907</v>
      </c>
      <c r="H391" s="9" t="s">
        <v>908</v>
      </c>
      <c r="I391" s="9" t="s">
        <v>972</v>
      </c>
      <c r="J391" s="8" t="s">
        <v>973</v>
      </c>
      <c r="K391" s="8"/>
      <c r="L391" s="8" t="s">
        <v>974</v>
      </c>
      <c r="M391" s="21" t="str">
        <f t="shared" si="7"/>
        <v>Cerradomys akroai</v>
      </c>
      <c r="N391" s="9" t="s">
        <v>1607</v>
      </c>
      <c r="O391" s="9" t="s">
        <v>2534</v>
      </c>
      <c r="Q391" s="8" t="s">
        <v>2223</v>
      </c>
      <c r="R391" s="10">
        <v>530</v>
      </c>
      <c r="S391" s="10" t="s">
        <v>2224</v>
      </c>
      <c r="T391" s="10">
        <v>2014</v>
      </c>
      <c r="U391" s="43" t="s">
        <v>3869</v>
      </c>
      <c r="V391" s="43" t="s">
        <v>2835</v>
      </c>
      <c r="W391" s="57" t="s">
        <v>3177</v>
      </c>
      <c r="X391" s="57" t="s">
        <v>1104</v>
      </c>
      <c r="Y391" s="57" t="s">
        <v>1104</v>
      </c>
      <c r="Z391" s="57" t="s">
        <v>1104</v>
      </c>
      <c r="AA391" s="57" t="s">
        <v>1104</v>
      </c>
      <c r="AB391" s="57" t="s">
        <v>1104</v>
      </c>
      <c r="AC391" s="8" t="s">
        <v>2223</v>
      </c>
      <c r="AD391" s="11" t="s">
        <v>3383</v>
      </c>
      <c r="AE391" s="11" t="s">
        <v>1104</v>
      </c>
      <c r="AF391" s="11" t="s">
        <v>3256</v>
      </c>
      <c r="AG391" s="11" t="s">
        <v>3397</v>
      </c>
      <c r="AH391" s="11" t="s">
        <v>3400</v>
      </c>
    </row>
    <row r="392" spans="1:34" x14ac:dyDescent="0.2">
      <c r="A392" s="8" t="s">
        <v>3361</v>
      </c>
      <c r="B392" s="8" t="s">
        <v>3436</v>
      </c>
      <c r="C392" s="8" t="s">
        <v>3365</v>
      </c>
      <c r="D392" s="9" t="s">
        <v>782</v>
      </c>
      <c r="E392" s="9" t="s">
        <v>2468</v>
      </c>
      <c r="F392" s="9" t="s">
        <v>3372</v>
      </c>
      <c r="G392" s="9" t="s">
        <v>907</v>
      </c>
      <c r="H392" s="9" t="s">
        <v>908</v>
      </c>
      <c r="I392" s="9" t="s">
        <v>972</v>
      </c>
      <c r="J392" s="8" t="s">
        <v>973</v>
      </c>
      <c r="K392" s="8"/>
      <c r="L392" s="8" t="s">
        <v>975</v>
      </c>
      <c r="M392" s="21" t="str">
        <f t="shared" si="7"/>
        <v>Cerradomys goytaca</v>
      </c>
      <c r="N392" s="9" t="s">
        <v>1608</v>
      </c>
      <c r="O392" s="9" t="s">
        <v>2961</v>
      </c>
      <c r="Q392" s="8" t="s">
        <v>2225</v>
      </c>
      <c r="R392" s="10">
        <v>647</v>
      </c>
      <c r="S392" s="10" t="s">
        <v>2226</v>
      </c>
      <c r="T392" s="10">
        <v>2011</v>
      </c>
      <c r="U392" s="43" t="s">
        <v>2836</v>
      </c>
      <c r="V392" s="43" t="s">
        <v>2802</v>
      </c>
      <c r="W392" s="57" t="s">
        <v>3177</v>
      </c>
      <c r="X392" s="57" t="s">
        <v>1104</v>
      </c>
      <c r="Y392" s="57" t="s">
        <v>1104</v>
      </c>
      <c r="Z392" s="57" t="s">
        <v>3177</v>
      </c>
      <c r="AA392" s="57" t="s">
        <v>1104</v>
      </c>
      <c r="AB392" s="57" t="s">
        <v>1104</v>
      </c>
      <c r="AC392" s="43" t="s">
        <v>2837</v>
      </c>
      <c r="AD392" s="11" t="s">
        <v>3383</v>
      </c>
      <c r="AE392" s="11" t="s">
        <v>1104</v>
      </c>
      <c r="AF392" s="11" t="s">
        <v>3387</v>
      </c>
      <c r="AG392" s="11" t="s">
        <v>3397</v>
      </c>
      <c r="AH392" s="11" t="s">
        <v>3400</v>
      </c>
    </row>
    <row r="393" spans="1:34" x14ac:dyDescent="0.2">
      <c r="A393" s="8" t="s">
        <v>3361</v>
      </c>
      <c r="B393" s="8" t="s">
        <v>3436</v>
      </c>
      <c r="C393" s="8" t="s">
        <v>3365</v>
      </c>
      <c r="D393" s="9" t="s">
        <v>782</v>
      </c>
      <c r="E393" s="9" t="s">
        <v>2468</v>
      </c>
      <c r="F393" s="9" t="s">
        <v>3372</v>
      </c>
      <c r="G393" s="9" t="s">
        <v>907</v>
      </c>
      <c r="H393" s="9" t="s">
        <v>908</v>
      </c>
      <c r="I393" s="9" t="s">
        <v>972</v>
      </c>
      <c r="J393" s="8" t="s">
        <v>973</v>
      </c>
      <c r="K393" s="8"/>
      <c r="L393" s="8" t="s">
        <v>976</v>
      </c>
      <c r="M393" s="21" t="str">
        <f t="shared" si="7"/>
        <v>Cerradomys langguthi</v>
      </c>
      <c r="N393" s="15" t="s">
        <v>1609</v>
      </c>
      <c r="O393" s="9" t="s">
        <v>2534</v>
      </c>
      <c r="Q393" s="8" t="s">
        <v>2227</v>
      </c>
      <c r="R393" s="10">
        <v>13</v>
      </c>
      <c r="S393" s="10" t="s">
        <v>2228</v>
      </c>
      <c r="T393" s="10">
        <v>2008</v>
      </c>
      <c r="U393" s="43" t="s">
        <v>3868</v>
      </c>
      <c r="V393" s="43" t="s">
        <v>2898</v>
      </c>
      <c r="W393" s="57" t="s">
        <v>3177</v>
      </c>
      <c r="X393" s="57" t="s">
        <v>1104</v>
      </c>
      <c r="Y393" s="57" t="s">
        <v>1104</v>
      </c>
      <c r="Z393" s="57" t="s">
        <v>1104</v>
      </c>
      <c r="AA393" s="57" t="s">
        <v>1104</v>
      </c>
      <c r="AB393" s="57" t="s">
        <v>1104</v>
      </c>
      <c r="AC393" s="43" t="s">
        <v>2837</v>
      </c>
      <c r="AD393" s="11" t="s">
        <v>3383</v>
      </c>
      <c r="AE393" s="11" t="s">
        <v>1104</v>
      </c>
      <c r="AF393" s="11" t="s">
        <v>3382</v>
      </c>
      <c r="AG393" s="11" t="s">
        <v>3397</v>
      </c>
      <c r="AH393" s="11" t="s">
        <v>3400</v>
      </c>
    </row>
    <row r="394" spans="1:34" x14ac:dyDescent="0.2">
      <c r="A394" s="8" t="s">
        <v>3361</v>
      </c>
      <c r="B394" s="8" t="s">
        <v>3436</v>
      </c>
      <c r="C394" s="8" t="s">
        <v>3365</v>
      </c>
      <c r="D394" s="9" t="s">
        <v>782</v>
      </c>
      <c r="E394" s="9" t="s">
        <v>2468</v>
      </c>
      <c r="F394" s="9" t="s">
        <v>3372</v>
      </c>
      <c r="G394" s="9" t="s">
        <v>907</v>
      </c>
      <c r="H394" s="9" t="s">
        <v>908</v>
      </c>
      <c r="I394" s="9" t="s">
        <v>972</v>
      </c>
      <c r="J394" s="8" t="s">
        <v>973</v>
      </c>
      <c r="K394" s="8"/>
      <c r="L394" s="8" t="s">
        <v>977</v>
      </c>
      <c r="M394" s="21" t="str">
        <f t="shared" si="7"/>
        <v>Cerradomys maracajuensis</v>
      </c>
      <c r="N394" s="15" t="s">
        <v>1610</v>
      </c>
      <c r="O394" s="9" t="s">
        <v>2538</v>
      </c>
      <c r="Q394" s="8" t="s">
        <v>2229</v>
      </c>
      <c r="R394" s="10">
        <v>292</v>
      </c>
      <c r="S394" s="10" t="s">
        <v>2230</v>
      </c>
      <c r="T394" s="10">
        <v>2002</v>
      </c>
      <c r="U394" s="43" t="s">
        <v>3218</v>
      </c>
      <c r="V394" s="43" t="s">
        <v>2835</v>
      </c>
      <c r="W394" s="57" t="s">
        <v>3176</v>
      </c>
      <c r="X394" s="57" t="s">
        <v>1104</v>
      </c>
      <c r="Y394" s="57" t="s">
        <v>1104</v>
      </c>
      <c r="Z394" s="57" t="s">
        <v>1104</v>
      </c>
      <c r="AA394" s="57" t="s">
        <v>1104</v>
      </c>
      <c r="AB394" s="57" t="s">
        <v>1104</v>
      </c>
      <c r="AC394" s="43" t="s">
        <v>2837</v>
      </c>
      <c r="AD394" s="11" t="s">
        <v>3382</v>
      </c>
      <c r="AE394" s="11" t="s">
        <v>1104</v>
      </c>
      <c r="AF394" s="11" t="s">
        <v>3382</v>
      </c>
      <c r="AG394" s="11" t="s">
        <v>3397</v>
      </c>
      <c r="AH394" s="11" t="s">
        <v>3400</v>
      </c>
    </row>
    <row r="395" spans="1:34" x14ac:dyDescent="0.2">
      <c r="A395" s="8" t="s">
        <v>3361</v>
      </c>
      <c r="B395" s="8" t="s">
        <v>3436</v>
      </c>
      <c r="C395" s="8" t="s">
        <v>3365</v>
      </c>
      <c r="D395" s="9" t="s">
        <v>782</v>
      </c>
      <c r="E395" s="9" t="s">
        <v>2468</v>
      </c>
      <c r="F395" s="9" t="s">
        <v>3372</v>
      </c>
      <c r="G395" s="9" t="s">
        <v>907</v>
      </c>
      <c r="H395" s="9" t="s">
        <v>908</v>
      </c>
      <c r="I395" s="9" t="s">
        <v>972</v>
      </c>
      <c r="J395" s="8" t="s">
        <v>973</v>
      </c>
      <c r="K395" s="8"/>
      <c r="L395" s="8" t="s">
        <v>978</v>
      </c>
      <c r="M395" s="21" t="str">
        <f t="shared" si="7"/>
        <v>Cerradomys marinhus</v>
      </c>
      <c r="N395" s="15" t="s">
        <v>1611</v>
      </c>
      <c r="O395" s="9" t="s">
        <v>2538</v>
      </c>
      <c r="Q395" s="8" t="s">
        <v>2231</v>
      </c>
      <c r="R395" s="10">
        <v>84</v>
      </c>
      <c r="S395" s="10" t="s">
        <v>2232</v>
      </c>
      <c r="T395" s="10">
        <v>2003</v>
      </c>
      <c r="U395" s="43" t="s">
        <v>2839</v>
      </c>
      <c r="V395" s="43" t="s">
        <v>2835</v>
      </c>
      <c r="W395" s="57" t="s">
        <v>3177</v>
      </c>
      <c r="X395" s="57" t="s">
        <v>1104</v>
      </c>
      <c r="Y395" s="57" t="s">
        <v>2835</v>
      </c>
      <c r="Z395" s="57" t="s">
        <v>1104</v>
      </c>
      <c r="AA395" s="57" t="s">
        <v>1104</v>
      </c>
      <c r="AB395" s="57" t="s">
        <v>1104</v>
      </c>
      <c r="AC395" s="43" t="s">
        <v>2837</v>
      </c>
      <c r="AD395" s="11" t="s">
        <v>3382</v>
      </c>
      <c r="AE395" s="11" t="s">
        <v>1104</v>
      </c>
      <c r="AF395" s="11" t="s">
        <v>3382</v>
      </c>
      <c r="AG395" s="11" t="s">
        <v>3397</v>
      </c>
      <c r="AH395" s="11" t="s">
        <v>3400</v>
      </c>
    </row>
    <row r="396" spans="1:34" x14ac:dyDescent="0.2">
      <c r="A396" s="8" t="s">
        <v>3361</v>
      </c>
      <c r="B396" s="8" t="s">
        <v>3436</v>
      </c>
      <c r="C396" s="8" t="s">
        <v>3365</v>
      </c>
      <c r="D396" s="9" t="s">
        <v>782</v>
      </c>
      <c r="E396" s="9" t="s">
        <v>2468</v>
      </c>
      <c r="F396" s="9" t="s">
        <v>3372</v>
      </c>
      <c r="G396" s="9" t="s">
        <v>907</v>
      </c>
      <c r="H396" s="9" t="s">
        <v>908</v>
      </c>
      <c r="I396" s="9" t="s">
        <v>972</v>
      </c>
      <c r="J396" s="8" t="s">
        <v>973</v>
      </c>
      <c r="K396" s="8"/>
      <c r="L396" s="8" t="s">
        <v>979</v>
      </c>
      <c r="M396" s="21" t="str">
        <f t="shared" si="7"/>
        <v>Cerradomys scotti</v>
      </c>
      <c r="N396" s="15" t="s">
        <v>1612</v>
      </c>
      <c r="O396" s="9" t="s">
        <v>2538</v>
      </c>
      <c r="Q396" s="8" t="s">
        <v>2229</v>
      </c>
      <c r="R396" s="10">
        <v>290</v>
      </c>
      <c r="S396" s="10" t="s">
        <v>2230</v>
      </c>
      <c r="T396" s="10">
        <v>2002</v>
      </c>
      <c r="U396" s="43" t="s">
        <v>3870</v>
      </c>
      <c r="V396" s="43" t="s">
        <v>2840</v>
      </c>
      <c r="W396" s="57" t="s">
        <v>3176</v>
      </c>
      <c r="X396" s="57" t="s">
        <v>1104</v>
      </c>
      <c r="Y396" s="57" t="s">
        <v>1104</v>
      </c>
      <c r="Z396" s="57" t="s">
        <v>1104</v>
      </c>
      <c r="AA396" s="57" t="s">
        <v>1104</v>
      </c>
      <c r="AB396" s="57" t="s">
        <v>1104</v>
      </c>
      <c r="AC396" s="43" t="s">
        <v>2837</v>
      </c>
      <c r="AD396" s="11" t="s">
        <v>3382</v>
      </c>
      <c r="AE396" s="11" t="s">
        <v>1104</v>
      </c>
      <c r="AF396" s="11" t="s">
        <v>3382</v>
      </c>
      <c r="AG396" s="11" t="s">
        <v>3397</v>
      </c>
      <c r="AH396" s="11" t="s">
        <v>3400</v>
      </c>
    </row>
    <row r="397" spans="1:34" x14ac:dyDescent="0.2">
      <c r="A397" s="8" t="s">
        <v>3361</v>
      </c>
      <c r="B397" s="8" t="s">
        <v>3436</v>
      </c>
      <c r="C397" s="8" t="s">
        <v>3365</v>
      </c>
      <c r="D397" s="9" t="s">
        <v>782</v>
      </c>
      <c r="E397" s="9" t="s">
        <v>2468</v>
      </c>
      <c r="F397" s="9" t="s">
        <v>3372</v>
      </c>
      <c r="G397" s="9" t="s">
        <v>907</v>
      </c>
      <c r="H397" s="9" t="s">
        <v>908</v>
      </c>
      <c r="I397" s="9" t="s">
        <v>972</v>
      </c>
      <c r="J397" s="8" t="s">
        <v>973</v>
      </c>
      <c r="K397" s="8"/>
      <c r="L397" s="8" t="s">
        <v>980</v>
      </c>
      <c r="M397" s="21" t="str">
        <f t="shared" si="7"/>
        <v>Cerradomys subflavus</v>
      </c>
      <c r="N397" s="15" t="s">
        <v>1613</v>
      </c>
      <c r="O397" s="9" t="s">
        <v>2538</v>
      </c>
      <c r="Q397" s="8" t="s">
        <v>2220</v>
      </c>
      <c r="R397" s="10">
        <v>362</v>
      </c>
      <c r="S397" s="10" t="s">
        <v>1814</v>
      </c>
      <c r="T397" s="10">
        <v>1842</v>
      </c>
      <c r="U397" s="43" t="s">
        <v>2841</v>
      </c>
      <c r="V397" s="43" t="s">
        <v>2842</v>
      </c>
      <c r="W397" s="57" t="s">
        <v>3177</v>
      </c>
      <c r="X397" s="57" t="s">
        <v>1104</v>
      </c>
      <c r="Y397" s="57" t="s">
        <v>1104</v>
      </c>
      <c r="Z397" s="57" t="s">
        <v>1104</v>
      </c>
      <c r="AA397" s="57" t="s">
        <v>1104</v>
      </c>
      <c r="AB397" s="57" t="s">
        <v>1104</v>
      </c>
      <c r="AC397" s="43" t="s">
        <v>2837</v>
      </c>
      <c r="AD397" s="11" t="s">
        <v>3382</v>
      </c>
      <c r="AE397" s="11" t="s">
        <v>1104</v>
      </c>
      <c r="AF397" s="11" t="s">
        <v>3382</v>
      </c>
      <c r="AG397" s="11" t="s">
        <v>3397</v>
      </c>
      <c r="AH397" s="11" t="s">
        <v>3400</v>
      </c>
    </row>
    <row r="398" spans="1:34" x14ac:dyDescent="0.2">
      <c r="A398" s="8" t="s">
        <v>3361</v>
      </c>
      <c r="B398" s="8" t="s">
        <v>3436</v>
      </c>
      <c r="C398" s="8" t="s">
        <v>3365</v>
      </c>
      <c r="D398" s="9" t="s">
        <v>782</v>
      </c>
      <c r="E398" s="9" t="s">
        <v>2468</v>
      </c>
      <c r="F398" s="9" t="s">
        <v>3372</v>
      </c>
      <c r="G398" s="9" t="s">
        <v>907</v>
      </c>
      <c r="H398" s="9" t="s">
        <v>908</v>
      </c>
      <c r="I398" s="9" t="s">
        <v>972</v>
      </c>
      <c r="J398" s="8" t="s">
        <v>973</v>
      </c>
      <c r="K398" s="8"/>
      <c r="L398" s="8" t="s">
        <v>981</v>
      </c>
      <c r="M398" s="21" t="str">
        <f t="shared" si="7"/>
        <v>Cerradomys vivoi</v>
      </c>
      <c r="N398" s="9" t="s">
        <v>1614</v>
      </c>
      <c r="O398" s="9" t="s">
        <v>2538</v>
      </c>
      <c r="Q398" s="8" t="s">
        <v>2227</v>
      </c>
      <c r="R398" s="10">
        <v>24</v>
      </c>
      <c r="S398" s="10" t="s">
        <v>2228</v>
      </c>
      <c r="T398" s="10">
        <v>2008</v>
      </c>
      <c r="U398" s="43" t="s">
        <v>2843</v>
      </c>
      <c r="V398" s="43" t="s">
        <v>2842</v>
      </c>
      <c r="W398" s="57" t="s">
        <v>3177</v>
      </c>
      <c r="X398" s="57" t="s">
        <v>1104</v>
      </c>
      <c r="Y398" s="57" t="s">
        <v>1104</v>
      </c>
      <c r="Z398" s="57" t="s">
        <v>1104</v>
      </c>
      <c r="AA398" s="57" t="s">
        <v>1104</v>
      </c>
      <c r="AB398" s="57" t="s">
        <v>1104</v>
      </c>
      <c r="AC398" s="43" t="s">
        <v>2837</v>
      </c>
      <c r="AD398" s="29" t="s">
        <v>3383</v>
      </c>
      <c r="AE398" s="29" t="s">
        <v>1104</v>
      </c>
      <c r="AF398" s="29" t="s">
        <v>3382</v>
      </c>
      <c r="AG398" s="29" t="s">
        <v>3397</v>
      </c>
      <c r="AH398" s="11" t="s">
        <v>3400</v>
      </c>
    </row>
    <row r="399" spans="1:34" x14ac:dyDescent="0.2">
      <c r="A399" s="8" t="s">
        <v>3361</v>
      </c>
      <c r="B399" s="8" t="s">
        <v>3436</v>
      </c>
      <c r="C399" s="8" t="s">
        <v>3365</v>
      </c>
      <c r="D399" s="9" t="s">
        <v>782</v>
      </c>
      <c r="E399" s="9" t="s">
        <v>2468</v>
      </c>
      <c r="F399" s="9" t="s">
        <v>3372</v>
      </c>
      <c r="G399" s="9" t="s">
        <v>907</v>
      </c>
      <c r="H399" s="9" t="s">
        <v>908</v>
      </c>
      <c r="I399" s="9" t="s">
        <v>972</v>
      </c>
      <c r="J399" s="8" t="s">
        <v>982</v>
      </c>
      <c r="K399" s="8"/>
      <c r="L399" s="8" t="s">
        <v>983</v>
      </c>
      <c r="M399" s="21" t="str">
        <f t="shared" si="7"/>
        <v>Drymoreomys albimaculatus</v>
      </c>
      <c r="N399" s="15" t="s">
        <v>1615</v>
      </c>
      <c r="O399" s="9" t="s">
        <v>2538</v>
      </c>
      <c r="Q399" s="8" t="s">
        <v>2233</v>
      </c>
      <c r="R399" s="10">
        <v>360</v>
      </c>
      <c r="S399" s="10" t="s">
        <v>2234</v>
      </c>
      <c r="T399" s="10">
        <v>2011</v>
      </c>
      <c r="U399" s="43" t="s">
        <v>2946</v>
      </c>
      <c r="V399" s="43" t="s">
        <v>2802</v>
      </c>
      <c r="W399" s="57" t="s">
        <v>3177</v>
      </c>
      <c r="X399" s="57" t="s">
        <v>1104</v>
      </c>
      <c r="Y399" s="57" t="s">
        <v>1104</v>
      </c>
      <c r="Z399" s="57" t="s">
        <v>3177</v>
      </c>
      <c r="AA399" s="57" t="s">
        <v>1104</v>
      </c>
      <c r="AB399" s="57" t="s">
        <v>1104</v>
      </c>
      <c r="AC399" s="43" t="s">
        <v>2947</v>
      </c>
      <c r="AD399" s="11" t="s">
        <v>3386</v>
      </c>
      <c r="AE399" s="11" t="s">
        <v>1104</v>
      </c>
      <c r="AF399" s="11" t="s">
        <v>3382</v>
      </c>
      <c r="AG399" s="11" t="s">
        <v>3399</v>
      </c>
      <c r="AH399" s="11" t="s">
        <v>3400</v>
      </c>
    </row>
    <row r="400" spans="1:34" x14ac:dyDescent="0.2">
      <c r="A400" s="8" t="s">
        <v>3361</v>
      </c>
      <c r="B400" s="8" t="s">
        <v>3436</v>
      </c>
      <c r="C400" s="8" t="s">
        <v>3365</v>
      </c>
      <c r="D400" s="9" t="s">
        <v>782</v>
      </c>
      <c r="E400" s="9" t="s">
        <v>2468</v>
      </c>
      <c r="F400" s="9" t="s">
        <v>3372</v>
      </c>
      <c r="G400" s="9" t="s">
        <v>907</v>
      </c>
      <c r="H400" s="9" t="s">
        <v>908</v>
      </c>
      <c r="I400" s="9" t="s">
        <v>972</v>
      </c>
      <c r="J400" s="8" t="s">
        <v>984</v>
      </c>
      <c r="K400" s="8"/>
      <c r="L400" s="8" t="s">
        <v>1041</v>
      </c>
      <c r="M400" s="61" t="str">
        <f>CONCATENATE(J400," ",L400)</f>
        <v>Euryoryzomys cerqueirai</v>
      </c>
      <c r="N400" s="15" t="s">
        <v>3871</v>
      </c>
      <c r="O400" s="9" t="s">
        <v>2538</v>
      </c>
      <c r="Q400" s="8" t="s">
        <v>3872</v>
      </c>
      <c r="R400" s="10">
        <v>607</v>
      </c>
      <c r="S400" s="10" t="s">
        <v>3873</v>
      </c>
      <c r="T400" s="10">
        <v>2023</v>
      </c>
      <c r="U400" s="43" t="s">
        <v>3874</v>
      </c>
      <c r="V400" s="43" t="s">
        <v>3011</v>
      </c>
      <c r="W400" s="57" t="s">
        <v>3177</v>
      </c>
      <c r="X400" s="39" t="s">
        <v>1104</v>
      </c>
      <c r="Y400" s="39" t="s">
        <v>3011</v>
      </c>
      <c r="Z400" s="39" t="s">
        <v>1104</v>
      </c>
      <c r="AA400" s="39" t="s">
        <v>1104</v>
      </c>
      <c r="AB400" s="39" t="s">
        <v>1104</v>
      </c>
      <c r="AC400" s="8" t="s">
        <v>3872</v>
      </c>
      <c r="AD400" s="11" t="s">
        <v>3383</v>
      </c>
      <c r="AE400" s="11" t="s">
        <v>1104</v>
      </c>
      <c r="AF400" s="11" t="s">
        <v>3383</v>
      </c>
      <c r="AG400" s="11" t="s">
        <v>3397</v>
      </c>
      <c r="AH400" s="11" t="s">
        <v>3400</v>
      </c>
    </row>
    <row r="401" spans="1:34" x14ac:dyDescent="0.2">
      <c r="A401" s="8" t="s">
        <v>3361</v>
      </c>
      <c r="B401" s="8" t="s">
        <v>3436</v>
      </c>
      <c r="C401" s="8" t="s">
        <v>3365</v>
      </c>
      <c r="D401" s="9" t="s">
        <v>782</v>
      </c>
      <c r="E401" s="9" t="s">
        <v>2468</v>
      </c>
      <c r="F401" s="9" t="s">
        <v>3372</v>
      </c>
      <c r="G401" s="9" t="s">
        <v>907</v>
      </c>
      <c r="H401" s="9" t="s">
        <v>908</v>
      </c>
      <c r="I401" s="9" t="s">
        <v>972</v>
      </c>
      <c r="J401" s="8" t="s">
        <v>984</v>
      </c>
      <c r="K401" s="8"/>
      <c r="L401" s="8" t="s">
        <v>985</v>
      </c>
      <c r="M401" s="21" t="str">
        <f t="shared" si="7"/>
        <v>Euryoryzomys emmonsae</v>
      </c>
      <c r="N401" s="15" t="s">
        <v>2517</v>
      </c>
      <c r="O401" s="9" t="s">
        <v>2538</v>
      </c>
      <c r="Q401" s="8" t="s">
        <v>2235</v>
      </c>
      <c r="R401" s="10">
        <v>233</v>
      </c>
      <c r="S401" s="10" t="s">
        <v>2236</v>
      </c>
      <c r="T401" s="10">
        <v>1998</v>
      </c>
      <c r="U401" s="43" t="s">
        <v>2855</v>
      </c>
      <c r="V401" s="43" t="s">
        <v>2804</v>
      </c>
      <c r="W401" s="57" t="s">
        <v>3177</v>
      </c>
      <c r="X401" s="57" t="s">
        <v>1104</v>
      </c>
      <c r="Y401" s="57" t="s">
        <v>1104</v>
      </c>
      <c r="Z401" s="57" t="s">
        <v>1104</v>
      </c>
      <c r="AA401" s="57" t="s">
        <v>1104</v>
      </c>
      <c r="AB401" s="57" t="s">
        <v>1104</v>
      </c>
      <c r="AC401" s="43" t="s">
        <v>2949</v>
      </c>
      <c r="AD401" s="11" t="s">
        <v>3256</v>
      </c>
      <c r="AE401" s="11" t="s">
        <v>1104</v>
      </c>
      <c r="AF401" s="11" t="s">
        <v>3382</v>
      </c>
      <c r="AG401" s="11" t="s">
        <v>3397</v>
      </c>
      <c r="AH401" s="11" t="s">
        <v>3400</v>
      </c>
    </row>
    <row r="402" spans="1:34" x14ac:dyDescent="0.2">
      <c r="A402" s="8" t="s">
        <v>3361</v>
      </c>
      <c r="B402" s="8" t="s">
        <v>3436</v>
      </c>
      <c r="C402" s="8" t="s">
        <v>3365</v>
      </c>
      <c r="D402" s="9" t="s">
        <v>782</v>
      </c>
      <c r="E402" s="9" t="s">
        <v>2468</v>
      </c>
      <c r="F402" s="9" t="s">
        <v>3372</v>
      </c>
      <c r="G402" s="9" t="s">
        <v>907</v>
      </c>
      <c r="H402" s="9" t="s">
        <v>908</v>
      </c>
      <c r="I402" s="9" t="s">
        <v>972</v>
      </c>
      <c r="J402" s="8" t="s">
        <v>984</v>
      </c>
      <c r="K402" s="8"/>
      <c r="L402" s="8" t="s">
        <v>986</v>
      </c>
      <c r="M402" s="21" t="str">
        <f t="shared" si="7"/>
        <v>Euryoryzomys lamia</v>
      </c>
      <c r="N402" s="9" t="s">
        <v>1616</v>
      </c>
      <c r="O402" s="9" t="s">
        <v>2538</v>
      </c>
      <c r="Q402" s="8" t="s">
        <v>2237</v>
      </c>
      <c r="R402" s="10">
        <v>528</v>
      </c>
      <c r="S402" s="10" t="s">
        <v>1145</v>
      </c>
      <c r="T402" s="10">
        <v>1901</v>
      </c>
      <c r="U402" s="43" t="s">
        <v>2967</v>
      </c>
      <c r="V402" s="43" t="s">
        <v>2835</v>
      </c>
      <c r="W402" s="57" t="s">
        <v>3177</v>
      </c>
      <c r="X402" s="57" t="s">
        <v>1104</v>
      </c>
      <c r="Y402" s="57" t="s">
        <v>2835</v>
      </c>
      <c r="Z402" s="57" t="s">
        <v>1104</v>
      </c>
      <c r="AA402" s="57" t="s">
        <v>1104</v>
      </c>
      <c r="AB402" s="57" t="s">
        <v>1104</v>
      </c>
      <c r="AC402" s="43" t="s">
        <v>2949</v>
      </c>
      <c r="AD402" s="11" t="s">
        <v>3384</v>
      </c>
      <c r="AE402" s="11" t="s">
        <v>1104</v>
      </c>
      <c r="AF402" s="11" t="s">
        <v>3387</v>
      </c>
      <c r="AG402" s="11" t="s">
        <v>3397</v>
      </c>
      <c r="AH402" s="11" t="s">
        <v>3400</v>
      </c>
    </row>
    <row r="403" spans="1:34" x14ac:dyDescent="0.2">
      <c r="A403" s="8" t="s">
        <v>3361</v>
      </c>
      <c r="B403" s="8" t="s">
        <v>3436</v>
      </c>
      <c r="C403" s="8" t="s">
        <v>3365</v>
      </c>
      <c r="D403" s="9" t="s">
        <v>782</v>
      </c>
      <c r="E403" s="9" t="s">
        <v>2468</v>
      </c>
      <c r="F403" s="9" t="s">
        <v>3372</v>
      </c>
      <c r="G403" s="9" t="s">
        <v>907</v>
      </c>
      <c r="H403" s="9" t="s">
        <v>908</v>
      </c>
      <c r="I403" s="9" t="s">
        <v>972</v>
      </c>
      <c r="J403" s="8" t="s">
        <v>984</v>
      </c>
      <c r="K403" s="8"/>
      <c r="L403" s="8" t="s">
        <v>421</v>
      </c>
      <c r="M403" s="21" t="str">
        <f t="shared" si="7"/>
        <v>Euryoryzomys macconnelli</v>
      </c>
      <c r="N403" s="9" t="s">
        <v>1617</v>
      </c>
      <c r="O403" s="9" t="s">
        <v>2538</v>
      </c>
      <c r="Q403" s="8" t="s">
        <v>2238</v>
      </c>
      <c r="S403" s="10" t="s">
        <v>1145</v>
      </c>
      <c r="T403" s="10">
        <v>1910</v>
      </c>
      <c r="U403" s="43" t="s">
        <v>2928</v>
      </c>
      <c r="V403" s="43" t="s">
        <v>2804</v>
      </c>
      <c r="W403" s="57" t="s">
        <v>3176</v>
      </c>
      <c r="X403" s="39" t="s">
        <v>3177</v>
      </c>
      <c r="Y403" s="57" t="s">
        <v>1104</v>
      </c>
      <c r="Z403" s="57" t="s">
        <v>1104</v>
      </c>
      <c r="AA403" s="57" t="s">
        <v>1104</v>
      </c>
      <c r="AB403" s="57" t="s">
        <v>1104</v>
      </c>
      <c r="AC403" s="43" t="s">
        <v>2949</v>
      </c>
      <c r="AD403" s="11" t="s">
        <v>3382</v>
      </c>
      <c r="AE403" s="11" t="s">
        <v>1104</v>
      </c>
      <c r="AF403" s="11" t="s">
        <v>3382</v>
      </c>
      <c r="AG403" s="11" t="s">
        <v>3397</v>
      </c>
      <c r="AH403" s="11" t="s">
        <v>3400</v>
      </c>
    </row>
    <row r="404" spans="1:34" x14ac:dyDescent="0.2">
      <c r="A404" s="8" t="s">
        <v>3361</v>
      </c>
      <c r="B404" s="8" t="s">
        <v>3436</v>
      </c>
      <c r="C404" s="8" t="s">
        <v>3365</v>
      </c>
      <c r="D404" s="9" t="s">
        <v>782</v>
      </c>
      <c r="E404" s="9" t="s">
        <v>2468</v>
      </c>
      <c r="F404" s="9" t="s">
        <v>3372</v>
      </c>
      <c r="G404" s="9" t="s">
        <v>907</v>
      </c>
      <c r="H404" s="9" t="s">
        <v>908</v>
      </c>
      <c r="I404" s="9" t="s">
        <v>972</v>
      </c>
      <c r="J404" s="8" t="s">
        <v>984</v>
      </c>
      <c r="K404" s="8"/>
      <c r="L404" s="8" t="s">
        <v>987</v>
      </c>
      <c r="M404" s="21" t="str">
        <f t="shared" si="7"/>
        <v>Euryoryzomys nitidus</v>
      </c>
      <c r="N404" s="15" t="s">
        <v>1618</v>
      </c>
      <c r="O404" s="9" t="s">
        <v>2538</v>
      </c>
      <c r="Q404" s="8" t="s">
        <v>2239</v>
      </c>
      <c r="R404" s="10">
        <v>452</v>
      </c>
      <c r="S404" s="10" t="s">
        <v>1145</v>
      </c>
      <c r="T404" s="10">
        <v>1884</v>
      </c>
      <c r="U404" s="43" t="s">
        <v>2968</v>
      </c>
      <c r="V404" s="43" t="s">
        <v>2804</v>
      </c>
      <c r="W404" s="57" t="s">
        <v>3176</v>
      </c>
      <c r="X404" s="57" t="s">
        <v>1104</v>
      </c>
      <c r="Y404" s="57" t="s">
        <v>1104</v>
      </c>
      <c r="Z404" s="57" t="s">
        <v>1104</v>
      </c>
      <c r="AA404" s="57" t="s">
        <v>1104</v>
      </c>
      <c r="AB404" s="57" t="s">
        <v>1104</v>
      </c>
      <c r="AC404" s="43" t="s">
        <v>2949</v>
      </c>
      <c r="AD404" s="11" t="s">
        <v>3382</v>
      </c>
      <c r="AE404" s="11" t="s">
        <v>1104</v>
      </c>
      <c r="AF404" s="11" t="s">
        <v>3382</v>
      </c>
      <c r="AG404" s="11" t="s">
        <v>3397</v>
      </c>
      <c r="AH404" s="11" t="s">
        <v>3400</v>
      </c>
    </row>
    <row r="405" spans="1:34" x14ac:dyDescent="0.2">
      <c r="A405" s="8" t="s">
        <v>3361</v>
      </c>
      <c r="B405" s="8" t="s">
        <v>3436</v>
      </c>
      <c r="C405" s="8" t="s">
        <v>3365</v>
      </c>
      <c r="D405" s="9" t="s">
        <v>782</v>
      </c>
      <c r="E405" s="9" t="s">
        <v>2468</v>
      </c>
      <c r="F405" s="9" t="s">
        <v>3372</v>
      </c>
      <c r="G405" s="9" t="s">
        <v>907</v>
      </c>
      <c r="H405" s="9" t="s">
        <v>908</v>
      </c>
      <c r="I405" s="9" t="s">
        <v>972</v>
      </c>
      <c r="J405" s="8" t="s">
        <v>984</v>
      </c>
      <c r="K405" s="8"/>
      <c r="L405" s="8" t="s">
        <v>988</v>
      </c>
      <c r="M405" s="21" t="str">
        <f t="shared" si="7"/>
        <v>Euryoryzomys russatus</v>
      </c>
      <c r="N405" s="9" t="s">
        <v>1619</v>
      </c>
      <c r="O405" s="9" t="s">
        <v>2538</v>
      </c>
      <c r="Q405" s="8" t="s">
        <v>2240</v>
      </c>
      <c r="S405" s="10" t="s">
        <v>1814</v>
      </c>
      <c r="T405" s="10">
        <v>1848</v>
      </c>
      <c r="U405" s="43" t="s">
        <v>2951</v>
      </c>
      <c r="V405" s="43" t="s">
        <v>2802</v>
      </c>
      <c r="W405" s="57" t="s">
        <v>3176</v>
      </c>
      <c r="X405" s="57" t="s">
        <v>1104</v>
      </c>
      <c r="Y405" s="57" t="s">
        <v>1104</v>
      </c>
      <c r="Z405" s="57" t="s">
        <v>3177</v>
      </c>
      <c r="AA405" s="57" t="s">
        <v>1104</v>
      </c>
      <c r="AB405" s="57" t="s">
        <v>1104</v>
      </c>
      <c r="AC405" s="43" t="s">
        <v>2949</v>
      </c>
      <c r="AD405" s="11" t="s">
        <v>3382</v>
      </c>
      <c r="AE405" s="11" t="s">
        <v>1104</v>
      </c>
      <c r="AF405" s="11" t="s">
        <v>3382</v>
      </c>
      <c r="AG405" s="11" t="s">
        <v>3397</v>
      </c>
      <c r="AH405" s="11" t="s">
        <v>3400</v>
      </c>
    </row>
    <row r="406" spans="1:34" x14ac:dyDescent="0.2">
      <c r="A406" s="8" t="s">
        <v>3361</v>
      </c>
      <c r="B406" s="8" t="s">
        <v>3436</v>
      </c>
      <c r="C406" s="8" t="s">
        <v>3365</v>
      </c>
      <c r="D406" s="9" t="s">
        <v>782</v>
      </c>
      <c r="E406" s="9" t="s">
        <v>2468</v>
      </c>
      <c r="F406" s="9" t="s">
        <v>3372</v>
      </c>
      <c r="G406" s="9" t="s">
        <v>907</v>
      </c>
      <c r="H406" s="9" t="s">
        <v>908</v>
      </c>
      <c r="I406" s="9" t="s">
        <v>972</v>
      </c>
      <c r="J406" s="8" t="s">
        <v>989</v>
      </c>
      <c r="K406" s="8"/>
      <c r="L406" s="8" t="s">
        <v>33</v>
      </c>
      <c r="M406" s="21" t="str">
        <f t="shared" si="7"/>
        <v>Holochilus brasiliensis</v>
      </c>
      <c r="N406" s="15" t="s">
        <v>1620</v>
      </c>
      <c r="O406" s="9" t="s">
        <v>2960</v>
      </c>
      <c r="Q406" s="8" t="s">
        <v>2241</v>
      </c>
      <c r="S406" s="10" t="s">
        <v>1706</v>
      </c>
      <c r="T406" s="10">
        <v>1819</v>
      </c>
      <c r="U406" s="43" t="s">
        <v>2951</v>
      </c>
      <c r="V406" s="43" t="s">
        <v>2897</v>
      </c>
      <c r="W406" s="57" t="s">
        <v>3176</v>
      </c>
      <c r="X406" s="57" t="s">
        <v>1104</v>
      </c>
      <c r="Y406" s="57" t="s">
        <v>1104</v>
      </c>
      <c r="Z406" s="57" t="s">
        <v>1104</v>
      </c>
      <c r="AA406" s="57" t="s">
        <v>1104</v>
      </c>
      <c r="AB406" s="57" t="s">
        <v>1104</v>
      </c>
      <c r="AC406" s="43" t="s">
        <v>2950</v>
      </c>
      <c r="AD406" s="11" t="s">
        <v>3382</v>
      </c>
      <c r="AE406" s="11" t="s">
        <v>1104</v>
      </c>
      <c r="AF406" s="11" t="s">
        <v>3382</v>
      </c>
      <c r="AG406" s="11" t="s">
        <v>3427</v>
      </c>
      <c r="AH406" s="11" t="s">
        <v>3424</v>
      </c>
    </row>
    <row r="407" spans="1:34" x14ac:dyDescent="0.2">
      <c r="A407" s="8" t="s">
        <v>3361</v>
      </c>
      <c r="B407" s="8" t="s">
        <v>3436</v>
      </c>
      <c r="C407" s="8" t="s">
        <v>3365</v>
      </c>
      <c r="D407" s="9" t="s">
        <v>782</v>
      </c>
      <c r="E407" s="9" t="s">
        <v>2468</v>
      </c>
      <c r="F407" s="9" t="s">
        <v>3372</v>
      </c>
      <c r="G407" s="9" t="s">
        <v>907</v>
      </c>
      <c r="H407" s="9" t="s">
        <v>908</v>
      </c>
      <c r="I407" s="9" t="s">
        <v>972</v>
      </c>
      <c r="J407" s="8" t="s">
        <v>989</v>
      </c>
      <c r="K407" s="8"/>
      <c r="L407" s="8" t="s">
        <v>990</v>
      </c>
      <c r="M407" s="21" t="str">
        <f t="shared" si="7"/>
        <v>Holochilus chacarius</v>
      </c>
      <c r="N407" s="15" t="s">
        <v>1621</v>
      </c>
      <c r="O407" s="9" t="s">
        <v>2960</v>
      </c>
      <c r="Q407" s="8" t="s">
        <v>2242</v>
      </c>
      <c r="R407" s="10">
        <v>446</v>
      </c>
      <c r="S407" s="10" t="s">
        <v>1145</v>
      </c>
      <c r="T407" s="10">
        <v>1906</v>
      </c>
      <c r="U407" s="43" t="s">
        <v>2930</v>
      </c>
      <c r="V407" s="43" t="s">
        <v>2953</v>
      </c>
      <c r="W407" s="57" t="s">
        <v>3176</v>
      </c>
      <c r="X407" s="57" t="s">
        <v>1104</v>
      </c>
      <c r="Y407" s="57" t="s">
        <v>1104</v>
      </c>
      <c r="Z407" s="57" t="s">
        <v>1104</v>
      </c>
      <c r="AA407" s="57" t="s">
        <v>1104</v>
      </c>
      <c r="AB407" s="57" t="s">
        <v>1104</v>
      </c>
      <c r="AC407" s="43" t="s">
        <v>2950</v>
      </c>
      <c r="AD407" s="11" t="s">
        <v>3382</v>
      </c>
      <c r="AE407" s="11" t="s">
        <v>1104</v>
      </c>
      <c r="AF407" s="11" t="s">
        <v>3382</v>
      </c>
      <c r="AG407" s="11" t="s">
        <v>3427</v>
      </c>
      <c r="AH407" s="11" t="s">
        <v>3424</v>
      </c>
    </row>
    <row r="408" spans="1:34" x14ac:dyDescent="0.2">
      <c r="A408" s="8" t="s">
        <v>3361</v>
      </c>
      <c r="B408" s="8" t="s">
        <v>3436</v>
      </c>
      <c r="C408" s="8" t="s">
        <v>3365</v>
      </c>
      <c r="D408" s="9" t="s">
        <v>782</v>
      </c>
      <c r="E408" s="9" t="s">
        <v>2468</v>
      </c>
      <c r="F408" s="9" t="s">
        <v>3372</v>
      </c>
      <c r="G408" s="9" t="s">
        <v>907</v>
      </c>
      <c r="H408" s="9" t="s">
        <v>908</v>
      </c>
      <c r="I408" s="9" t="s">
        <v>972</v>
      </c>
      <c r="J408" s="8" t="s">
        <v>989</v>
      </c>
      <c r="K408" s="8"/>
      <c r="L408" s="8" t="s">
        <v>2954</v>
      </c>
      <c r="M408" s="21" t="str">
        <f t="shared" si="7"/>
        <v>Holochilus nanus</v>
      </c>
      <c r="N408" s="15" t="s">
        <v>2956</v>
      </c>
      <c r="O408" s="9" t="s">
        <v>2960</v>
      </c>
      <c r="Q408" s="8" t="s">
        <v>2957</v>
      </c>
      <c r="S408" s="10" t="s">
        <v>1145</v>
      </c>
      <c r="T408" s="10">
        <v>1897</v>
      </c>
      <c r="U408" s="43" t="s">
        <v>2966</v>
      </c>
      <c r="V408" s="43" t="s">
        <v>2804</v>
      </c>
      <c r="W408" s="57" t="s">
        <v>3176</v>
      </c>
      <c r="X408" s="57" t="s">
        <v>1104</v>
      </c>
      <c r="Y408" s="57" t="s">
        <v>1104</v>
      </c>
      <c r="Z408" s="57" t="s">
        <v>1104</v>
      </c>
      <c r="AA408" s="57" t="s">
        <v>1104</v>
      </c>
      <c r="AB408" s="57" t="s">
        <v>1104</v>
      </c>
      <c r="AC408" s="43" t="s">
        <v>2952</v>
      </c>
      <c r="AD408" s="11" t="s">
        <v>3383</v>
      </c>
      <c r="AE408" s="11" t="s">
        <v>1104</v>
      </c>
      <c r="AF408" s="11" t="s">
        <v>3383</v>
      </c>
      <c r="AG408" s="11" t="s">
        <v>3427</v>
      </c>
      <c r="AH408" s="11" t="s">
        <v>3424</v>
      </c>
    </row>
    <row r="409" spans="1:34" x14ac:dyDescent="0.2">
      <c r="A409" s="8" t="s">
        <v>3361</v>
      </c>
      <c r="B409" s="8" t="s">
        <v>3436</v>
      </c>
      <c r="C409" s="8" t="s">
        <v>3365</v>
      </c>
      <c r="D409" s="9" t="s">
        <v>782</v>
      </c>
      <c r="E409" s="9" t="s">
        <v>2468</v>
      </c>
      <c r="F409" s="9" t="s">
        <v>3372</v>
      </c>
      <c r="G409" s="9" t="s">
        <v>907</v>
      </c>
      <c r="H409" s="9" t="s">
        <v>908</v>
      </c>
      <c r="I409" s="9" t="s">
        <v>972</v>
      </c>
      <c r="J409" s="8" t="s">
        <v>989</v>
      </c>
      <c r="K409" s="8"/>
      <c r="L409" s="8" t="s">
        <v>2955</v>
      </c>
      <c r="M409" s="21" t="str">
        <f t="shared" si="7"/>
        <v>Holochilus oxe</v>
      </c>
      <c r="N409" s="15" t="s">
        <v>2958</v>
      </c>
      <c r="O409" s="9" t="s">
        <v>2959</v>
      </c>
      <c r="Q409" s="43" t="s">
        <v>2952</v>
      </c>
      <c r="S409" s="24" t="s">
        <v>2963</v>
      </c>
      <c r="T409" s="10">
        <v>2021</v>
      </c>
      <c r="U409" s="43" t="s">
        <v>2964</v>
      </c>
      <c r="V409" s="43" t="s">
        <v>2802</v>
      </c>
      <c r="W409" s="57" t="s">
        <v>3177</v>
      </c>
      <c r="X409" s="57" t="s">
        <v>1104</v>
      </c>
      <c r="Y409" s="57" t="s">
        <v>1104</v>
      </c>
      <c r="Z409" s="57" t="s">
        <v>1104</v>
      </c>
      <c r="AA409" s="57" t="s">
        <v>1104</v>
      </c>
      <c r="AB409" s="57" t="s">
        <v>1104</v>
      </c>
      <c r="AC409" s="43" t="s">
        <v>2952</v>
      </c>
      <c r="AD409" s="11" t="s">
        <v>3383</v>
      </c>
      <c r="AE409" s="11" t="s">
        <v>1104</v>
      </c>
      <c r="AF409" s="11" t="s">
        <v>3382</v>
      </c>
      <c r="AG409" s="11" t="s">
        <v>3427</v>
      </c>
      <c r="AH409" s="11" t="s">
        <v>3424</v>
      </c>
    </row>
    <row r="410" spans="1:34" x14ac:dyDescent="0.2">
      <c r="A410" s="8" t="s">
        <v>3361</v>
      </c>
      <c r="B410" s="8" t="s">
        <v>3436</v>
      </c>
      <c r="C410" s="8" t="s">
        <v>3365</v>
      </c>
      <c r="D410" s="9" t="s">
        <v>782</v>
      </c>
      <c r="E410" s="9" t="s">
        <v>2468</v>
      </c>
      <c r="F410" s="9" t="s">
        <v>3372</v>
      </c>
      <c r="G410" s="9" t="s">
        <v>907</v>
      </c>
      <c r="H410" s="9" t="s">
        <v>908</v>
      </c>
      <c r="I410" s="9" t="s">
        <v>972</v>
      </c>
      <c r="J410" s="8" t="s">
        <v>989</v>
      </c>
      <c r="K410" s="8"/>
      <c r="L410" s="8" t="s">
        <v>725</v>
      </c>
      <c r="M410" s="21" t="str">
        <f t="shared" si="7"/>
        <v>Holochilus sciureus</v>
      </c>
      <c r="N410" s="15" t="s">
        <v>1622</v>
      </c>
      <c r="O410" s="9" t="s">
        <v>2960</v>
      </c>
      <c r="Q410" s="8" t="s">
        <v>2260</v>
      </c>
      <c r="R410" s="10">
        <v>17</v>
      </c>
      <c r="S410" s="10" t="s">
        <v>1814</v>
      </c>
      <c r="T410" s="10">
        <v>1842</v>
      </c>
      <c r="U410" s="43" t="s">
        <v>3875</v>
      </c>
      <c r="V410" s="43" t="s">
        <v>2835</v>
      </c>
      <c r="W410" s="57" t="s">
        <v>3177</v>
      </c>
      <c r="X410" s="57" t="s">
        <v>1104</v>
      </c>
      <c r="Y410" s="57" t="s">
        <v>1104</v>
      </c>
      <c r="Z410" s="57" t="s">
        <v>1104</v>
      </c>
      <c r="AA410" s="57" t="s">
        <v>1104</v>
      </c>
      <c r="AB410" s="57" t="s">
        <v>1104</v>
      </c>
      <c r="AC410" s="43" t="s">
        <v>3876</v>
      </c>
      <c r="AD410" s="11" t="s">
        <v>3382</v>
      </c>
      <c r="AE410" s="11" t="s">
        <v>1104</v>
      </c>
      <c r="AF410" s="11" t="s">
        <v>3382</v>
      </c>
      <c r="AG410" s="11" t="s">
        <v>3427</v>
      </c>
      <c r="AH410" s="11" t="s">
        <v>3424</v>
      </c>
    </row>
    <row r="411" spans="1:34" x14ac:dyDescent="0.2">
      <c r="A411" s="8" t="s">
        <v>3361</v>
      </c>
      <c r="B411" s="8" t="s">
        <v>3436</v>
      </c>
      <c r="C411" s="8" t="s">
        <v>3365</v>
      </c>
      <c r="D411" s="9" t="s">
        <v>782</v>
      </c>
      <c r="E411" s="9" t="s">
        <v>2468</v>
      </c>
      <c r="F411" s="9" t="s">
        <v>3372</v>
      </c>
      <c r="G411" s="9" t="s">
        <v>907</v>
      </c>
      <c r="H411" s="9" t="s">
        <v>908</v>
      </c>
      <c r="I411" s="9" t="s">
        <v>972</v>
      </c>
      <c r="J411" s="8" t="s">
        <v>992</v>
      </c>
      <c r="K411" s="8"/>
      <c r="L411" s="8" t="s">
        <v>993</v>
      </c>
      <c r="M411" s="21" t="str">
        <f t="shared" si="7"/>
        <v>Hylaeamys megacephalus</v>
      </c>
      <c r="N411" s="15" t="s">
        <v>1623</v>
      </c>
      <c r="O411" s="9" t="s">
        <v>2538</v>
      </c>
      <c r="Q411" s="8" t="s">
        <v>2246</v>
      </c>
      <c r="R411" s="10">
        <v>71</v>
      </c>
      <c r="S411" s="10" t="s">
        <v>1111</v>
      </c>
      <c r="T411" s="10">
        <v>1814</v>
      </c>
      <c r="U411" s="43" t="s">
        <v>3878</v>
      </c>
      <c r="V411" s="43" t="s">
        <v>2833</v>
      </c>
      <c r="W411" s="57" t="s">
        <v>3176</v>
      </c>
      <c r="X411" s="57" t="s">
        <v>1104</v>
      </c>
      <c r="Y411" s="57" t="s">
        <v>1104</v>
      </c>
      <c r="Z411" s="57" t="s">
        <v>1104</v>
      </c>
      <c r="AA411" s="57" t="s">
        <v>1104</v>
      </c>
      <c r="AB411" s="57" t="s">
        <v>1104</v>
      </c>
      <c r="AC411" s="43" t="s">
        <v>3877</v>
      </c>
      <c r="AD411" s="11" t="s">
        <v>3382</v>
      </c>
      <c r="AE411" s="11" t="s">
        <v>1104</v>
      </c>
      <c r="AF411" s="11" t="s">
        <v>3382</v>
      </c>
      <c r="AG411" s="11" t="s">
        <v>3397</v>
      </c>
      <c r="AH411" s="11" t="s">
        <v>3400</v>
      </c>
    </row>
    <row r="412" spans="1:34" x14ac:dyDescent="0.2">
      <c r="A412" s="8" t="s">
        <v>3361</v>
      </c>
      <c r="B412" s="8" t="s">
        <v>3436</v>
      </c>
      <c r="C412" s="8" t="s">
        <v>3365</v>
      </c>
      <c r="D412" s="9" t="s">
        <v>782</v>
      </c>
      <c r="E412" s="9" t="s">
        <v>2468</v>
      </c>
      <c r="F412" s="9" t="s">
        <v>3372</v>
      </c>
      <c r="G412" s="9" t="s">
        <v>907</v>
      </c>
      <c r="H412" s="9" t="s">
        <v>908</v>
      </c>
      <c r="I412" s="9" t="s">
        <v>972</v>
      </c>
      <c r="J412" s="8" t="s">
        <v>992</v>
      </c>
      <c r="K412" s="8"/>
      <c r="L412" s="8" t="s">
        <v>994</v>
      </c>
      <c r="M412" s="21" t="str">
        <f t="shared" si="7"/>
        <v>Hylaeamys oniscus</v>
      </c>
      <c r="N412" s="15" t="s">
        <v>1624</v>
      </c>
      <c r="O412" s="9" t="s">
        <v>2538</v>
      </c>
      <c r="Q412" s="8" t="s">
        <v>2247</v>
      </c>
      <c r="R412" s="10">
        <v>142</v>
      </c>
      <c r="S412" s="10" t="s">
        <v>1145</v>
      </c>
      <c r="T412" s="10">
        <v>1904</v>
      </c>
      <c r="U412" s="43" t="s">
        <v>3883</v>
      </c>
      <c r="V412" s="43" t="s">
        <v>2802</v>
      </c>
      <c r="W412" s="57" t="s">
        <v>3177</v>
      </c>
      <c r="X412" s="57" t="s">
        <v>1104</v>
      </c>
      <c r="Y412" s="57" t="s">
        <v>1104</v>
      </c>
      <c r="Z412" s="57" t="s">
        <v>3177</v>
      </c>
      <c r="AA412" s="57" t="s">
        <v>1104</v>
      </c>
      <c r="AB412" s="57" t="s">
        <v>1104</v>
      </c>
      <c r="AC412" s="43" t="s">
        <v>3882</v>
      </c>
      <c r="AD412" s="11" t="s">
        <v>3386</v>
      </c>
      <c r="AE412" s="11" t="s">
        <v>1104</v>
      </c>
      <c r="AF412" s="11" t="s">
        <v>3386</v>
      </c>
      <c r="AG412" s="11" t="s">
        <v>3397</v>
      </c>
      <c r="AH412" s="11" t="s">
        <v>3400</v>
      </c>
    </row>
    <row r="413" spans="1:34" x14ac:dyDescent="0.2">
      <c r="A413" s="8" t="s">
        <v>3361</v>
      </c>
      <c r="B413" s="8" t="s">
        <v>3436</v>
      </c>
      <c r="C413" s="8" t="s">
        <v>3365</v>
      </c>
      <c r="D413" s="9" t="s">
        <v>782</v>
      </c>
      <c r="E413" s="9" t="s">
        <v>2468</v>
      </c>
      <c r="F413" s="9" t="s">
        <v>3372</v>
      </c>
      <c r="G413" s="9" t="s">
        <v>907</v>
      </c>
      <c r="H413" s="9" t="s">
        <v>908</v>
      </c>
      <c r="I413" s="9" t="s">
        <v>972</v>
      </c>
      <c r="J413" s="8" t="s">
        <v>992</v>
      </c>
      <c r="K413" s="8"/>
      <c r="L413" s="8" t="s">
        <v>995</v>
      </c>
      <c r="M413" s="21" t="str">
        <f t="shared" si="7"/>
        <v>Hylaeamys perenensis</v>
      </c>
      <c r="N413" s="15" t="s">
        <v>1625</v>
      </c>
      <c r="O413" s="9" t="s">
        <v>2538</v>
      </c>
      <c r="Q413" s="8" t="s">
        <v>2248</v>
      </c>
      <c r="R413" s="10">
        <v>406</v>
      </c>
      <c r="S413" s="10" t="s">
        <v>2249</v>
      </c>
      <c r="T413" s="10">
        <v>1901</v>
      </c>
      <c r="U413" s="43" t="s">
        <v>2834</v>
      </c>
      <c r="V413" s="43" t="s">
        <v>2804</v>
      </c>
      <c r="W413" s="57" t="s">
        <v>3176</v>
      </c>
      <c r="X413" s="39" t="s">
        <v>3177</v>
      </c>
      <c r="Y413" s="57" t="s">
        <v>1104</v>
      </c>
      <c r="Z413" s="57" t="s">
        <v>1104</v>
      </c>
      <c r="AA413" s="57" t="s">
        <v>1104</v>
      </c>
      <c r="AB413" s="57" t="s">
        <v>1104</v>
      </c>
      <c r="AC413" s="43" t="s">
        <v>2949</v>
      </c>
      <c r="AD413" s="11" t="s">
        <v>3382</v>
      </c>
      <c r="AE413" s="11" t="s">
        <v>1104</v>
      </c>
      <c r="AF413" s="11" t="s">
        <v>3382</v>
      </c>
      <c r="AG413" s="11" t="s">
        <v>3397</v>
      </c>
      <c r="AH413" s="11" t="s">
        <v>3400</v>
      </c>
    </row>
    <row r="414" spans="1:34" x14ac:dyDescent="0.2">
      <c r="A414" s="8" t="s">
        <v>3361</v>
      </c>
      <c r="B414" s="8" t="s">
        <v>3436</v>
      </c>
      <c r="C414" s="8" t="s">
        <v>3365</v>
      </c>
      <c r="D414" s="9" t="s">
        <v>782</v>
      </c>
      <c r="E414" s="9" t="s">
        <v>2468</v>
      </c>
      <c r="F414" s="9" t="s">
        <v>3372</v>
      </c>
      <c r="G414" s="9" t="s">
        <v>907</v>
      </c>
      <c r="H414" s="9" t="s">
        <v>908</v>
      </c>
      <c r="I414" s="9" t="s">
        <v>972</v>
      </c>
      <c r="J414" s="8" t="s">
        <v>992</v>
      </c>
      <c r="K414" s="8"/>
      <c r="L414" s="8" t="s">
        <v>996</v>
      </c>
      <c r="M414" s="21" t="str">
        <f t="shared" si="7"/>
        <v>Hylaeamys seuanezi</v>
      </c>
      <c r="N414" s="15" t="s">
        <v>1626</v>
      </c>
      <c r="O414" s="9" t="s">
        <v>2538</v>
      </c>
      <c r="Q414" s="8" t="s">
        <v>3879</v>
      </c>
      <c r="R414" s="10">
        <v>454</v>
      </c>
      <c r="S414" s="10" t="s">
        <v>2250</v>
      </c>
      <c r="T414" s="10">
        <v>1999</v>
      </c>
      <c r="U414" s="43" t="s">
        <v>2969</v>
      </c>
      <c r="V414" s="43" t="s">
        <v>2802</v>
      </c>
      <c r="W414" s="57" t="s">
        <v>3177</v>
      </c>
      <c r="X414" s="57" t="s">
        <v>1104</v>
      </c>
      <c r="Y414" s="57" t="s">
        <v>1104</v>
      </c>
      <c r="Z414" s="57" t="s">
        <v>1104</v>
      </c>
      <c r="AA414" s="57" t="s">
        <v>1104</v>
      </c>
      <c r="AB414" s="57" t="s">
        <v>1104</v>
      </c>
      <c r="AC414" s="43" t="s">
        <v>3880</v>
      </c>
      <c r="AD414" s="11" t="s">
        <v>3383</v>
      </c>
      <c r="AE414" s="11" t="s">
        <v>1104</v>
      </c>
      <c r="AF414" s="11" t="s">
        <v>3382</v>
      </c>
      <c r="AG414" s="11" t="s">
        <v>3397</v>
      </c>
      <c r="AH414" s="11" t="s">
        <v>3400</v>
      </c>
    </row>
    <row r="415" spans="1:34" x14ac:dyDescent="0.2">
      <c r="A415" s="8" t="s">
        <v>3361</v>
      </c>
      <c r="B415" s="8" t="s">
        <v>3436</v>
      </c>
      <c r="C415" s="8" t="s">
        <v>3365</v>
      </c>
      <c r="D415" s="9" t="s">
        <v>782</v>
      </c>
      <c r="E415" s="9" t="s">
        <v>2468</v>
      </c>
      <c r="F415" s="9" t="s">
        <v>3372</v>
      </c>
      <c r="G415" s="9" t="s">
        <v>907</v>
      </c>
      <c r="H415" s="9" t="s">
        <v>908</v>
      </c>
      <c r="I415" s="9" t="s">
        <v>972</v>
      </c>
      <c r="J415" s="8" t="s">
        <v>992</v>
      </c>
      <c r="K415" s="8"/>
      <c r="L415" s="8" t="s">
        <v>997</v>
      </c>
      <c r="M415" s="21" t="str">
        <f t="shared" si="7"/>
        <v>Hylaeamys yunganus</v>
      </c>
      <c r="N415" s="54" t="s">
        <v>1627</v>
      </c>
      <c r="O415" s="9" t="s">
        <v>2538</v>
      </c>
      <c r="Q415" s="8" t="s">
        <v>2251</v>
      </c>
      <c r="R415" s="10">
        <v>130</v>
      </c>
      <c r="S415" s="10" t="s">
        <v>1145</v>
      </c>
      <c r="T415" s="10">
        <v>1902</v>
      </c>
      <c r="U415" s="43" t="s">
        <v>3881</v>
      </c>
      <c r="V415" s="43" t="s">
        <v>2804</v>
      </c>
      <c r="W415" s="57" t="s">
        <v>3176</v>
      </c>
      <c r="X415" s="57" t="s">
        <v>1104</v>
      </c>
      <c r="Y415" s="57" t="s">
        <v>1104</v>
      </c>
      <c r="Z415" s="57" t="s">
        <v>1104</v>
      </c>
      <c r="AA415" s="57" t="s">
        <v>1104</v>
      </c>
      <c r="AB415" s="57" t="s">
        <v>1104</v>
      </c>
      <c r="AC415" s="43" t="s">
        <v>3882</v>
      </c>
      <c r="AD415" s="11" t="s">
        <v>3382</v>
      </c>
      <c r="AE415" s="11" t="s">
        <v>1104</v>
      </c>
      <c r="AF415" s="11" t="s">
        <v>3382</v>
      </c>
      <c r="AG415" s="11" t="s">
        <v>3397</v>
      </c>
      <c r="AH415" s="11" t="s">
        <v>3400</v>
      </c>
    </row>
    <row r="416" spans="1:34" x14ac:dyDescent="0.2">
      <c r="A416" s="8" t="s">
        <v>3361</v>
      </c>
      <c r="B416" s="8" t="s">
        <v>3436</v>
      </c>
      <c r="C416" s="8" t="s">
        <v>3365</v>
      </c>
      <c r="D416" s="9" t="s">
        <v>782</v>
      </c>
      <c r="E416" s="9" t="s">
        <v>2468</v>
      </c>
      <c r="F416" s="9" t="s">
        <v>3372</v>
      </c>
      <c r="G416" s="9" t="s">
        <v>907</v>
      </c>
      <c r="H416" s="9" t="s">
        <v>908</v>
      </c>
      <c r="I416" s="9" t="s">
        <v>972</v>
      </c>
      <c r="J416" s="8" t="s">
        <v>998</v>
      </c>
      <c r="K416" s="8"/>
      <c r="L416" s="8" t="s">
        <v>999</v>
      </c>
      <c r="M416" s="21" t="str">
        <f t="shared" si="7"/>
        <v>Lundomys molitor</v>
      </c>
      <c r="N416" s="15" t="s">
        <v>1628</v>
      </c>
      <c r="O416" s="9" t="s">
        <v>2538</v>
      </c>
      <c r="Q416" s="5" t="s">
        <v>2252</v>
      </c>
      <c r="R416" s="10">
        <v>14</v>
      </c>
      <c r="S416" s="10" t="s">
        <v>2080</v>
      </c>
      <c r="T416" s="10">
        <v>1887</v>
      </c>
      <c r="U416" s="43" t="s">
        <v>2884</v>
      </c>
      <c r="V416" s="43" t="s">
        <v>2904</v>
      </c>
      <c r="W416" s="57" t="s">
        <v>3176</v>
      </c>
      <c r="X416" s="57" t="s">
        <v>1104</v>
      </c>
      <c r="Y416" s="57" t="s">
        <v>1104</v>
      </c>
      <c r="Z416" s="57" t="s">
        <v>1104</v>
      </c>
      <c r="AA416" s="39" t="s">
        <v>3177</v>
      </c>
      <c r="AB416" s="57" t="s">
        <v>1104</v>
      </c>
      <c r="AC416" s="43" t="s">
        <v>2949</v>
      </c>
      <c r="AD416" s="11" t="s">
        <v>3382</v>
      </c>
      <c r="AE416" s="11" t="s">
        <v>1104</v>
      </c>
      <c r="AF416" s="11" t="s">
        <v>3256</v>
      </c>
      <c r="AG416" s="11" t="s">
        <v>3413</v>
      </c>
      <c r="AH416" s="11" t="s">
        <v>3424</v>
      </c>
    </row>
    <row r="417" spans="1:34" x14ac:dyDescent="0.2">
      <c r="A417" s="8" t="s">
        <v>3361</v>
      </c>
      <c r="B417" s="8" t="s">
        <v>3436</v>
      </c>
      <c r="C417" s="8" t="s">
        <v>3365</v>
      </c>
      <c r="D417" s="9" t="s">
        <v>782</v>
      </c>
      <c r="E417" s="9" t="s">
        <v>2468</v>
      </c>
      <c r="F417" s="9" t="s">
        <v>3372</v>
      </c>
      <c r="G417" s="9" t="s">
        <v>907</v>
      </c>
      <c r="H417" s="9" t="s">
        <v>908</v>
      </c>
      <c r="I417" s="9" t="s">
        <v>972</v>
      </c>
      <c r="J417" s="8" t="s">
        <v>1000</v>
      </c>
      <c r="K417" s="8"/>
      <c r="L417" s="8" t="s">
        <v>1001</v>
      </c>
      <c r="M417" s="21" t="str">
        <f t="shared" si="7"/>
        <v>Microakodontomys transitorius</v>
      </c>
      <c r="N417" s="15" t="s">
        <v>1629</v>
      </c>
      <c r="O417" s="9" t="s">
        <v>2538</v>
      </c>
      <c r="Q417" s="8" t="s">
        <v>2253</v>
      </c>
      <c r="R417" s="10">
        <v>2</v>
      </c>
      <c r="S417" s="10" t="s">
        <v>1744</v>
      </c>
      <c r="T417" s="10">
        <v>1993</v>
      </c>
      <c r="U417" s="43" t="s">
        <v>2948</v>
      </c>
      <c r="V417" s="43" t="s">
        <v>2835</v>
      </c>
      <c r="W417" s="57" t="s">
        <v>3177</v>
      </c>
      <c r="X417" s="57" t="s">
        <v>1104</v>
      </c>
      <c r="Y417" s="57" t="s">
        <v>2835</v>
      </c>
      <c r="Z417" s="57" t="s">
        <v>1104</v>
      </c>
      <c r="AA417" s="57" t="s">
        <v>1104</v>
      </c>
      <c r="AB417" s="57" t="s">
        <v>1104</v>
      </c>
      <c r="AC417" s="43" t="s">
        <v>2949</v>
      </c>
      <c r="AD417" s="11" t="s">
        <v>3387</v>
      </c>
      <c r="AE417" s="11" t="s">
        <v>1104</v>
      </c>
      <c r="AF417" s="11" t="s">
        <v>3387</v>
      </c>
      <c r="AG417" s="11" t="s">
        <v>3397</v>
      </c>
      <c r="AH417" s="11" t="s">
        <v>3400</v>
      </c>
    </row>
    <row r="418" spans="1:34" x14ac:dyDescent="0.2">
      <c r="A418" s="8" t="s">
        <v>3361</v>
      </c>
      <c r="B418" s="8" t="s">
        <v>3436</v>
      </c>
      <c r="C418" s="8" t="s">
        <v>3365</v>
      </c>
      <c r="D418" s="9" t="s">
        <v>782</v>
      </c>
      <c r="E418" s="9" t="s">
        <v>2468</v>
      </c>
      <c r="F418" s="9" t="s">
        <v>3372</v>
      </c>
      <c r="G418" s="9" t="s">
        <v>907</v>
      </c>
      <c r="H418" s="9" t="s">
        <v>908</v>
      </c>
      <c r="I418" s="9" t="s">
        <v>972</v>
      </c>
      <c r="J418" s="8" t="s">
        <v>1002</v>
      </c>
      <c r="K418" s="8"/>
      <c r="L418" s="8" t="s">
        <v>3072</v>
      </c>
      <c r="M418" s="21" t="str">
        <f t="shared" si="7"/>
        <v>Neacomys aletheia</v>
      </c>
      <c r="N418" s="15" t="s">
        <v>3071</v>
      </c>
      <c r="O418" s="9" t="s">
        <v>2962</v>
      </c>
      <c r="Q418" s="8" t="s">
        <v>3073</v>
      </c>
      <c r="R418" s="10">
        <v>1117</v>
      </c>
      <c r="S418" s="3" t="s">
        <v>3074</v>
      </c>
      <c r="T418" s="10">
        <v>2021</v>
      </c>
      <c r="U418" s="43" t="s">
        <v>2831</v>
      </c>
      <c r="V418" s="43" t="s">
        <v>2804</v>
      </c>
      <c r="W418" s="57" t="s">
        <v>3176</v>
      </c>
      <c r="X418" s="39" t="s">
        <v>3177</v>
      </c>
      <c r="Y418" s="57" t="s">
        <v>1104</v>
      </c>
      <c r="Z418" s="57" t="s">
        <v>1104</v>
      </c>
      <c r="AA418" s="57" t="s">
        <v>1104</v>
      </c>
      <c r="AB418" s="57" t="s">
        <v>1104</v>
      </c>
      <c r="AC418" s="8" t="s">
        <v>3073</v>
      </c>
      <c r="AD418" s="11" t="s">
        <v>3383</v>
      </c>
      <c r="AE418" s="11" t="s">
        <v>1104</v>
      </c>
      <c r="AF418" s="11" t="s">
        <v>3382</v>
      </c>
      <c r="AG418" s="11" t="s">
        <v>3397</v>
      </c>
      <c r="AH418" s="11" t="s">
        <v>3400</v>
      </c>
    </row>
    <row r="419" spans="1:34" x14ac:dyDescent="0.2">
      <c r="A419" s="8" t="s">
        <v>3361</v>
      </c>
      <c r="B419" s="8" t="s">
        <v>3436</v>
      </c>
      <c r="C419" s="8" t="s">
        <v>3365</v>
      </c>
      <c r="D419" s="9" t="s">
        <v>782</v>
      </c>
      <c r="E419" s="9" t="s">
        <v>2468</v>
      </c>
      <c r="F419" s="9" t="s">
        <v>3372</v>
      </c>
      <c r="G419" s="9" t="s">
        <v>907</v>
      </c>
      <c r="H419" s="9" t="s">
        <v>908</v>
      </c>
      <c r="I419" s="9" t="s">
        <v>972</v>
      </c>
      <c r="J419" s="8" t="s">
        <v>1002</v>
      </c>
      <c r="K419" s="8"/>
      <c r="L419" s="8" t="s">
        <v>1003</v>
      </c>
      <c r="M419" s="21" t="str">
        <f t="shared" si="7"/>
        <v>Neacomys amoenus</v>
      </c>
      <c r="N419" s="15" t="s">
        <v>1630</v>
      </c>
      <c r="O419" s="9" t="s">
        <v>2962</v>
      </c>
      <c r="Q419" s="8" t="s">
        <v>2254</v>
      </c>
      <c r="R419" s="10">
        <v>239</v>
      </c>
      <c r="S419" s="10" t="s">
        <v>1145</v>
      </c>
      <c r="T419" s="10">
        <v>1903</v>
      </c>
      <c r="U419" s="43" t="s">
        <v>2829</v>
      </c>
      <c r="V419" s="43" t="s">
        <v>2804</v>
      </c>
      <c r="W419" s="57" t="s">
        <v>3176</v>
      </c>
      <c r="X419" s="57" t="s">
        <v>1104</v>
      </c>
      <c r="Y419" s="57" t="s">
        <v>1104</v>
      </c>
      <c r="Z419" s="57" t="s">
        <v>1104</v>
      </c>
      <c r="AA419" s="57" t="s">
        <v>1104</v>
      </c>
      <c r="AB419" s="57" t="s">
        <v>1104</v>
      </c>
      <c r="AC419" s="46" t="s">
        <v>1734</v>
      </c>
      <c r="AD419" s="11" t="s">
        <v>3383</v>
      </c>
      <c r="AE419" s="11" t="s">
        <v>1104</v>
      </c>
      <c r="AF419" s="11" t="s">
        <v>3382</v>
      </c>
      <c r="AG419" s="11" t="s">
        <v>3397</v>
      </c>
      <c r="AH419" s="11" t="s">
        <v>3400</v>
      </c>
    </row>
    <row r="420" spans="1:34" x14ac:dyDescent="0.2">
      <c r="A420" s="8" t="s">
        <v>3361</v>
      </c>
      <c r="B420" s="8" t="s">
        <v>3436</v>
      </c>
      <c r="C420" s="8" t="s">
        <v>3365</v>
      </c>
      <c r="D420" s="9" t="s">
        <v>782</v>
      </c>
      <c r="E420" s="9" t="s">
        <v>2468</v>
      </c>
      <c r="F420" s="9" t="s">
        <v>3372</v>
      </c>
      <c r="G420" s="9" t="s">
        <v>907</v>
      </c>
      <c r="H420" s="9" t="s">
        <v>908</v>
      </c>
      <c r="I420" s="9" t="s">
        <v>972</v>
      </c>
      <c r="J420" s="8" t="s">
        <v>1002</v>
      </c>
      <c r="K420" s="8"/>
      <c r="L420" s="8" t="s">
        <v>1004</v>
      </c>
      <c r="M420" s="21" t="str">
        <f t="shared" si="7"/>
        <v>Neacomys dubosti</v>
      </c>
      <c r="N420" s="9" t="s">
        <v>1631</v>
      </c>
      <c r="O420" s="9" t="s">
        <v>2962</v>
      </c>
      <c r="Q420" s="8" t="s">
        <v>2255</v>
      </c>
      <c r="R420" s="10">
        <v>78</v>
      </c>
      <c r="S420" s="10" t="s">
        <v>2256</v>
      </c>
      <c r="T420" s="10">
        <v>2001</v>
      </c>
      <c r="U420" s="43" t="s">
        <v>2971</v>
      </c>
      <c r="V420" s="43" t="s">
        <v>2804</v>
      </c>
      <c r="W420" s="57" t="s">
        <v>3176</v>
      </c>
      <c r="X420" s="39" t="s">
        <v>3177</v>
      </c>
      <c r="Y420" s="57" t="s">
        <v>1104</v>
      </c>
      <c r="Z420" s="57" t="s">
        <v>1104</v>
      </c>
      <c r="AA420" s="57" t="s">
        <v>1104</v>
      </c>
      <c r="AB420" s="57" t="s">
        <v>1104</v>
      </c>
      <c r="AC420" s="43" t="s">
        <v>2949</v>
      </c>
      <c r="AD420" s="11" t="s">
        <v>3382</v>
      </c>
      <c r="AE420" s="11" t="s">
        <v>1104</v>
      </c>
      <c r="AF420" s="11" t="s">
        <v>3382</v>
      </c>
      <c r="AG420" s="11" t="s">
        <v>3397</v>
      </c>
      <c r="AH420" s="11" t="s">
        <v>3400</v>
      </c>
    </row>
    <row r="421" spans="1:34" x14ac:dyDescent="0.2">
      <c r="A421" s="8" t="s">
        <v>3361</v>
      </c>
      <c r="B421" s="8" t="s">
        <v>3436</v>
      </c>
      <c r="C421" s="8" t="s">
        <v>3365</v>
      </c>
      <c r="D421" s="9" t="s">
        <v>782</v>
      </c>
      <c r="E421" s="9" t="s">
        <v>2468</v>
      </c>
      <c r="F421" s="9" t="s">
        <v>3372</v>
      </c>
      <c r="G421" s="9" t="s">
        <v>907</v>
      </c>
      <c r="H421" s="9" t="s">
        <v>908</v>
      </c>
      <c r="I421" s="9" t="s">
        <v>972</v>
      </c>
      <c r="J421" s="8" t="s">
        <v>1002</v>
      </c>
      <c r="K421" s="8"/>
      <c r="L421" s="8" t="s">
        <v>3075</v>
      </c>
      <c r="M421" s="21" t="str">
        <f t="shared" si="7"/>
        <v>Neacomys elieceri</v>
      </c>
      <c r="N421" s="9" t="s">
        <v>3076</v>
      </c>
      <c r="O421" s="9" t="s">
        <v>2962</v>
      </c>
      <c r="Q421" s="8" t="s">
        <v>3073</v>
      </c>
      <c r="R421" s="10">
        <v>1123</v>
      </c>
      <c r="S421" s="3" t="s">
        <v>3074</v>
      </c>
      <c r="T421" s="10">
        <v>2021</v>
      </c>
      <c r="U421" s="43" t="s">
        <v>2972</v>
      </c>
      <c r="V421" s="43" t="s">
        <v>2804</v>
      </c>
      <c r="W421" s="57" t="s">
        <v>3177</v>
      </c>
      <c r="X421" s="39" t="s">
        <v>3177</v>
      </c>
      <c r="Y421" s="57" t="s">
        <v>1104</v>
      </c>
      <c r="Z421" s="57" t="s">
        <v>1104</v>
      </c>
      <c r="AA421" s="57" t="s">
        <v>1104</v>
      </c>
      <c r="AB421" s="57" t="s">
        <v>1104</v>
      </c>
      <c r="AC421" s="8" t="s">
        <v>3073</v>
      </c>
      <c r="AD421" s="11" t="s">
        <v>3383</v>
      </c>
      <c r="AE421" s="11" t="s">
        <v>1104</v>
      </c>
      <c r="AF421" s="11" t="s">
        <v>3382</v>
      </c>
      <c r="AG421" s="11" t="s">
        <v>3397</v>
      </c>
      <c r="AH421" s="11" t="s">
        <v>3400</v>
      </c>
    </row>
    <row r="422" spans="1:34" x14ac:dyDescent="0.2">
      <c r="A422" s="8" t="s">
        <v>3361</v>
      </c>
      <c r="B422" s="8" t="s">
        <v>3436</v>
      </c>
      <c r="C422" s="8" t="s">
        <v>3365</v>
      </c>
      <c r="D422" s="9" t="s">
        <v>782</v>
      </c>
      <c r="E422" s="9" t="s">
        <v>2468</v>
      </c>
      <c r="F422" s="9" t="s">
        <v>3372</v>
      </c>
      <c r="G422" s="9" t="s">
        <v>907</v>
      </c>
      <c r="H422" s="9" t="s">
        <v>908</v>
      </c>
      <c r="I422" s="9" t="s">
        <v>972</v>
      </c>
      <c r="J422" s="8" t="s">
        <v>1002</v>
      </c>
      <c r="K422" s="8"/>
      <c r="L422" s="8" t="s">
        <v>1005</v>
      </c>
      <c r="M422" s="21" t="str">
        <f t="shared" si="7"/>
        <v>Neacomys guianae</v>
      </c>
      <c r="N422" s="15" t="s">
        <v>1632</v>
      </c>
      <c r="O422" s="9" t="s">
        <v>2962</v>
      </c>
      <c r="Q422" s="8" t="s">
        <v>2257</v>
      </c>
      <c r="R422" s="10">
        <v>310</v>
      </c>
      <c r="S422" s="10" t="s">
        <v>1145</v>
      </c>
      <c r="T422" s="10">
        <v>1905</v>
      </c>
      <c r="U422" s="43" t="s">
        <v>2831</v>
      </c>
      <c r="V422" s="43" t="s">
        <v>2804</v>
      </c>
      <c r="W422" s="57" t="s">
        <v>3176</v>
      </c>
      <c r="X422" s="39" t="s">
        <v>3177</v>
      </c>
      <c r="Y422" s="57" t="s">
        <v>1104</v>
      </c>
      <c r="Z422" s="57" t="s">
        <v>1104</v>
      </c>
      <c r="AA422" s="57" t="s">
        <v>1104</v>
      </c>
      <c r="AB422" s="57" t="s">
        <v>1104</v>
      </c>
      <c r="AC422" s="46" t="s">
        <v>1734</v>
      </c>
      <c r="AD422" s="11" t="s">
        <v>3383</v>
      </c>
      <c r="AE422" s="11" t="s">
        <v>1104</v>
      </c>
      <c r="AF422" s="11" t="s">
        <v>3382</v>
      </c>
      <c r="AG422" s="11" t="s">
        <v>3397</v>
      </c>
      <c r="AH422" s="11" t="s">
        <v>3400</v>
      </c>
    </row>
    <row r="423" spans="1:34" x14ac:dyDescent="0.2">
      <c r="A423" s="8" t="s">
        <v>3361</v>
      </c>
      <c r="B423" s="8" t="s">
        <v>3436</v>
      </c>
      <c r="C423" s="8" t="s">
        <v>3365</v>
      </c>
      <c r="D423" s="9" t="s">
        <v>782</v>
      </c>
      <c r="E423" s="9" t="s">
        <v>2468</v>
      </c>
      <c r="F423" s="9" t="s">
        <v>3372</v>
      </c>
      <c r="G423" s="9" t="s">
        <v>907</v>
      </c>
      <c r="H423" s="9" t="s">
        <v>908</v>
      </c>
      <c r="I423" s="9" t="s">
        <v>972</v>
      </c>
      <c r="J423" s="8" t="s">
        <v>1002</v>
      </c>
      <c r="K423" s="8"/>
      <c r="L423" s="8" t="s">
        <v>3077</v>
      </c>
      <c r="M423" s="21" t="str">
        <f t="shared" si="7"/>
        <v>Neacomys jau</v>
      </c>
      <c r="N423" s="28" t="s">
        <v>3079</v>
      </c>
      <c r="O423" s="9" t="s">
        <v>2962</v>
      </c>
      <c r="Q423" s="8" t="s">
        <v>3073</v>
      </c>
      <c r="R423" s="10">
        <v>1126</v>
      </c>
      <c r="S423" s="3" t="s">
        <v>3074</v>
      </c>
      <c r="T423" s="10">
        <v>2021</v>
      </c>
      <c r="U423" s="43" t="s">
        <v>2831</v>
      </c>
      <c r="V423" s="43" t="s">
        <v>2804</v>
      </c>
      <c r="W423" s="57" t="s">
        <v>3177</v>
      </c>
      <c r="X423" s="39" t="s">
        <v>3177</v>
      </c>
      <c r="Y423" s="57" t="s">
        <v>1104</v>
      </c>
      <c r="Z423" s="57" t="s">
        <v>1104</v>
      </c>
      <c r="AA423" s="57" t="s">
        <v>1104</v>
      </c>
      <c r="AB423" s="57" t="s">
        <v>1104</v>
      </c>
      <c r="AC423" s="8" t="s">
        <v>3073</v>
      </c>
      <c r="AD423" s="11" t="s">
        <v>3383</v>
      </c>
      <c r="AE423" s="11" t="s">
        <v>1104</v>
      </c>
      <c r="AF423" s="11" t="s">
        <v>3382</v>
      </c>
      <c r="AG423" s="11" t="s">
        <v>3397</v>
      </c>
      <c r="AH423" s="11" t="s">
        <v>3400</v>
      </c>
    </row>
    <row r="424" spans="1:34" x14ac:dyDescent="0.2">
      <c r="A424" s="8" t="s">
        <v>3361</v>
      </c>
      <c r="B424" s="8" t="s">
        <v>3436</v>
      </c>
      <c r="C424" s="8" t="s">
        <v>3365</v>
      </c>
      <c r="D424" s="9" t="s">
        <v>782</v>
      </c>
      <c r="E424" s="9" t="s">
        <v>2468</v>
      </c>
      <c r="F424" s="9" t="s">
        <v>3372</v>
      </c>
      <c r="G424" s="9" t="s">
        <v>907</v>
      </c>
      <c r="H424" s="9" t="s">
        <v>908</v>
      </c>
      <c r="I424" s="9" t="s">
        <v>972</v>
      </c>
      <c r="J424" s="8" t="s">
        <v>1002</v>
      </c>
      <c r="K424" s="8"/>
      <c r="L424" s="8" t="s">
        <v>1732</v>
      </c>
      <c r="M424" s="21" t="str">
        <f t="shared" si="7"/>
        <v>Neacomys marajoara </v>
      </c>
      <c r="N424" s="9" t="s">
        <v>2518</v>
      </c>
      <c r="O424" s="9" t="s">
        <v>2962</v>
      </c>
      <c r="Q424" s="8" t="s">
        <v>1734</v>
      </c>
      <c r="R424" s="10">
        <v>19</v>
      </c>
      <c r="S424" s="5" t="s">
        <v>1733</v>
      </c>
      <c r="T424" s="10">
        <v>2020</v>
      </c>
      <c r="U424" s="43" t="s">
        <v>2972</v>
      </c>
      <c r="V424" s="43" t="s">
        <v>2804</v>
      </c>
      <c r="W424" s="57" t="s">
        <v>3177</v>
      </c>
      <c r="X424" s="39" t="s">
        <v>3177</v>
      </c>
      <c r="Y424" s="57" t="s">
        <v>1104</v>
      </c>
      <c r="Z424" s="57" t="s">
        <v>1104</v>
      </c>
      <c r="AA424" s="57" t="s">
        <v>1104</v>
      </c>
      <c r="AB424" s="57" t="s">
        <v>1104</v>
      </c>
      <c r="AC424" s="46" t="s">
        <v>1734</v>
      </c>
      <c r="AD424" s="11" t="s">
        <v>3383</v>
      </c>
      <c r="AE424" s="11" t="s">
        <v>1104</v>
      </c>
      <c r="AF424" s="11" t="s">
        <v>3383</v>
      </c>
      <c r="AG424" s="11" t="s">
        <v>3397</v>
      </c>
      <c r="AH424" s="11" t="s">
        <v>3400</v>
      </c>
    </row>
    <row r="425" spans="1:34" x14ac:dyDescent="0.2">
      <c r="A425" s="8" t="s">
        <v>3361</v>
      </c>
      <c r="B425" s="8" t="s">
        <v>3436</v>
      </c>
      <c r="C425" s="8" t="s">
        <v>3365</v>
      </c>
      <c r="D425" s="9" t="s">
        <v>782</v>
      </c>
      <c r="E425" s="9" t="s">
        <v>2468</v>
      </c>
      <c r="F425" s="9" t="s">
        <v>3372</v>
      </c>
      <c r="G425" s="9" t="s">
        <v>907</v>
      </c>
      <c r="H425" s="9" t="s">
        <v>908</v>
      </c>
      <c r="I425" s="9" t="s">
        <v>972</v>
      </c>
      <c r="J425" s="8" t="s">
        <v>1002</v>
      </c>
      <c r="K425" s="8"/>
      <c r="L425" s="8" t="s">
        <v>802</v>
      </c>
      <c r="M425" s="21" t="str">
        <f t="shared" si="7"/>
        <v>Neacomys minutus</v>
      </c>
      <c r="N425" s="15" t="s">
        <v>1633</v>
      </c>
      <c r="O425" s="9" t="s">
        <v>2962</v>
      </c>
      <c r="Q425" s="8" t="s">
        <v>2258</v>
      </c>
      <c r="R425" s="10">
        <v>105</v>
      </c>
      <c r="S425" s="10" t="s">
        <v>2259</v>
      </c>
      <c r="T425" s="10">
        <v>2000</v>
      </c>
      <c r="U425" s="43" t="s">
        <v>2831</v>
      </c>
      <c r="V425" s="43" t="s">
        <v>2804</v>
      </c>
      <c r="W425" s="57" t="s">
        <v>3176</v>
      </c>
      <c r="X425" s="39" t="s">
        <v>3177</v>
      </c>
      <c r="Y425" s="57" t="s">
        <v>1104</v>
      </c>
      <c r="Z425" s="57" t="s">
        <v>1104</v>
      </c>
      <c r="AA425" s="57" t="s">
        <v>1104</v>
      </c>
      <c r="AB425" s="57" t="s">
        <v>1104</v>
      </c>
      <c r="AC425" s="43" t="s">
        <v>2949</v>
      </c>
      <c r="AD425" s="11" t="s">
        <v>3382</v>
      </c>
      <c r="AE425" s="11" t="s">
        <v>1104</v>
      </c>
      <c r="AF425" s="11" t="s">
        <v>3382</v>
      </c>
      <c r="AG425" s="11" t="s">
        <v>3397</v>
      </c>
      <c r="AH425" s="11" t="s">
        <v>3400</v>
      </c>
    </row>
    <row r="426" spans="1:34" x14ac:dyDescent="0.2">
      <c r="A426" s="8" t="s">
        <v>3361</v>
      </c>
      <c r="B426" s="8" t="s">
        <v>3436</v>
      </c>
      <c r="C426" s="8" t="s">
        <v>3365</v>
      </c>
      <c r="D426" s="9" t="s">
        <v>782</v>
      </c>
      <c r="E426" s="9" t="s">
        <v>2468</v>
      </c>
      <c r="F426" s="9" t="s">
        <v>3372</v>
      </c>
      <c r="G426" s="9" t="s">
        <v>907</v>
      </c>
      <c r="H426" s="9" t="s">
        <v>908</v>
      </c>
      <c r="I426" s="9" t="s">
        <v>972</v>
      </c>
      <c r="J426" s="8" t="s">
        <v>1002</v>
      </c>
      <c r="K426" s="8"/>
      <c r="L426" s="8" t="s">
        <v>1006</v>
      </c>
      <c r="M426" s="21" t="str">
        <f t="shared" si="7"/>
        <v>Neacomys musseri</v>
      </c>
      <c r="N426" s="15" t="s">
        <v>1634</v>
      </c>
      <c r="O426" s="9" t="s">
        <v>2962</v>
      </c>
      <c r="Q426" s="8" t="s">
        <v>2258</v>
      </c>
      <c r="R426" s="10">
        <v>98</v>
      </c>
      <c r="S426" s="10" t="s">
        <v>2259</v>
      </c>
      <c r="T426" s="10">
        <v>2000</v>
      </c>
      <c r="U426" s="43" t="s">
        <v>2973</v>
      </c>
      <c r="V426" s="43" t="s">
        <v>2804</v>
      </c>
      <c r="W426" s="57" t="s">
        <v>3176</v>
      </c>
      <c r="X426" s="39" t="s">
        <v>3177</v>
      </c>
      <c r="Y426" s="57" t="s">
        <v>1104</v>
      </c>
      <c r="Z426" s="57" t="s">
        <v>1104</v>
      </c>
      <c r="AA426" s="57" t="s">
        <v>1104</v>
      </c>
      <c r="AB426" s="57" t="s">
        <v>1104</v>
      </c>
      <c r="AC426" s="43" t="s">
        <v>2949</v>
      </c>
      <c r="AD426" s="11" t="s">
        <v>3382</v>
      </c>
      <c r="AE426" s="11" t="s">
        <v>1104</v>
      </c>
      <c r="AF426" s="11" t="s">
        <v>3382</v>
      </c>
      <c r="AG426" s="11" t="s">
        <v>3397</v>
      </c>
      <c r="AH426" s="11" t="s">
        <v>3400</v>
      </c>
    </row>
    <row r="427" spans="1:34" x14ac:dyDescent="0.2">
      <c r="A427" s="8" t="s">
        <v>3361</v>
      </c>
      <c r="B427" s="8" t="s">
        <v>3436</v>
      </c>
      <c r="C427" s="8" t="s">
        <v>3365</v>
      </c>
      <c r="D427" s="9" t="s">
        <v>782</v>
      </c>
      <c r="E427" s="9" t="s">
        <v>2468</v>
      </c>
      <c r="F427" s="9" t="s">
        <v>3372</v>
      </c>
      <c r="G427" s="9" t="s">
        <v>907</v>
      </c>
      <c r="H427" s="9" t="s">
        <v>908</v>
      </c>
      <c r="I427" s="9" t="s">
        <v>972</v>
      </c>
      <c r="J427" s="8" t="s">
        <v>1002</v>
      </c>
      <c r="K427" s="8"/>
      <c r="L427" s="8" t="s">
        <v>3068</v>
      </c>
      <c r="M427" s="21" t="str">
        <f t="shared" ref="M427:M492" si="8">CONCATENATE(J427," ",L427)</f>
        <v>Neacomys oliveirai</v>
      </c>
      <c r="N427" s="15" t="s">
        <v>3078</v>
      </c>
      <c r="O427" s="9" t="s">
        <v>2962</v>
      </c>
      <c r="Q427" s="8" t="s">
        <v>3070</v>
      </c>
      <c r="R427" s="10">
        <v>865</v>
      </c>
      <c r="S427" s="10" t="s">
        <v>3069</v>
      </c>
      <c r="T427" s="10">
        <v>2021</v>
      </c>
      <c r="U427" s="43" t="s">
        <v>2972</v>
      </c>
      <c r="V427" s="43" t="s">
        <v>2804</v>
      </c>
      <c r="W427" s="57" t="s">
        <v>3177</v>
      </c>
      <c r="X427" s="39" t="s">
        <v>3177</v>
      </c>
      <c r="Y427" s="57" t="s">
        <v>1104</v>
      </c>
      <c r="Z427" s="57" t="s">
        <v>1104</v>
      </c>
      <c r="AA427" s="57" t="s">
        <v>1104</v>
      </c>
      <c r="AB427" s="57" t="s">
        <v>1104</v>
      </c>
      <c r="AC427" s="43" t="s">
        <v>3070</v>
      </c>
      <c r="AD427" s="11" t="s">
        <v>3383</v>
      </c>
      <c r="AE427" s="11" t="s">
        <v>1104</v>
      </c>
      <c r="AF427" s="11" t="s">
        <v>3386</v>
      </c>
      <c r="AG427" s="11" t="s">
        <v>3397</v>
      </c>
      <c r="AH427" s="11" t="s">
        <v>3400</v>
      </c>
    </row>
    <row r="428" spans="1:34" x14ac:dyDescent="0.2">
      <c r="A428" s="8" t="s">
        <v>3361</v>
      </c>
      <c r="B428" s="8" t="s">
        <v>3436</v>
      </c>
      <c r="C428" s="8" t="s">
        <v>3365</v>
      </c>
      <c r="D428" s="9" t="s">
        <v>782</v>
      </c>
      <c r="E428" s="9" t="s">
        <v>2468</v>
      </c>
      <c r="F428" s="9" t="s">
        <v>3372</v>
      </c>
      <c r="G428" s="9" t="s">
        <v>907</v>
      </c>
      <c r="H428" s="9" t="s">
        <v>908</v>
      </c>
      <c r="I428" s="9" t="s">
        <v>972</v>
      </c>
      <c r="J428" s="8" t="s">
        <v>1002</v>
      </c>
      <c r="K428" s="8"/>
      <c r="L428" s="8" t="s">
        <v>1007</v>
      </c>
      <c r="M428" s="21" t="str">
        <f t="shared" si="8"/>
        <v>Neacomys paracou</v>
      </c>
      <c r="N428" s="15" t="s">
        <v>1635</v>
      </c>
      <c r="O428" s="9" t="s">
        <v>2962</v>
      </c>
      <c r="Q428" s="8" t="s">
        <v>2255</v>
      </c>
      <c r="R428" s="10">
        <v>81</v>
      </c>
      <c r="S428" s="10" t="s">
        <v>2256</v>
      </c>
      <c r="T428" s="10">
        <v>2001</v>
      </c>
      <c r="U428" s="43" t="s">
        <v>2864</v>
      </c>
      <c r="V428" s="43" t="s">
        <v>2804</v>
      </c>
      <c r="W428" s="57" t="s">
        <v>3176</v>
      </c>
      <c r="X428" s="39" t="s">
        <v>3177</v>
      </c>
      <c r="Y428" s="57" t="s">
        <v>1104</v>
      </c>
      <c r="Z428" s="57" t="s">
        <v>1104</v>
      </c>
      <c r="AA428" s="57" t="s">
        <v>1104</v>
      </c>
      <c r="AB428" s="57" t="s">
        <v>1104</v>
      </c>
      <c r="AC428" s="43" t="s">
        <v>2949</v>
      </c>
      <c r="AD428" s="11" t="s">
        <v>3382</v>
      </c>
      <c r="AE428" s="11" t="s">
        <v>1104</v>
      </c>
      <c r="AF428" s="11" t="s">
        <v>3382</v>
      </c>
      <c r="AG428" s="11" t="s">
        <v>3397</v>
      </c>
      <c r="AH428" s="11" t="s">
        <v>3400</v>
      </c>
    </row>
    <row r="429" spans="1:34" x14ac:dyDescent="0.2">
      <c r="A429" s="8" t="s">
        <v>3361</v>
      </c>
      <c r="B429" s="8" t="s">
        <v>3436</v>
      </c>
      <c r="C429" s="8" t="s">
        <v>3365</v>
      </c>
      <c r="D429" s="9" t="s">
        <v>782</v>
      </c>
      <c r="E429" s="9" t="s">
        <v>2468</v>
      </c>
      <c r="F429" s="9" t="s">
        <v>3372</v>
      </c>
      <c r="G429" s="9" t="s">
        <v>907</v>
      </c>
      <c r="H429" s="9" t="s">
        <v>908</v>
      </c>
      <c r="I429" s="9" t="s">
        <v>972</v>
      </c>
      <c r="J429" s="8" t="s">
        <v>1002</v>
      </c>
      <c r="K429" s="8"/>
      <c r="L429" s="8" t="s">
        <v>566</v>
      </c>
      <c r="M429" s="21" t="str">
        <f t="shared" si="8"/>
        <v>Neacomys vossi</v>
      </c>
      <c r="N429" s="9" t="s">
        <v>2519</v>
      </c>
      <c r="O429" s="9" t="s">
        <v>2962</v>
      </c>
      <c r="Q429" s="8" t="s">
        <v>1734</v>
      </c>
      <c r="R429" s="10">
        <v>26</v>
      </c>
      <c r="S429" s="5" t="s">
        <v>1733</v>
      </c>
      <c r="T429" s="10">
        <v>2020</v>
      </c>
      <c r="U429" s="43" t="s">
        <v>2972</v>
      </c>
      <c r="V429" s="43" t="s">
        <v>2804</v>
      </c>
      <c r="W429" s="57" t="s">
        <v>3177</v>
      </c>
      <c r="X429" s="39" t="s">
        <v>3177</v>
      </c>
      <c r="Y429" s="57" t="s">
        <v>1104</v>
      </c>
      <c r="Z429" s="57" t="s">
        <v>1104</v>
      </c>
      <c r="AA429" s="57" t="s">
        <v>1104</v>
      </c>
      <c r="AB429" s="57" t="s">
        <v>1104</v>
      </c>
      <c r="AC429" s="46" t="s">
        <v>1734</v>
      </c>
      <c r="AD429" s="11" t="s">
        <v>3383</v>
      </c>
      <c r="AE429" s="11" t="s">
        <v>1104</v>
      </c>
      <c r="AF429" s="11" t="s">
        <v>3382</v>
      </c>
      <c r="AG429" s="11" t="s">
        <v>3397</v>
      </c>
      <c r="AH429" s="11" t="s">
        <v>3400</v>
      </c>
    </row>
    <row r="430" spans="1:34" x14ac:dyDescent="0.2">
      <c r="A430" s="8" t="s">
        <v>3361</v>
      </c>
      <c r="B430" s="8" t="s">
        <v>3436</v>
      </c>
      <c r="C430" s="8" t="s">
        <v>3365</v>
      </c>
      <c r="D430" s="9" t="s">
        <v>782</v>
      </c>
      <c r="E430" s="9" t="s">
        <v>2468</v>
      </c>
      <c r="F430" s="9" t="s">
        <v>3372</v>
      </c>
      <c r="G430" s="9" t="s">
        <v>907</v>
      </c>
      <c r="H430" s="9" t="s">
        <v>908</v>
      </c>
      <c r="I430" s="9" t="s">
        <v>972</v>
      </c>
      <c r="J430" s="8" t="s">
        <v>1002</v>
      </c>
      <c r="K430" s="8"/>
      <c r="L430" s="8" t="s">
        <v>1737</v>
      </c>
      <c r="M430" s="21" t="str">
        <f t="shared" si="8"/>
        <v>Neacomys xingu</v>
      </c>
      <c r="N430" s="9" t="s">
        <v>2520</v>
      </c>
      <c r="O430" s="9" t="s">
        <v>2962</v>
      </c>
      <c r="Q430" s="8" t="s">
        <v>1734</v>
      </c>
      <c r="R430" s="10">
        <v>30</v>
      </c>
      <c r="S430" s="5" t="s">
        <v>1733</v>
      </c>
      <c r="T430" s="10">
        <v>2020</v>
      </c>
      <c r="U430" s="43" t="s">
        <v>2972</v>
      </c>
      <c r="V430" s="43" t="s">
        <v>2804</v>
      </c>
      <c r="W430" s="57" t="s">
        <v>3177</v>
      </c>
      <c r="X430" s="39" t="s">
        <v>3177</v>
      </c>
      <c r="Y430" s="57" t="s">
        <v>1104</v>
      </c>
      <c r="Z430" s="57" t="s">
        <v>1104</v>
      </c>
      <c r="AA430" s="57" t="s">
        <v>1104</v>
      </c>
      <c r="AB430" s="57" t="s">
        <v>1104</v>
      </c>
      <c r="AC430" s="43" t="s">
        <v>2974</v>
      </c>
      <c r="AD430" s="11" t="s">
        <v>3383</v>
      </c>
      <c r="AE430" s="11" t="s">
        <v>1104</v>
      </c>
      <c r="AF430" s="11" t="s">
        <v>3382</v>
      </c>
      <c r="AG430" s="11" t="s">
        <v>3397</v>
      </c>
      <c r="AH430" s="11" t="s">
        <v>3400</v>
      </c>
    </row>
    <row r="431" spans="1:34" x14ac:dyDescent="0.2">
      <c r="A431" s="8" t="s">
        <v>3361</v>
      </c>
      <c r="B431" s="8" t="s">
        <v>3436</v>
      </c>
      <c r="C431" s="8" t="s">
        <v>3365</v>
      </c>
      <c r="D431" s="9" t="s">
        <v>782</v>
      </c>
      <c r="E431" s="9" t="s">
        <v>2468</v>
      </c>
      <c r="F431" s="9" t="s">
        <v>3372</v>
      </c>
      <c r="G431" s="9" t="s">
        <v>907</v>
      </c>
      <c r="H431" s="9" t="s">
        <v>908</v>
      </c>
      <c r="I431" s="9" t="s">
        <v>972</v>
      </c>
      <c r="J431" s="8" t="s">
        <v>1008</v>
      </c>
      <c r="K431" s="8"/>
      <c r="L431" s="8" t="s">
        <v>1009</v>
      </c>
      <c r="M431" s="21" t="str">
        <f t="shared" si="8"/>
        <v>Nectomys apicalis</v>
      </c>
      <c r="N431" s="15" t="s">
        <v>1636</v>
      </c>
      <c r="O431" s="9" t="s">
        <v>2960</v>
      </c>
      <c r="Q431" s="8" t="s">
        <v>2261</v>
      </c>
      <c r="R431" s="10">
        <v>152</v>
      </c>
      <c r="S431" s="10" t="s">
        <v>1134</v>
      </c>
      <c r="T431" s="10">
        <v>1861</v>
      </c>
      <c r="U431" s="43" t="s">
        <v>2863</v>
      </c>
      <c r="V431" s="43" t="s">
        <v>2804</v>
      </c>
      <c r="W431" s="57" t="s">
        <v>3176</v>
      </c>
      <c r="X431" s="39" t="s">
        <v>3177</v>
      </c>
      <c r="Y431" s="57" t="s">
        <v>1104</v>
      </c>
      <c r="Z431" s="57" t="s">
        <v>1104</v>
      </c>
      <c r="AA431" s="57" t="s">
        <v>1104</v>
      </c>
      <c r="AB431" s="57" t="s">
        <v>1104</v>
      </c>
      <c r="AC431" s="43" t="s">
        <v>2949</v>
      </c>
      <c r="AD431" s="11" t="s">
        <v>3382</v>
      </c>
      <c r="AE431" s="11" t="s">
        <v>1104</v>
      </c>
      <c r="AF431" s="11" t="s">
        <v>3382</v>
      </c>
      <c r="AG431" s="11" t="s">
        <v>3413</v>
      </c>
      <c r="AH431" s="11" t="s">
        <v>3424</v>
      </c>
    </row>
    <row r="432" spans="1:34" x14ac:dyDescent="0.2">
      <c r="A432" s="8" t="s">
        <v>3361</v>
      </c>
      <c r="B432" s="8" t="s">
        <v>3436</v>
      </c>
      <c r="C432" s="8" t="s">
        <v>3365</v>
      </c>
      <c r="D432" s="9" t="s">
        <v>782</v>
      </c>
      <c r="E432" s="9" t="s">
        <v>2468</v>
      </c>
      <c r="F432" s="9" t="s">
        <v>3372</v>
      </c>
      <c r="G432" s="9" t="s">
        <v>907</v>
      </c>
      <c r="H432" s="9" t="s">
        <v>908</v>
      </c>
      <c r="I432" s="9" t="s">
        <v>972</v>
      </c>
      <c r="J432" s="8" t="s">
        <v>1008</v>
      </c>
      <c r="K432" s="8"/>
      <c r="L432" s="8" t="s">
        <v>1010</v>
      </c>
      <c r="M432" s="21" t="str">
        <f t="shared" si="8"/>
        <v>Nectomys rattus</v>
      </c>
      <c r="N432" s="15" t="s">
        <v>1637</v>
      </c>
      <c r="O432" s="9" t="s">
        <v>2960</v>
      </c>
      <c r="Q432" s="8" t="s">
        <v>2262</v>
      </c>
      <c r="R432" s="10">
        <v>73</v>
      </c>
      <c r="S432" s="10" t="s">
        <v>2263</v>
      </c>
      <c r="T432" s="10">
        <v>1883</v>
      </c>
      <c r="U432" s="43" t="s">
        <v>3884</v>
      </c>
      <c r="V432" s="43" t="s">
        <v>2801</v>
      </c>
      <c r="W432" s="57" t="s">
        <v>3176</v>
      </c>
      <c r="X432" s="57" t="s">
        <v>1104</v>
      </c>
      <c r="Y432" s="57" t="s">
        <v>1104</v>
      </c>
      <c r="Z432" s="57" t="s">
        <v>1104</v>
      </c>
      <c r="AA432" s="57" t="s">
        <v>1104</v>
      </c>
      <c r="AB432" s="57" t="s">
        <v>1104</v>
      </c>
      <c r="AC432" s="43" t="s">
        <v>3885</v>
      </c>
      <c r="AD432" s="11" t="s">
        <v>3382</v>
      </c>
      <c r="AE432" s="11" t="s">
        <v>1104</v>
      </c>
      <c r="AF432" s="11" t="s">
        <v>3382</v>
      </c>
      <c r="AG432" s="11" t="s">
        <v>3413</v>
      </c>
      <c r="AH432" s="11" t="s">
        <v>3424</v>
      </c>
    </row>
    <row r="433" spans="1:34" x14ac:dyDescent="0.2">
      <c r="A433" s="8" t="s">
        <v>3361</v>
      </c>
      <c r="B433" s="8" t="s">
        <v>3436</v>
      </c>
      <c r="C433" s="8" t="s">
        <v>3365</v>
      </c>
      <c r="D433" s="9" t="s">
        <v>782</v>
      </c>
      <c r="E433" s="9" t="s">
        <v>2468</v>
      </c>
      <c r="F433" s="9" t="s">
        <v>3372</v>
      </c>
      <c r="G433" s="9" t="s">
        <v>907</v>
      </c>
      <c r="H433" s="9" t="s">
        <v>908</v>
      </c>
      <c r="I433" s="9" t="s">
        <v>972</v>
      </c>
      <c r="J433" s="8" t="s">
        <v>1008</v>
      </c>
      <c r="K433" s="8"/>
      <c r="L433" s="8" t="s">
        <v>1011</v>
      </c>
      <c r="M433" s="21" t="str">
        <f t="shared" si="8"/>
        <v>Nectomys squamipes</v>
      </c>
      <c r="N433" s="15" t="s">
        <v>1638</v>
      </c>
      <c r="O433" s="9" t="s">
        <v>2960</v>
      </c>
      <c r="Q433" s="8" t="s">
        <v>2243</v>
      </c>
      <c r="R433" s="10">
        <v>138</v>
      </c>
      <c r="S433" s="10" t="s">
        <v>2244</v>
      </c>
      <c r="T433" s="10">
        <v>1827</v>
      </c>
      <c r="U433" s="43" t="s">
        <v>2970</v>
      </c>
      <c r="V433" s="43" t="s">
        <v>2802</v>
      </c>
      <c r="W433" s="57" t="s">
        <v>3176</v>
      </c>
      <c r="X433" s="57" t="s">
        <v>1104</v>
      </c>
      <c r="Y433" s="57" t="s">
        <v>1104</v>
      </c>
      <c r="Z433" s="57" t="s">
        <v>1104</v>
      </c>
      <c r="AA433" s="57" t="s">
        <v>1104</v>
      </c>
      <c r="AB433" s="57" t="s">
        <v>1104</v>
      </c>
      <c r="AC433" s="43" t="s">
        <v>2949</v>
      </c>
      <c r="AD433" s="11" t="s">
        <v>3382</v>
      </c>
      <c r="AE433" s="11" t="s">
        <v>1104</v>
      </c>
      <c r="AF433" s="11" t="s">
        <v>3382</v>
      </c>
      <c r="AG433" s="11" t="s">
        <v>3413</v>
      </c>
      <c r="AH433" s="11" t="s">
        <v>3424</v>
      </c>
    </row>
    <row r="434" spans="1:34" x14ac:dyDescent="0.2">
      <c r="A434" s="8" t="s">
        <v>3361</v>
      </c>
      <c r="B434" s="8" t="s">
        <v>3436</v>
      </c>
      <c r="C434" s="8" t="s">
        <v>3365</v>
      </c>
      <c r="D434" s="9" t="s">
        <v>782</v>
      </c>
      <c r="E434" s="9" t="s">
        <v>2468</v>
      </c>
      <c r="F434" s="9" t="s">
        <v>3372</v>
      </c>
      <c r="G434" s="9" t="s">
        <v>907</v>
      </c>
      <c r="H434" s="9" t="s">
        <v>908</v>
      </c>
      <c r="I434" s="9" t="s">
        <v>972</v>
      </c>
      <c r="J434" s="8" t="s">
        <v>1014</v>
      </c>
      <c r="K434" s="8"/>
      <c r="L434" s="8" t="s">
        <v>1015</v>
      </c>
      <c r="M434" s="21" t="str">
        <f t="shared" si="8"/>
        <v>Oecomys auyantepui</v>
      </c>
      <c r="N434" s="9" t="s">
        <v>1640</v>
      </c>
      <c r="O434" s="9" t="s">
        <v>2545</v>
      </c>
      <c r="Q434" s="8" t="s">
        <v>2264</v>
      </c>
      <c r="S434" s="10" t="s">
        <v>1882</v>
      </c>
      <c r="T434" s="10">
        <v>1939</v>
      </c>
      <c r="U434" s="43" t="s">
        <v>2812</v>
      </c>
      <c r="V434" s="43" t="s">
        <v>2804</v>
      </c>
      <c r="W434" s="57" t="s">
        <v>3176</v>
      </c>
      <c r="X434" s="39" t="s">
        <v>3177</v>
      </c>
      <c r="Y434" s="57" t="s">
        <v>1104</v>
      </c>
      <c r="Z434" s="57" t="s">
        <v>1104</v>
      </c>
      <c r="AA434" s="57" t="s">
        <v>1104</v>
      </c>
      <c r="AB434" s="57" t="s">
        <v>1104</v>
      </c>
      <c r="AC434" s="43" t="s">
        <v>3025</v>
      </c>
      <c r="AD434" s="11" t="s">
        <v>3382</v>
      </c>
      <c r="AE434" s="11" t="s">
        <v>1104</v>
      </c>
      <c r="AF434" s="11" t="s">
        <v>3382</v>
      </c>
      <c r="AG434" s="11" t="s">
        <v>3417</v>
      </c>
      <c r="AH434" s="11" t="s">
        <v>3402</v>
      </c>
    </row>
    <row r="435" spans="1:34" x14ac:dyDescent="0.2">
      <c r="A435" s="8" t="s">
        <v>3361</v>
      </c>
      <c r="B435" s="8" t="s">
        <v>3436</v>
      </c>
      <c r="C435" s="8" t="s">
        <v>3365</v>
      </c>
      <c r="D435" s="9" t="s">
        <v>782</v>
      </c>
      <c r="E435" s="9" t="s">
        <v>2468</v>
      </c>
      <c r="F435" s="9" t="s">
        <v>3372</v>
      </c>
      <c r="G435" s="9" t="s">
        <v>907</v>
      </c>
      <c r="H435" s="9" t="s">
        <v>908</v>
      </c>
      <c r="I435" s="9" t="s">
        <v>972</v>
      </c>
      <c r="J435" s="8" t="s">
        <v>1014</v>
      </c>
      <c r="K435" s="8"/>
      <c r="L435" s="8" t="s">
        <v>706</v>
      </c>
      <c r="M435" s="21" t="str">
        <f t="shared" si="8"/>
        <v>Oecomys bicolor</v>
      </c>
      <c r="N435" s="9" t="s">
        <v>1641</v>
      </c>
      <c r="O435" s="9" t="s">
        <v>2545</v>
      </c>
      <c r="Q435" s="8" t="s">
        <v>2266</v>
      </c>
      <c r="S435" s="10" t="s">
        <v>2265</v>
      </c>
      <c r="T435" s="10">
        <v>1860</v>
      </c>
      <c r="U435" s="43" t="s">
        <v>3026</v>
      </c>
      <c r="V435" s="43" t="s">
        <v>2992</v>
      </c>
      <c r="W435" s="57" t="s">
        <v>3176</v>
      </c>
      <c r="X435" s="57" t="s">
        <v>1104</v>
      </c>
      <c r="Y435" s="57" t="s">
        <v>1104</v>
      </c>
      <c r="Z435" s="57" t="s">
        <v>1104</v>
      </c>
      <c r="AA435" s="57" t="s">
        <v>1104</v>
      </c>
      <c r="AB435" s="57" t="s">
        <v>1104</v>
      </c>
      <c r="AC435" s="43" t="s">
        <v>2949</v>
      </c>
      <c r="AD435" s="11" t="s">
        <v>3382</v>
      </c>
      <c r="AE435" s="11" t="s">
        <v>1104</v>
      </c>
      <c r="AF435" s="11" t="s">
        <v>3382</v>
      </c>
      <c r="AG435" s="11" t="s">
        <v>3417</v>
      </c>
      <c r="AH435" s="11" t="s">
        <v>3402</v>
      </c>
    </row>
    <row r="436" spans="1:34" x14ac:dyDescent="0.2">
      <c r="A436" s="8" t="s">
        <v>3361</v>
      </c>
      <c r="B436" s="8" t="s">
        <v>3436</v>
      </c>
      <c r="C436" s="8" t="s">
        <v>3365</v>
      </c>
      <c r="D436" s="9" t="s">
        <v>782</v>
      </c>
      <c r="E436" s="9" t="s">
        <v>2468</v>
      </c>
      <c r="F436" s="9" t="s">
        <v>3372</v>
      </c>
      <c r="G436" s="9" t="s">
        <v>907</v>
      </c>
      <c r="H436" s="9" t="s">
        <v>908</v>
      </c>
      <c r="I436" s="9" t="s">
        <v>972</v>
      </c>
      <c r="J436" s="8" t="s">
        <v>1014</v>
      </c>
      <c r="K436" s="8"/>
      <c r="L436" s="8" t="s">
        <v>1016</v>
      </c>
      <c r="M436" s="21" t="str">
        <f t="shared" si="8"/>
        <v>Oecomys catherinae</v>
      </c>
      <c r="N436" s="15" t="s">
        <v>1642</v>
      </c>
      <c r="O436" s="9" t="s">
        <v>2545</v>
      </c>
      <c r="Q436" s="8" t="s">
        <v>2267</v>
      </c>
      <c r="R436" s="10">
        <v>234</v>
      </c>
      <c r="S436" s="10" t="s">
        <v>1145</v>
      </c>
      <c r="T436" s="10">
        <v>1909</v>
      </c>
      <c r="U436" s="43" t="s">
        <v>3889</v>
      </c>
      <c r="V436" s="43" t="s">
        <v>2842</v>
      </c>
      <c r="W436" s="57" t="s">
        <v>3177</v>
      </c>
      <c r="X436" s="57" t="s">
        <v>1104</v>
      </c>
      <c r="Y436" s="57" t="s">
        <v>1104</v>
      </c>
      <c r="Z436" s="57" t="s">
        <v>1104</v>
      </c>
      <c r="AA436" s="57" t="s">
        <v>1104</v>
      </c>
      <c r="AB436" s="57" t="s">
        <v>1104</v>
      </c>
      <c r="AC436" s="43" t="s">
        <v>2949</v>
      </c>
      <c r="AD436" s="11" t="s">
        <v>3382</v>
      </c>
      <c r="AE436" s="11" t="s">
        <v>1104</v>
      </c>
      <c r="AF436" s="11" t="s">
        <v>3382</v>
      </c>
      <c r="AG436" s="11" t="s">
        <v>3417</v>
      </c>
      <c r="AH436" s="11" t="s">
        <v>3402</v>
      </c>
    </row>
    <row r="437" spans="1:34" x14ac:dyDescent="0.2">
      <c r="A437" s="8" t="s">
        <v>3361</v>
      </c>
      <c r="B437" s="8" t="s">
        <v>3436</v>
      </c>
      <c r="C437" s="8" t="s">
        <v>3365</v>
      </c>
      <c r="D437" s="9" t="s">
        <v>782</v>
      </c>
      <c r="E437" s="9" t="s">
        <v>2468</v>
      </c>
      <c r="F437" s="9" t="s">
        <v>3372</v>
      </c>
      <c r="G437" s="9" t="s">
        <v>907</v>
      </c>
      <c r="H437" s="9" t="s">
        <v>908</v>
      </c>
      <c r="I437" s="9" t="s">
        <v>972</v>
      </c>
      <c r="J437" s="8" t="s">
        <v>1014</v>
      </c>
      <c r="K437" s="8"/>
      <c r="L437" s="8" t="s">
        <v>1017</v>
      </c>
      <c r="M437" s="21" t="str">
        <f t="shared" si="8"/>
        <v>Oecomys cleberi</v>
      </c>
      <c r="N437" s="9" t="s">
        <v>1643</v>
      </c>
      <c r="O437" s="9" t="s">
        <v>2545</v>
      </c>
      <c r="Q437" s="8" t="s">
        <v>2268</v>
      </c>
      <c r="S437" s="10" t="s">
        <v>2269</v>
      </c>
      <c r="T437" s="10">
        <v>1981</v>
      </c>
      <c r="U437" s="43" t="s">
        <v>3027</v>
      </c>
      <c r="V437" s="43" t="s">
        <v>2835</v>
      </c>
      <c r="W437" s="57" t="s">
        <v>3177</v>
      </c>
      <c r="X437" s="57" t="s">
        <v>1104</v>
      </c>
      <c r="Y437" s="57" t="s">
        <v>2835</v>
      </c>
      <c r="Z437" s="57" t="s">
        <v>1104</v>
      </c>
      <c r="AA437" s="57" t="s">
        <v>1104</v>
      </c>
      <c r="AB437" s="57" t="s">
        <v>1104</v>
      </c>
      <c r="AC437" s="43" t="s">
        <v>2949</v>
      </c>
      <c r="AD437" s="11" t="s">
        <v>3256</v>
      </c>
      <c r="AE437" s="11" t="s">
        <v>1104</v>
      </c>
      <c r="AF437" s="11" t="s">
        <v>3382</v>
      </c>
      <c r="AG437" s="11" t="s">
        <v>3417</v>
      </c>
      <c r="AH437" s="11" t="s">
        <v>3402</v>
      </c>
    </row>
    <row r="438" spans="1:34" x14ac:dyDescent="0.2">
      <c r="A438" s="8" t="s">
        <v>3361</v>
      </c>
      <c r="B438" s="8" t="s">
        <v>3436</v>
      </c>
      <c r="C438" s="8" t="s">
        <v>3365</v>
      </c>
      <c r="D438" s="9" t="s">
        <v>782</v>
      </c>
      <c r="E438" s="9" t="s">
        <v>2468</v>
      </c>
      <c r="F438" s="9" t="s">
        <v>3372</v>
      </c>
      <c r="G438" s="9" t="s">
        <v>907</v>
      </c>
      <c r="H438" s="9" t="s">
        <v>908</v>
      </c>
      <c r="I438" s="9" t="s">
        <v>972</v>
      </c>
      <c r="J438" s="8" t="s">
        <v>1014</v>
      </c>
      <c r="K438" s="8"/>
      <c r="L438" s="8" t="s">
        <v>72</v>
      </c>
      <c r="M438" s="21" t="str">
        <f t="shared" si="8"/>
        <v>Oecomys concolor</v>
      </c>
      <c r="N438" s="9" t="s">
        <v>1644</v>
      </c>
      <c r="O438" s="9" t="s">
        <v>2545</v>
      </c>
      <c r="Q438" s="8" t="s">
        <v>2270</v>
      </c>
      <c r="S438" s="10" t="s">
        <v>1814</v>
      </c>
      <c r="T438" s="10">
        <v>1845</v>
      </c>
      <c r="U438" s="43" t="s">
        <v>2830</v>
      </c>
      <c r="V438" s="43" t="s">
        <v>2804</v>
      </c>
      <c r="W438" s="57" t="s">
        <v>3176</v>
      </c>
      <c r="X438" s="39" t="s">
        <v>3177</v>
      </c>
      <c r="Y438" s="57" t="s">
        <v>1104</v>
      </c>
      <c r="Z438" s="57" t="s">
        <v>1104</v>
      </c>
      <c r="AA438" s="57" t="s">
        <v>1104</v>
      </c>
      <c r="AB438" s="57" t="s">
        <v>1104</v>
      </c>
      <c r="AC438" s="43" t="s">
        <v>2949</v>
      </c>
      <c r="AD438" s="11" t="s">
        <v>3382</v>
      </c>
      <c r="AE438" s="11" t="s">
        <v>1104</v>
      </c>
      <c r="AF438" s="11" t="s">
        <v>3382</v>
      </c>
      <c r="AG438" s="11" t="s">
        <v>3417</v>
      </c>
      <c r="AH438" s="11" t="s">
        <v>3402</v>
      </c>
    </row>
    <row r="439" spans="1:34" x14ac:dyDescent="0.2">
      <c r="A439" s="8" t="s">
        <v>3361</v>
      </c>
      <c r="B439" s="8" t="s">
        <v>3436</v>
      </c>
      <c r="C439" s="8" t="s">
        <v>3365</v>
      </c>
      <c r="D439" s="9" t="s">
        <v>782</v>
      </c>
      <c r="E439" s="9" t="s">
        <v>2468</v>
      </c>
      <c r="F439" s="9" t="s">
        <v>3372</v>
      </c>
      <c r="G439" s="9" t="s">
        <v>907</v>
      </c>
      <c r="H439" s="9" t="s">
        <v>908</v>
      </c>
      <c r="I439" s="9" t="s">
        <v>972</v>
      </c>
      <c r="J439" s="8" t="s">
        <v>1014</v>
      </c>
      <c r="K439" s="8"/>
      <c r="L439" s="8" t="s">
        <v>1018</v>
      </c>
      <c r="M439" s="21" t="str">
        <f t="shared" si="8"/>
        <v>Oecomys franciscorum</v>
      </c>
      <c r="N439" s="15" t="s">
        <v>2521</v>
      </c>
      <c r="O439" s="9" t="s">
        <v>2545</v>
      </c>
      <c r="Q439" s="8" t="s">
        <v>2271</v>
      </c>
      <c r="R439" s="10">
        <v>1182</v>
      </c>
      <c r="S439" s="10" t="s">
        <v>2272</v>
      </c>
      <c r="T439" s="10">
        <v>2016</v>
      </c>
      <c r="U439" s="43" t="s">
        <v>2976</v>
      </c>
      <c r="V439" s="43" t="s">
        <v>2953</v>
      </c>
      <c r="W439" s="57" t="s">
        <v>3176</v>
      </c>
      <c r="X439" s="57" t="s">
        <v>1104</v>
      </c>
      <c r="Y439" s="57" t="s">
        <v>1104</v>
      </c>
      <c r="Z439" s="57" t="s">
        <v>1104</v>
      </c>
      <c r="AA439" s="57" t="s">
        <v>1104</v>
      </c>
      <c r="AB439" s="39" t="s">
        <v>3177</v>
      </c>
      <c r="AC439" s="60" t="s">
        <v>3028</v>
      </c>
      <c r="AD439" s="11" t="s">
        <v>3383</v>
      </c>
      <c r="AE439" s="11" t="s">
        <v>1104</v>
      </c>
      <c r="AF439" s="11" t="s">
        <v>3382</v>
      </c>
      <c r="AG439" s="11" t="s">
        <v>3417</v>
      </c>
      <c r="AH439" s="11" t="s">
        <v>3402</v>
      </c>
    </row>
    <row r="440" spans="1:34" x14ac:dyDescent="0.2">
      <c r="A440" s="9" t="s">
        <v>3361</v>
      </c>
      <c r="B440" s="8" t="s">
        <v>3436</v>
      </c>
      <c r="C440" s="9" t="s">
        <v>3365</v>
      </c>
      <c r="D440" s="9" t="s">
        <v>782</v>
      </c>
      <c r="E440" s="9" t="s">
        <v>2468</v>
      </c>
      <c r="F440" s="9" t="s">
        <v>3372</v>
      </c>
      <c r="G440" s="9" t="s">
        <v>907</v>
      </c>
      <c r="H440" s="9" t="s">
        <v>908</v>
      </c>
      <c r="I440" s="9" t="s">
        <v>972</v>
      </c>
      <c r="J440" s="8" t="s">
        <v>1014</v>
      </c>
      <c r="K440" s="8"/>
      <c r="L440" s="8" t="s">
        <v>3895</v>
      </c>
      <c r="M440" s="21" t="str">
        <f t="shared" si="8"/>
        <v>Oecomys jamari</v>
      </c>
      <c r="N440" s="66" t="s">
        <v>3896</v>
      </c>
      <c r="O440" s="9" t="s">
        <v>2545</v>
      </c>
      <c r="Q440" s="8" t="s">
        <v>3897</v>
      </c>
      <c r="R440" s="10">
        <v>4</v>
      </c>
      <c r="S440" s="10" t="s">
        <v>3898</v>
      </c>
      <c r="T440" s="10">
        <v>2023</v>
      </c>
      <c r="U440" s="43" t="s">
        <v>3899</v>
      </c>
      <c r="V440" s="43" t="s">
        <v>2804</v>
      </c>
      <c r="W440" s="57" t="s">
        <v>3177</v>
      </c>
      <c r="X440" s="39" t="s">
        <v>3177</v>
      </c>
      <c r="Y440" s="39" t="s">
        <v>1104</v>
      </c>
      <c r="Z440" s="39" t="s">
        <v>1104</v>
      </c>
      <c r="AA440" s="39" t="s">
        <v>1104</v>
      </c>
      <c r="AB440" s="39" t="s">
        <v>1104</v>
      </c>
      <c r="AC440" s="8" t="s">
        <v>3897</v>
      </c>
      <c r="AD440" s="11" t="s">
        <v>3383</v>
      </c>
      <c r="AE440" s="11" t="s">
        <v>1104</v>
      </c>
      <c r="AF440" s="11" t="s">
        <v>3383</v>
      </c>
      <c r="AG440" s="11" t="s">
        <v>3417</v>
      </c>
      <c r="AH440" s="11" t="s">
        <v>3402</v>
      </c>
    </row>
    <row r="441" spans="1:34" x14ac:dyDescent="0.2">
      <c r="A441" s="8" t="s">
        <v>3361</v>
      </c>
      <c r="B441" s="8" t="s">
        <v>3436</v>
      </c>
      <c r="C441" s="8" t="s">
        <v>3365</v>
      </c>
      <c r="D441" s="9" t="s">
        <v>782</v>
      </c>
      <c r="E441" s="9" t="s">
        <v>2468</v>
      </c>
      <c r="F441" s="9" t="s">
        <v>3372</v>
      </c>
      <c r="G441" s="9" t="s">
        <v>907</v>
      </c>
      <c r="H441" s="9" t="s">
        <v>908</v>
      </c>
      <c r="I441" s="9" t="s">
        <v>972</v>
      </c>
      <c r="J441" s="8" t="s">
        <v>1014</v>
      </c>
      <c r="K441" s="8"/>
      <c r="L441" s="8" t="s">
        <v>1019</v>
      </c>
      <c r="M441" s="21" t="str">
        <f t="shared" si="8"/>
        <v>Oecomys mamorae</v>
      </c>
      <c r="N441" s="15" t="s">
        <v>1645</v>
      </c>
      <c r="O441" s="9" t="s">
        <v>2545</v>
      </c>
      <c r="Q441" s="8" t="s">
        <v>2273</v>
      </c>
      <c r="R441" s="10">
        <v>445</v>
      </c>
      <c r="S441" s="10" t="s">
        <v>1145</v>
      </c>
      <c r="T441" s="10">
        <v>1906</v>
      </c>
      <c r="U441" s="43" t="s">
        <v>2930</v>
      </c>
      <c r="V441" s="43" t="s">
        <v>2953</v>
      </c>
      <c r="W441" s="57" t="s">
        <v>3176</v>
      </c>
      <c r="X441" s="57" t="s">
        <v>1104</v>
      </c>
      <c r="Y441" s="57" t="s">
        <v>1104</v>
      </c>
      <c r="Z441" s="57" t="s">
        <v>1104</v>
      </c>
      <c r="AA441" s="57" t="s">
        <v>1104</v>
      </c>
      <c r="AB441" s="57" t="s">
        <v>1104</v>
      </c>
      <c r="AC441" s="43" t="s">
        <v>2949</v>
      </c>
      <c r="AD441" s="11" t="s">
        <v>3382</v>
      </c>
      <c r="AE441" s="11" t="s">
        <v>1104</v>
      </c>
      <c r="AF441" s="11" t="s">
        <v>3382</v>
      </c>
      <c r="AG441" s="11" t="s">
        <v>3417</v>
      </c>
      <c r="AH441" s="11" t="s">
        <v>3402</v>
      </c>
    </row>
    <row r="442" spans="1:34" x14ac:dyDescent="0.2">
      <c r="A442" s="8" t="s">
        <v>3361</v>
      </c>
      <c r="B442" s="8" t="s">
        <v>3436</v>
      </c>
      <c r="C442" s="8" t="s">
        <v>3365</v>
      </c>
      <c r="D442" s="9" t="s">
        <v>782</v>
      </c>
      <c r="E442" s="9" t="s">
        <v>2468</v>
      </c>
      <c r="F442" s="9" t="s">
        <v>3372</v>
      </c>
      <c r="G442" s="9" t="s">
        <v>907</v>
      </c>
      <c r="H442" s="9" t="s">
        <v>908</v>
      </c>
      <c r="I442" s="9" t="s">
        <v>972</v>
      </c>
      <c r="J442" s="8" t="s">
        <v>1014</v>
      </c>
      <c r="K442" s="8"/>
      <c r="L442" s="8" t="s">
        <v>2171</v>
      </c>
      <c r="M442" s="16" t="str">
        <f t="shared" si="8"/>
        <v>Oecomys matogrossensis</v>
      </c>
      <c r="N442" s="9" t="s">
        <v>2175</v>
      </c>
      <c r="O442" s="9" t="s">
        <v>2545</v>
      </c>
      <c r="Q442" s="8" t="s">
        <v>2172</v>
      </c>
      <c r="R442" s="10">
        <v>76</v>
      </c>
      <c r="S442" s="10" t="s">
        <v>2173</v>
      </c>
      <c r="T442" s="10">
        <v>2021</v>
      </c>
      <c r="U442" s="43" t="s">
        <v>2924</v>
      </c>
      <c r="V442" s="43" t="s">
        <v>2992</v>
      </c>
      <c r="W442" s="57" t="s">
        <v>3177</v>
      </c>
      <c r="X442" s="57" t="s">
        <v>1104</v>
      </c>
      <c r="Y442" s="57" t="s">
        <v>1104</v>
      </c>
      <c r="Z442" s="57" t="s">
        <v>1104</v>
      </c>
      <c r="AA442" s="57" t="s">
        <v>1104</v>
      </c>
      <c r="AB442" s="57" t="s">
        <v>1104</v>
      </c>
      <c r="AC442" s="8" t="s">
        <v>2172</v>
      </c>
      <c r="AD442" s="11" t="s">
        <v>3383</v>
      </c>
      <c r="AE442" s="11" t="s">
        <v>1104</v>
      </c>
      <c r="AF442" s="11" t="s">
        <v>3382</v>
      </c>
      <c r="AG442" s="11" t="s">
        <v>3417</v>
      </c>
      <c r="AH442" s="11" t="s">
        <v>3402</v>
      </c>
    </row>
    <row r="443" spans="1:34" x14ac:dyDescent="0.2">
      <c r="A443" s="8" t="s">
        <v>3361</v>
      </c>
      <c r="B443" s="8" t="s">
        <v>3436</v>
      </c>
      <c r="C443" s="8" t="s">
        <v>3365</v>
      </c>
      <c r="D443" s="9" t="s">
        <v>782</v>
      </c>
      <c r="E443" s="9" t="s">
        <v>2468</v>
      </c>
      <c r="F443" s="9" t="s">
        <v>3372</v>
      </c>
      <c r="G443" s="9" t="s">
        <v>907</v>
      </c>
      <c r="H443" s="9" t="s">
        <v>908</v>
      </c>
      <c r="I443" s="9" t="s">
        <v>972</v>
      </c>
      <c r="J443" s="8" t="s">
        <v>1014</v>
      </c>
      <c r="K443" s="8"/>
      <c r="L443" s="8" t="s">
        <v>1020</v>
      </c>
      <c r="M443" s="21" t="str">
        <f t="shared" si="8"/>
        <v>Oecomys paricola</v>
      </c>
      <c r="N443" s="9" t="s">
        <v>1646</v>
      </c>
      <c r="O443" s="9" t="s">
        <v>2545</v>
      </c>
      <c r="Q443" s="8" t="s">
        <v>2274</v>
      </c>
      <c r="R443" s="10">
        <v>194</v>
      </c>
      <c r="S443" s="10" t="s">
        <v>1145</v>
      </c>
      <c r="T443" s="10">
        <v>1904</v>
      </c>
      <c r="U443" s="43" t="s">
        <v>3887</v>
      </c>
      <c r="V443" s="43" t="s">
        <v>2804</v>
      </c>
      <c r="W443" s="57" t="s">
        <v>3176</v>
      </c>
      <c r="X443" s="57" t="s">
        <v>1104</v>
      </c>
      <c r="Y443" s="57" t="s">
        <v>1104</v>
      </c>
      <c r="Z443" s="57" t="s">
        <v>1104</v>
      </c>
      <c r="AA443" s="57" t="s">
        <v>1104</v>
      </c>
      <c r="AB443" s="57" t="s">
        <v>1104</v>
      </c>
      <c r="AC443" s="43" t="s">
        <v>2949</v>
      </c>
      <c r="AD443" s="11" t="s">
        <v>3256</v>
      </c>
      <c r="AE443" s="11" t="s">
        <v>1104</v>
      </c>
      <c r="AF443" s="11" t="s">
        <v>3382</v>
      </c>
      <c r="AG443" s="11" t="s">
        <v>3417</v>
      </c>
      <c r="AH443" s="11" t="s">
        <v>3402</v>
      </c>
    </row>
    <row r="444" spans="1:34" x14ac:dyDescent="0.2">
      <c r="A444" s="8" t="s">
        <v>3361</v>
      </c>
      <c r="B444" s="8" t="s">
        <v>3436</v>
      </c>
      <c r="C444" s="8" t="s">
        <v>3365</v>
      </c>
      <c r="D444" s="9" t="s">
        <v>782</v>
      </c>
      <c r="E444" s="9" t="s">
        <v>2468</v>
      </c>
      <c r="F444" s="9" t="s">
        <v>3372</v>
      </c>
      <c r="G444" s="9" t="s">
        <v>907</v>
      </c>
      <c r="H444" s="9" t="s">
        <v>908</v>
      </c>
      <c r="I444" s="9" t="s">
        <v>972</v>
      </c>
      <c r="J444" s="8" t="s">
        <v>1014</v>
      </c>
      <c r="K444" s="8"/>
      <c r="L444" s="8" t="s">
        <v>1021</v>
      </c>
      <c r="M444" s="21" t="str">
        <f t="shared" si="8"/>
        <v>Oecomys rex</v>
      </c>
      <c r="N444" s="15" t="s">
        <v>1647</v>
      </c>
      <c r="O444" s="9" t="s">
        <v>2545</v>
      </c>
      <c r="Q444" s="8" t="s">
        <v>2275</v>
      </c>
      <c r="R444" s="10">
        <v>504</v>
      </c>
      <c r="S444" s="10" t="s">
        <v>1145</v>
      </c>
      <c r="T444" s="10">
        <v>1910</v>
      </c>
      <c r="U444" s="43" t="s">
        <v>3029</v>
      </c>
      <c r="V444" s="43" t="s">
        <v>2804</v>
      </c>
      <c r="W444" s="57" t="s">
        <v>3176</v>
      </c>
      <c r="X444" s="39" t="s">
        <v>3177</v>
      </c>
      <c r="Y444" s="57" t="s">
        <v>1104</v>
      </c>
      <c r="Z444" s="57" t="s">
        <v>1104</v>
      </c>
      <c r="AA444" s="57" t="s">
        <v>1104</v>
      </c>
      <c r="AB444" s="57" t="s">
        <v>1104</v>
      </c>
      <c r="AC444" s="43" t="s">
        <v>2949</v>
      </c>
      <c r="AD444" s="29" t="s">
        <v>3382</v>
      </c>
      <c r="AE444" s="29" t="s">
        <v>1104</v>
      </c>
      <c r="AF444" s="29" t="s">
        <v>3382</v>
      </c>
      <c r="AG444" s="29" t="s">
        <v>3417</v>
      </c>
      <c r="AH444" s="11" t="s">
        <v>3402</v>
      </c>
    </row>
    <row r="445" spans="1:34" x14ac:dyDescent="0.2">
      <c r="A445" s="8" t="s">
        <v>3361</v>
      </c>
      <c r="B445" s="8" t="s">
        <v>3436</v>
      </c>
      <c r="C445" s="8" t="s">
        <v>3365</v>
      </c>
      <c r="D445" s="9" t="s">
        <v>782</v>
      </c>
      <c r="E445" s="9" t="s">
        <v>2468</v>
      </c>
      <c r="F445" s="9" t="s">
        <v>3372</v>
      </c>
      <c r="G445" s="9" t="s">
        <v>907</v>
      </c>
      <c r="H445" s="9" t="s">
        <v>908</v>
      </c>
      <c r="I445" s="9" t="s">
        <v>972</v>
      </c>
      <c r="J445" s="8" t="s">
        <v>1014</v>
      </c>
      <c r="K445" s="8"/>
      <c r="L445" s="8" t="s">
        <v>872</v>
      </c>
      <c r="M445" s="21" t="str">
        <f t="shared" si="8"/>
        <v>Oecomys roberti</v>
      </c>
      <c r="N445" s="9" t="s">
        <v>1648</v>
      </c>
      <c r="O445" s="9" t="s">
        <v>2545</v>
      </c>
      <c r="Q445" s="8" t="s">
        <v>3888</v>
      </c>
      <c r="R445" s="10">
        <v>237</v>
      </c>
      <c r="S445" s="10" t="s">
        <v>1145</v>
      </c>
      <c r="T445" s="10">
        <v>1904</v>
      </c>
      <c r="U445" s="43" t="s">
        <v>3823</v>
      </c>
      <c r="V445" s="43" t="s">
        <v>3886</v>
      </c>
      <c r="W445" s="57" t="s">
        <v>3176</v>
      </c>
      <c r="X445" s="57" t="s">
        <v>1104</v>
      </c>
      <c r="Y445" s="57" t="s">
        <v>1104</v>
      </c>
      <c r="Z445" s="57" t="s">
        <v>1104</v>
      </c>
      <c r="AA445" s="57" t="s">
        <v>1104</v>
      </c>
      <c r="AB445" s="57" t="s">
        <v>1104</v>
      </c>
      <c r="AC445" s="43" t="s">
        <v>2949</v>
      </c>
      <c r="AD445" s="11" t="s">
        <v>3382</v>
      </c>
      <c r="AE445" s="11" t="s">
        <v>1104</v>
      </c>
      <c r="AF445" s="11" t="s">
        <v>3382</v>
      </c>
      <c r="AG445" s="11" t="s">
        <v>3417</v>
      </c>
      <c r="AH445" s="11" t="s">
        <v>3402</v>
      </c>
    </row>
    <row r="446" spans="1:34" x14ac:dyDescent="0.2">
      <c r="A446" s="8" t="s">
        <v>3361</v>
      </c>
      <c r="B446" s="8" t="s">
        <v>3436</v>
      </c>
      <c r="C446" s="8" t="s">
        <v>3365</v>
      </c>
      <c r="D446" s="9" t="s">
        <v>782</v>
      </c>
      <c r="E446" s="9" t="s">
        <v>2468</v>
      </c>
      <c r="F446" s="9" t="s">
        <v>3372</v>
      </c>
      <c r="G446" s="9" t="s">
        <v>907</v>
      </c>
      <c r="H446" s="9" t="s">
        <v>908</v>
      </c>
      <c r="I446" s="9" t="s">
        <v>972</v>
      </c>
      <c r="J446" s="8" t="s">
        <v>1014</v>
      </c>
      <c r="K446" s="8"/>
      <c r="L446" s="8" t="s">
        <v>1022</v>
      </c>
      <c r="M446" s="21" t="str">
        <f t="shared" si="8"/>
        <v>Oecomys rutilus</v>
      </c>
      <c r="N446" s="15" t="s">
        <v>1649</v>
      </c>
      <c r="O446" s="9" t="s">
        <v>2545</v>
      </c>
      <c r="Q446" s="8" t="s">
        <v>2278</v>
      </c>
      <c r="R446" s="10">
        <v>4</v>
      </c>
      <c r="S446" s="10" t="s">
        <v>1834</v>
      </c>
      <c r="T446" s="10">
        <v>1921</v>
      </c>
      <c r="U446" s="43" t="s">
        <v>2812</v>
      </c>
      <c r="V446" s="43" t="s">
        <v>2804</v>
      </c>
      <c r="W446" s="57" t="s">
        <v>3176</v>
      </c>
      <c r="X446" s="39" t="s">
        <v>3177</v>
      </c>
      <c r="Y446" s="57" t="s">
        <v>1104</v>
      </c>
      <c r="Z446" s="57" t="s">
        <v>1104</v>
      </c>
      <c r="AA446" s="57" t="s">
        <v>1104</v>
      </c>
      <c r="AB446" s="57" t="s">
        <v>1104</v>
      </c>
      <c r="AC446" s="43" t="s">
        <v>3025</v>
      </c>
      <c r="AD446" s="11" t="s">
        <v>3382</v>
      </c>
      <c r="AE446" s="11" t="s">
        <v>1104</v>
      </c>
      <c r="AF446" s="11" t="s">
        <v>3382</v>
      </c>
      <c r="AG446" s="11" t="s">
        <v>3417</v>
      </c>
      <c r="AH446" s="11" t="s">
        <v>3402</v>
      </c>
    </row>
    <row r="447" spans="1:34" x14ac:dyDescent="0.2">
      <c r="A447" s="8" t="s">
        <v>3361</v>
      </c>
      <c r="B447" s="8" t="s">
        <v>3436</v>
      </c>
      <c r="C447" s="8" t="s">
        <v>3365</v>
      </c>
      <c r="D447" s="9" t="s">
        <v>782</v>
      </c>
      <c r="E447" s="9" t="s">
        <v>2468</v>
      </c>
      <c r="F447" s="9" t="s">
        <v>3372</v>
      </c>
      <c r="G447" s="9" t="s">
        <v>907</v>
      </c>
      <c r="H447" s="9" t="s">
        <v>908</v>
      </c>
      <c r="I447" s="9" t="s">
        <v>972</v>
      </c>
      <c r="J447" s="8" t="s">
        <v>1014</v>
      </c>
      <c r="K447" s="8"/>
      <c r="L447" s="8" t="s">
        <v>1023</v>
      </c>
      <c r="M447" s="21" t="str">
        <f t="shared" si="8"/>
        <v>Oecomys superans</v>
      </c>
      <c r="N447" s="15" t="s">
        <v>1650</v>
      </c>
      <c r="O447" s="9" t="s">
        <v>2545</v>
      </c>
      <c r="Q447" s="8" t="s">
        <v>2276</v>
      </c>
      <c r="R447" s="10">
        <v>250</v>
      </c>
      <c r="S447" s="10" t="s">
        <v>1145</v>
      </c>
      <c r="T447" s="10">
        <v>1911</v>
      </c>
      <c r="U447" s="43" t="s">
        <v>2863</v>
      </c>
      <c r="V447" s="43" t="s">
        <v>2804</v>
      </c>
      <c r="W447" s="57" t="s">
        <v>3176</v>
      </c>
      <c r="X447" s="39" t="s">
        <v>3177</v>
      </c>
      <c r="Y447" s="57" t="s">
        <v>1104</v>
      </c>
      <c r="Z447" s="57" t="s">
        <v>1104</v>
      </c>
      <c r="AA447" s="57" t="s">
        <v>1104</v>
      </c>
      <c r="AB447" s="57" t="s">
        <v>1104</v>
      </c>
      <c r="AC447" s="43" t="s">
        <v>2949</v>
      </c>
      <c r="AD447" s="11" t="s">
        <v>3382</v>
      </c>
      <c r="AE447" s="11" t="s">
        <v>1104</v>
      </c>
      <c r="AF447" s="11" t="s">
        <v>3382</v>
      </c>
      <c r="AG447" s="11" t="s">
        <v>3417</v>
      </c>
      <c r="AH447" s="11" t="s">
        <v>3402</v>
      </c>
    </row>
    <row r="448" spans="1:34" x14ac:dyDescent="0.2">
      <c r="A448" s="8" t="s">
        <v>3361</v>
      </c>
      <c r="B448" s="8" t="s">
        <v>3436</v>
      </c>
      <c r="C448" s="8" t="s">
        <v>3365</v>
      </c>
      <c r="D448" s="9" t="s">
        <v>782</v>
      </c>
      <c r="E448" s="9" t="s">
        <v>2468</v>
      </c>
      <c r="F448" s="9" t="s">
        <v>3372</v>
      </c>
      <c r="G448" s="9" t="s">
        <v>907</v>
      </c>
      <c r="H448" s="9" t="s">
        <v>908</v>
      </c>
      <c r="I448" s="9" t="s">
        <v>972</v>
      </c>
      <c r="J448" s="8" t="s">
        <v>1014</v>
      </c>
      <c r="K448" s="8"/>
      <c r="L448" s="8" t="s">
        <v>1741</v>
      </c>
      <c r="M448" s="21" t="str">
        <f t="shared" si="8"/>
        <v>Oecomys tapajinus</v>
      </c>
      <c r="N448" s="9" t="s">
        <v>1742</v>
      </c>
      <c r="O448" s="9" t="s">
        <v>2545</v>
      </c>
      <c r="Q448" s="8" t="s">
        <v>2277</v>
      </c>
      <c r="R448" s="10">
        <v>378</v>
      </c>
      <c r="S448" s="10" t="s">
        <v>1145</v>
      </c>
      <c r="T448" s="10">
        <v>1909</v>
      </c>
      <c r="U448" s="43" t="s">
        <v>3890</v>
      </c>
      <c r="V448" s="43" t="s">
        <v>2992</v>
      </c>
      <c r="W448" s="57" t="s">
        <v>3177</v>
      </c>
      <c r="X448" s="57" t="s">
        <v>1104</v>
      </c>
      <c r="Y448" s="57" t="s">
        <v>1104</v>
      </c>
      <c r="Z448" s="57" t="s">
        <v>1104</v>
      </c>
      <c r="AA448" s="57" t="s">
        <v>1104</v>
      </c>
      <c r="AB448" s="57" t="s">
        <v>1104</v>
      </c>
      <c r="AC448" s="5" t="s">
        <v>3032</v>
      </c>
      <c r="AD448" s="11" t="s">
        <v>3383</v>
      </c>
      <c r="AE448" s="11" t="s">
        <v>1104</v>
      </c>
      <c r="AF448" s="11" t="s">
        <v>3382</v>
      </c>
      <c r="AG448" s="11" t="s">
        <v>3417</v>
      </c>
      <c r="AH448" s="11" t="s">
        <v>3402</v>
      </c>
    </row>
    <row r="449" spans="1:34" x14ac:dyDescent="0.2">
      <c r="A449" s="8" t="s">
        <v>3361</v>
      </c>
      <c r="B449" s="8" t="s">
        <v>3436</v>
      </c>
      <c r="C449" s="8" t="s">
        <v>3365</v>
      </c>
      <c r="D449" s="9" t="s">
        <v>782</v>
      </c>
      <c r="E449" s="9" t="s">
        <v>2468</v>
      </c>
      <c r="F449" s="9" t="s">
        <v>3372</v>
      </c>
      <c r="G449" s="9" t="s">
        <v>907</v>
      </c>
      <c r="H449" s="9" t="s">
        <v>908</v>
      </c>
      <c r="I449" s="9" t="s">
        <v>972</v>
      </c>
      <c r="J449" s="8" t="s">
        <v>1014</v>
      </c>
      <c r="K449" s="8"/>
      <c r="L449" s="8" t="s">
        <v>240</v>
      </c>
      <c r="M449" s="21" t="str">
        <f t="shared" si="8"/>
        <v>Oecomys trinitatis</v>
      </c>
      <c r="N449" s="15" t="s">
        <v>1651</v>
      </c>
      <c r="O449" s="9" t="s">
        <v>2545</v>
      </c>
      <c r="Q449" s="8" t="s">
        <v>2279</v>
      </c>
      <c r="R449" s="10">
        <v>213</v>
      </c>
      <c r="S449" s="10" t="s">
        <v>2280</v>
      </c>
      <c r="T449" s="10">
        <v>1893</v>
      </c>
      <c r="U449" s="43" t="s">
        <v>3031</v>
      </c>
      <c r="V449" s="43" t="s">
        <v>2992</v>
      </c>
      <c r="W449" s="57" t="s">
        <v>3176</v>
      </c>
      <c r="X449" s="57" t="s">
        <v>1104</v>
      </c>
      <c r="Y449" s="57" t="s">
        <v>1104</v>
      </c>
      <c r="Z449" s="57" t="s">
        <v>1104</v>
      </c>
      <c r="AA449" s="57" t="s">
        <v>1104</v>
      </c>
      <c r="AB449" s="57" t="s">
        <v>1104</v>
      </c>
      <c r="AC449" s="43" t="s">
        <v>2949</v>
      </c>
      <c r="AD449" s="11" t="s">
        <v>3382</v>
      </c>
      <c r="AE449" s="11" t="s">
        <v>1104</v>
      </c>
      <c r="AF449" s="11" t="s">
        <v>3382</v>
      </c>
      <c r="AG449" s="11" t="s">
        <v>3417</v>
      </c>
      <c r="AH449" s="11" t="s">
        <v>3402</v>
      </c>
    </row>
    <row r="450" spans="1:34" x14ac:dyDescent="0.2">
      <c r="A450" s="8" t="s">
        <v>3361</v>
      </c>
      <c r="B450" s="8" t="s">
        <v>3436</v>
      </c>
      <c r="C450" s="8" t="s">
        <v>3365</v>
      </c>
      <c r="D450" s="9" t="s">
        <v>782</v>
      </c>
      <c r="E450" s="9" t="s">
        <v>2468</v>
      </c>
      <c r="F450" s="9" t="s">
        <v>3372</v>
      </c>
      <c r="G450" s="9" t="s">
        <v>907</v>
      </c>
      <c r="H450" s="9" t="s">
        <v>908</v>
      </c>
      <c r="I450" s="9" t="s">
        <v>972</v>
      </c>
      <c r="J450" s="8" t="s">
        <v>1024</v>
      </c>
      <c r="K450" s="8"/>
      <c r="L450" s="8" t="s">
        <v>578</v>
      </c>
      <c r="M450" s="21" t="str">
        <f t="shared" si="8"/>
        <v>Oligoryzomys chacoensis</v>
      </c>
      <c r="N450" s="15" t="s">
        <v>1652</v>
      </c>
      <c r="O450" s="9" t="s">
        <v>2538</v>
      </c>
      <c r="Q450" s="8" t="s">
        <v>2281</v>
      </c>
      <c r="R450" s="10">
        <v>19</v>
      </c>
      <c r="S450" s="10" t="s">
        <v>2282</v>
      </c>
      <c r="T450" s="10">
        <v>1981</v>
      </c>
      <c r="U450" s="43" t="s">
        <v>2930</v>
      </c>
      <c r="V450" s="43" t="s">
        <v>2953</v>
      </c>
      <c r="W450" s="57" t="s">
        <v>3176</v>
      </c>
      <c r="X450" s="57" t="s">
        <v>1104</v>
      </c>
      <c r="Y450" s="57" t="s">
        <v>1104</v>
      </c>
      <c r="Z450" s="57" t="s">
        <v>1104</v>
      </c>
      <c r="AA450" s="57" t="s">
        <v>1104</v>
      </c>
      <c r="AB450" s="39" t="s">
        <v>3177</v>
      </c>
      <c r="AC450" s="43" t="s">
        <v>2949</v>
      </c>
      <c r="AD450" s="11" t="s">
        <v>3382</v>
      </c>
      <c r="AE450" s="11" t="s">
        <v>1104</v>
      </c>
      <c r="AF450" s="11" t="s">
        <v>3256</v>
      </c>
      <c r="AG450" s="11" t="s">
        <v>3397</v>
      </c>
      <c r="AH450" s="11" t="s">
        <v>3430</v>
      </c>
    </row>
    <row r="451" spans="1:34" x14ac:dyDescent="0.2">
      <c r="A451" s="8" t="s">
        <v>3361</v>
      </c>
      <c r="B451" s="8" t="s">
        <v>3436</v>
      </c>
      <c r="C451" s="8" t="s">
        <v>3365</v>
      </c>
      <c r="D451" s="9" t="s">
        <v>782</v>
      </c>
      <c r="E451" s="9" t="s">
        <v>2468</v>
      </c>
      <c r="F451" s="9" t="s">
        <v>3372</v>
      </c>
      <c r="G451" s="9" t="s">
        <v>907</v>
      </c>
      <c r="H451" s="9" t="s">
        <v>908</v>
      </c>
      <c r="I451" s="9" t="s">
        <v>972</v>
      </c>
      <c r="J451" s="8" t="s">
        <v>1024</v>
      </c>
      <c r="K451" s="8"/>
      <c r="L451" s="8" t="s">
        <v>40</v>
      </c>
      <c r="M451" s="21" t="str">
        <f t="shared" si="8"/>
        <v>Oligoryzomys flavescens</v>
      </c>
      <c r="N451" s="15" t="s">
        <v>1653</v>
      </c>
      <c r="O451" s="9" t="s">
        <v>2538</v>
      </c>
      <c r="Q451" s="8" t="s">
        <v>2107</v>
      </c>
      <c r="R451" s="10">
        <v>19</v>
      </c>
      <c r="S451" s="10" t="s">
        <v>1804</v>
      </c>
      <c r="T451" s="10">
        <v>1837</v>
      </c>
      <c r="U451" s="43" t="s">
        <v>2951</v>
      </c>
      <c r="V451" s="43" t="s">
        <v>2802</v>
      </c>
      <c r="W451" s="57" t="s">
        <v>3176</v>
      </c>
      <c r="X451" s="57" t="s">
        <v>1104</v>
      </c>
      <c r="Y451" s="57" t="s">
        <v>1104</v>
      </c>
      <c r="Z451" s="57" t="s">
        <v>1104</v>
      </c>
      <c r="AA451" s="57" t="s">
        <v>1104</v>
      </c>
      <c r="AB451" s="57" t="s">
        <v>1104</v>
      </c>
      <c r="AC451" s="43" t="s">
        <v>2949</v>
      </c>
      <c r="AD451" s="11" t="s">
        <v>3382</v>
      </c>
      <c r="AE451" s="11" t="s">
        <v>1104</v>
      </c>
      <c r="AF451" s="11" t="s">
        <v>3382</v>
      </c>
      <c r="AG451" s="11" t="s">
        <v>3397</v>
      </c>
      <c r="AH451" s="11" t="s">
        <v>3430</v>
      </c>
    </row>
    <row r="452" spans="1:34" x14ac:dyDescent="0.2">
      <c r="A452" s="8" t="s">
        <v>3361</v>
      </c>
      <c r="B452" s="8" t="s">
        <v>3436</v>
      </c>
      <c r="C452" s="8" t="s">
        <v>3365</v>
      </c>
      <c r="D452" s="9" t="s">
        <v>782</v>
      </c>
      <c r="E452" s="9" t="s">
        <v>2468</v>
      </c>
      <c r="F452" s="9" t="s">
        <v>3372</v>
      </c>
      <c r="G452" s="9" t="s">
        <v>907</v>
      </c>
      <c r="H452" s="9" t="s">
        <v>908</v>
      </c>
      <c r="I452" s="9" t="s">
        <v>972</v>
      </c>
      <c r="J452" s="8" t="s">
        <v>1024</v>
      </c>
      <c r="K452" s="8"/>
      <c r="L452" s="8" t="s">
        <v>1025</v>
      </c>
      <c r="M452" s="21" t="str">
        <f t="shared" si="8"/>
        <v>Oligoryzomys mattogrossae</v>
      </c>
      <c r="N452" s="15" t="s">
        <v>1768</v>
      </c>
      <c r="O452" s="9" t="s">
        <v>2538</v>
      </c>
      <c r="Q452" s="8" t="s">
        <v>2283</v>
      </c>
      <c r="R452" s="10">
        <v>528</v>
      </c>
      <c r="S452" s="10" t="s">
        <v>2249</v>
      </c>
      <c r="T452" s="10">
        <v>1916</v>
      </c>
      <c r="U452" s="43" t="s">
        <v>3033</v>
      </c>
      <c r="V452" s="43" t="s">
        <v>2840</v>
      </c>
      <c r="W452" s="57" t="s">
        <v>3176</v>
      </c>
      <c r="X452" s="57" t="s">
        <v>1104</v>
      </c>
      <c r="Y452" s="57" t="s">
        <v>1104</v>
      </c>
      <c r="Z452" s="57" t="s">
        <v>1104</v>
      </c>
      <c r="AA452" s="57" t="s">
        <v>1104</v>
      </c>
      <c r="AB452" s="57" t="s">
        <v>1104</v>
      </c>
      <c r="AC452" s="43" t="s">
        <v>2949</v>
      </c>
      <c r="AD452" s="11" t="s">
        <v>3383</v>
      </c>
      <c r="AE452" s="11" t="s">
        <v>1104</v>
      </c>
      <c r="AF452" s="11" t="s">
        <v>3382</v>
      </c>
      <c r="AG452" s="11" t="s">
        <v>3397</v>
      </c>
      <c r="AH452" s="11" t="s">
        <v>3430</v>
      </c>
    </row>
    <row r="453" spans="1:34" x14ac:dyDescent="0.2">
      <c r="A453" s="8" t="s">
        <v>3361</v>
      </c>
      <c r="B453" s="8" t="s">
        <v>3436</v>
      </c>
      <c r="C453" s="8" t="s">
        <v>3365</v>
      </c>
      <c r="D453" s="9" t="s">
        <v>782</v>
      </c>
      <c r="E453" s="9" t="s">
        <v>2468</v>
      </c>
      <c r="F453" s="9" t="s">
        <v>3372</v>
      </c>
      <c r="G453" s="9" t="s">
        <v>907</v>
      </c>
      <c r="H453" s="9" t="s">
        <v>908</v>
      </c>
      <c r="I453" s="9" t="s">
        <v>972</v>
      </c>
      <c r="J453" s="8" t="s">
        <v>1024</v>
      </c>
      <c r="K453" s="8"/>
      <c r="L453" s="8" t="s">
        <v>2060</v>
      </c>
      <c r="M453" s="21" t="str">
        <f t="shared" si="8"/>
        <v>Oligoryzomys messorius</v>
      </c>
      <c r="N453" s="15" t="s">
        <v>2061</v>
      </c>
      <c r="O453" s="9" t="s">
        <v>2538</v>
      </c>
      <c r="Q453" s="8" t="s">
        <v>2284</v>
      </c>
      <c r="R453" s="10">
        <v>151</v>
      </c>
      <c r="S453" s="10" t="s">
        <v>1145</v>
      </c>
      <c r="T453" s="10">
        <v>1901</v>
      </c>
      <c r="U453" s="43" t="s">
        <v>3016</v>
      </c>
      <c r="V453" s="43" t="s">
        <v>2804</v>
      </c>
      <c r="W453" s="57" t="s">
        <v>3176</v>
      </c>
      <c r="X453" s="39" t="s">
        <v>3177</v>
      </c>
      <c r="Y453" s="57" t="s">
        <v>1104</v>
      </c>
      <c r="Z453" s="57" t="s">
        <v>1104</v>
      </c>
      <c r="AA453" s="57" t="s">
        <v>1104</v>
      </c>
      <c r="AB453" s="57" t="s">
        <v>1104</v>
      </c>
      <c r="AC453" s="43" t="s">
        <v>2949</v>
      </c>
      <c r="AD453" s="11" t="s">
        <v>3383</v>
      </c>
      <c r="AE453" s="11" t="s">
        <v>1104</v>
      </c>
      <c r="AF453" s="11" t="s">
        <v>3382</v>
      </c>
      <c r="AG453" s="11" t="s">
        <v>3397</v>
      </c>
      <c r="AH453" s="11" t="s">
        <v>3430</v>
      </c>
    </row>
    <row r="454" spans="1:34" x14ac:dyDescent="0.2">
      <c r="A454" s="8" t="s">
        <v>3361</v>
      </c>
      <c r="B454" s="8" t="s">
        <v>3436</v>
      </c>
      <c r="C454" s="8" t="s">
        <v>3365</v>
      </c>
      <c r="D454" s="9" t="s">
        <v>782</v>
      </c>
      <c r="E454" s="9" t="s">
        <v>2468</v>
      </c>
      <c r="F454" s="9" t="s">
        <v>3372</v>
      </c>
      <c r="G454" s="9" t="s">
        <v>907</v>
      </c>
      <c r="H454" s="9" t="s">
        <v>908</v>
      </c>
      <c r="I454" s="9" t="s">
        <v>972</v>
      </c>
      <c r="J454" s="8" t="s">
        <v>1024</v>
      </c>
      <c r="K454" s="8"/>
      <c r="L454" s="8" t="s">
        <v>5</v>
      </c>
      <c r="M454" s="21" t="str">
        <f t="shared" si="8"/>
        <v>Oligoryzomys microtis</v>
      </c>
      <c r="N454" s="9" t="s">
        <v>1654</v>
      </c>
      <c r="O454" s="9" t="s">
        <v>2538</v>
      </c>
      <c r="Q454" s="8" t="s">
        <v>2283</v>
      </c>
      <c r="R454" s="10">
        <v>525</v>
      </c>
      <c r="S454" s="10" t="s">
        <v>2249</v>
      </c>
      <c r="T454" s="10">
        <v>1916</v>
      </c>
      <c r="U454" s="43" t="s">
        <v>3034</v>
      </c>
      <c r="V454" s="43" t="s">
        <v>2804</v>
      </c>
      <c r="W454" s="57" t="s">
        <v>3176</v>
      </c>
      <c r="X454" s="57" t="s">
        <v>1104</v>
      </c>
      <c r="Y454" s="57" t="s">
        <v>1104</v>
      </c>
      <c r="Z454" s="57" t="s">
        <v>1104</v>
      </c>
      <c r="AA454" s="57" t="s">
        <v>1104</v>
      </c>
      <c r="AB454" s="57" t="s">
        <v>1104</v>
      </c>
      <c r="AC454" s="43" t="s">
        <v>2949</v>
      </c>
      <c r="AD454" s="11" t="s">
        <v>3382</v>
      </c>
      <c r="AE454" s="11" t="s">
        <v>1104</v>
      </c>
      <c r="AF454" s="11" t="s">
        <v>3382</v>
      </c>
      <c r="AG454" s="11" t="s">
        <v>3397</v>
      </c>
      <c r="AH454" s="11" t="s">
        <v>3430</v>
      </c>
    </row>
    <row r="455" spans="1:34" x14ac:dyDescent="0.2">
      <c r="A455" s="8" t="s">
        <v>3361</v>
      </c>
      <c r="B455" s="8" t="s">
        <v>3436</v>
      </c>
      <c r="C455" s="8" t="s">
        <v>3365</v>
      </c>
      <c r="D455" s="9" t="s">
        <v>782</v>
      </c>
      <c r="E455" s="9" t="s">
        <v>2468</v>
      </c>
      <c r="F455" s="9" t="s">
        <v>3372</v>
      </c>
      <c r="G455" s="9" t="s">
        <v>907</v>
      </c>
      <c r="H455" s="9" t="s">
        <v>908</v>
      </c>
      <c r="I455" s="9" t="s">
        <v>972</v>
      </c>
      <c r="J455" s="8" t="s">
        <v>1024</v>
      </c>
      <c r="K455" s="8"/>
      <c r="L455" s="8" t="s">
        <v>892</v>
      </c>
      <c r="M455" s="21" t="str">
        <f t="shared" si="8"/>
        <v>Oligoryzomys moojeni</v>
      </c>
      <c r="N455" s="9" t="s">
        <v>1655</v>
      </c>
      <c r="O455" s="9" t="s">
        <v>2538</v>
      </c>
      <c r="Q455" s="8" t="s">
        <v>2285</v>
      </c>
      <c r="R455" s="10">
        <v>116</v>
      </c>
      <c r="S455" s="10" t="s">
        <v>2286</v>
      </c>
      <c r="T455" s="10">
        <v>2005</v>
      </c>
      <c r="U455" s="43" t="s">
        <v>3035</v>
      </c>
      <c r="V455" s="43" t="s">
        <v>2835</v>
      </c>
      <c r="W455" s="57" t="s">
        <v>3177</v>
      </c>
      <c r="X455" s="57" t="s">
        <v>1104</v>
      </c>
      <c r="Y455" s="57" t="s">
        <v>2835</v>
      </c>
      <c r="Z455" s="57" t="s">
        <v>1104</v>
      </c>
      <c r="AA455" s="57" t="s">
        <v>1104</v>
      </c>
      <c r="AB455" s="57" t="s">
        <v>1104</v>
      </c>
      <c r="AC455" s="43" t="s">
        <v>2949</v>
      </c>
      <c r="AD455" s="11" t="s">
        <v>3256</v>
      </c>
      <c r="AE455" s="11" t="s">
        <v>1104</v>
      </c>
      <c r="AF455" s="11" t="s">
        <v>3382</v>
      </c>
      <c r="AG455" s="11" t="s">
        <v>3397</v>
      </c>
      <c r="AH455" s="11" t="s">
        <v>3430</v>
      </c>
    </row>
    <row r="456" spans="1:34" x14ac:dyDescent="0.2">
      <c r="A456" s="8" t="s">
        <v>3361</v>
      </c>
      <c r="B456" s="8" t="s">
        <v>3436</v>
      </c>
      <c r="C456" s="8" t="s">
        <v>3365</v>
      </c>
      <c r="D456" s="9" t="s">
        <v>782</v>
      </c>
      <c r="E456" s="9" t="s">
        <v>2468</v>
      </c>
      <c r="F456" s="9" t="s">
        <v>3372</v>
      </c>
      <c r="G456" s="9" t="s">
        <v>907</v>
      </c>
      <c r="H456" s="9" t="s">
        <v>908</v>
      </c>
      <c r="I456" s="9" t="s">
        <v>972</v>
      </c>
      <c r="J456" s="8" t="s">
        <v>1024</v>
      </c>
      <c r="K456" s="8"/>
      <c r="L456" s="8" t="s">
        <v>1026</v>
      </c>
      <c r="M456" s="21" t="str">
        <f t="shared" si="8"/>
        <v>Oligoryzomys nigripes</v>
      </c>
      <c r="N456" s="15" t="s">
        <v>1656</v>
      </c>
      <c r="O456" s="9" t="s">
        <v>2538</v>
      </c>
      <c r="Q456" s="8" t="s">
        <v>2221</v>
      </c>
      <c r="R456" s="10">
        <v>209</v>
      </c>
      <c r="S456" s="10" t="s">
        <v>1910</v>
      </c>
      <c r="T456" s="10">
        <v>1818</v>
      </c>
      <c r="U456" s="43" t="s">
        <v>3036</v>
      </c>
      <c r="V456" s="43" t="s">
        <v>3037</v>
      </c>
      <c r="W456" s="57" t="s">
        <v>3176</v>
      </c>
      <c r="X456" s="57" t="s">
        <v>1104</v>
      </c>
      <c r="Y456" s="57" t="s">
        <v>1104</v>
      </c>
      <c r="Z456" s="57" t="s">
        <v>1104</v>
      </c>
      <c r="AA456" s="57" t="s">
        <v>1104</v>
      </c>
      <c r="AB456" s="57" t="s">
        <v>1104</v>
      </c>
      <c r="AC456" s="43" t="s">
        <v>2949</v>
      </c>
      <c r="AD456" s="11" t="s">
        <v>3382</v>
      </c>
      <c r="AE456" s="11" t="s">
        <v>1104</v>
      </c>
      <c r="AF456" s="11" t="s">
        <v>3382</v>
      </c>
      <c r="AG456" s="11" t="s">
        <v>3397</v>
      </c>
      <c r="AH456" s="11" t="s">
        <v>3430</v>
      </c>
    </row>
    <row r="457" spans="1:34" x14ac:dyDescent="0.2">
      <c r="A457" s="8" t="s">
        <v>3361</v>
      </c>
      <c r="B457" s="8" t="s">
        <v>3436</v>
      </c>
      <c r="C457" s="8" t="s">
        <v>3365</v>
      </c>
      <c r="D457" s="9" t="s">
        <v>782</v>
      </c>
      <c r="E457" s="9" t="s">
        <v>2468</v>
      </c>
      <c r="F457" s="9" t="s">
        <v>3372</v>
      </c>
      <c r="G457" s="9" t="s">
        <v>907</v>
      </c>
      <c r="H457" s="9" t="s">
        <v>908</v>
      </c>
      <c r="I457" s="9" t="s">
        <v>972</v>
      </c>
      <c r="J457" s="8" t="s">
        <v>1024</v>
      </c>
      <c r="K457" s="8"/>
      <c r="L457" s="8" t="s">
        <v>796</v>
      </c>
      <c r="M457" s="21" t="str">
        <f t="shared" si="8"/>
        <v>Oligoryzomys rupestris</v>
      </c>
      <c r="N457" s="9" t="s">
        <v>1657</v>
      </c>
      <c r="O457" s="9" t="s">
        <v>2538</v>
      </c>
      <c r="Q457" s="8" t="s">
        <v>2285</v>
      </c>
      <c r="R457" s="10">
        <v>119</v>
      </c>
      <c r="S457" s="10" t="s">
        <v>2286</v>
      </c>
      <c r="T457" s="10">
        <v>2005</v>
      </c>
      <c r="U457" s="43" t="s">
        <v>3038</v>
      </c>
      <c r="V457" s="43" t="s">
        <v>2835</v>
      </c>
      <c r="W457" s="57" t="s">
        <v>3177</v>
      </c>
      <c r="X457" s="57" t="s">
        <v>1104</v>
      </c>
      <c r="Y457" s="57" t="s">
        <v>2835</v>
      </c>
      <c r="Z457" s="57" t="s">
        <v>1104</v>
      </c>
      <c r="AA457" s="57" t="s">
        <v>1104</v>
      </c>
      <c r="AB457" s="57" t="s">
        <v>1104</v>
      </c>
      <c r="AC457" s="43" t="s">
        <v>2949</v>
      </c>
      <c r="AD457" s="11" t="s">
        <v>3256</v>
      </c>
      <c r="AE457" s="11" t="s">
        <v>1104</v>
      </c>
      <c r="AF457" s="11" t="s">
        <v>3387</v>
      </c>
      <c r="AG457" s="11" t="s">
        <v>3397</v>
      </c>
      <c r="AH457" s="11" t="s">
        <v>3430</v>
      </c>
    </row>
    <row r="458" spans="1:34" x14ac:dyDescent="0.2">
      <c r="A458" s="8" t="s">
        <v>3361</v>
      </c>
      <c r="B458" s="8" t="s">
        <v>3436</v>
      </c>
      <c r="C458" s="8" t="s">
        <v>3365</v>
      </c>
      <c r="D458" s="9" t="s">
        <v>782</v>
      </c>
      <c r="E458" s="9" t="s">
        <v>2468</v>
      </c>
      <c r="F458" s="9" t="s">
        <v>3372</v>
      </c>
      <c r="G458" s="9" t="s">
        <v>907</v>
      </c>
      <c r="H458" s="9" t="s">
        <v>908</v>
      </c>
      <c r="I458" s="9" t="s">
        <v>972</v>
      </c>
      <c r="J458" s="8" t="s">
        <v>1024</v>
      </c>
      <c r="K458" s="8"/>
      <c r="L458" s="8" t="s">
        <v>1027</v>
      </c>
      <c r="M458" s="21" t="str">
        <f t="shared" si="8"/>
        <v>Oligoryzomys stramineus</v>
      </c>
      <c r="N458" s="15" t="s">
        <v>1658</v>
      </c>
      <c r="O458" s="9" t="s">
        <v>2538</v>
      </c>
      <c r="Q458" s="8" t="s">
        <v>2287</v>
      </c>
      <c r="R458" s="10">
        <v>98</v>
      </c>
      <c r="S458" s="10" t="s">
        <v>2288</v>
      </c>
      <c r="T458" s="10">
        <v>1998</v>
      </c>
      <c r="U458" s="43" t="s">
        <v>3039</v>
      </c>
      <c r="V458" s="43" t="s">
        <v>2840</v>
      </c>
      <c r="W458" s="57" t="s">
        <v>3177</v>
      </c>
      <c r="X458" s="57" t="s">
        <v>1104</v>
      </c>
      <c r="Y458" s="39" t="s">
        <v>3177</v>
      </c>
      <c r="Z458" s="57" t="s">
        <v>1104</v>
      </c>
      <c r="AA458" s="57" t="s">
        <v>1104</v>
      </c>
      <c r="AB458" s="57" t="s">
        <v>1104</v>
      </c>
      <c r="AC458" s="43" t="s">
        <v>2949</v>
      </c>
      <c r="AD458" s="11" t="s">
        <v>3382</v>
      </c>
      <c r="AE458" s="11" t="s">
        <v>1104</v>
      </c>
      <c r="AF458" s="11" t="s">
        <v>3382</v>
      </c>
      <c r="AG458" s="11" t="s">
        <v>3397</v>
      </c>
      <c r="AH458" s="11" t="s">
        <v>3430</v>
      </c>
    </row>
    <row r="459" spans="1:34" x14ac:dyDescent="0.2">
      <c r="A459" s="8" t="s">
        <v>3361</v>
      </c>
      <c r="B459" s="8" t="s">
        <v>3436</v>
      </c>
      <c r="C459" s="8" t="s">
        <v>3365</v>
      </c>
      <c r="D459" s="9" t="s">
        <v>782</v>
      </c>
      <c r="E459" s="9" t="s">
        <v>2468</v>
      </c>
      <c r="F459" s="9" t="s">
        <v>3372</v>
      </c>
      <c r="G459" s="9" t="s">
        <v>907</v>
      </c>
      <c r="H459" s="9" t="s">
        <v>908</v>
      </c>
      <c r="I459" s="9" t="s">
        <v>972</v>
      </c>
      <c r="J459" s="8" t="s">
        <v>1024</v>
      </c>
      <c r="K459" s="8"/>
      <c r="L459" s="8" t="s">
        <v>1028</v>
      </c>
      <c r="M459" s="21" t="str">
        <f t="shared" si="8"/>
        <v>Oligoryzomys utiaritensis</v>
      </c>
      <c r="N459" s="15" t="s">
        <v>1659</v>
      </c>
      <c r="O459" s="9" t="s">
        <v>2538</v>
      </c>
      <c r="Q459" s="8" t="s">
        <v>2283</v>
      </c>
      <c r="R459" s="10">
        <v>527</v>
      </c>
      <c r="S459" s="10" t="s">
        <v>2249</v>
      </c>
      <c r="T459" s="10">
        <v>1916</v>
      </c>
      <c r="U459" s="43" t="s">
        <v>2855</v>
      </c>
      <c r="V459" s="43" t="s">
        <v>2992</v>
      </c>
      <c r="W459" s="57" t="s">
        <v>3177</v>
      </c>
      <c r="X459" s="57" t="s">
        <v>1104</v>
      </c>
      <c r="Y459" s="57" t="s">
        <v>1104</v>
      </c>
      <c r="Z459" s="57" t="s">
        <v>1104</v>
      </c>
      <c r="AA459" s="57" t="s">
        <v>1104</v>
      </c>
      <c r="AB459" s="57" t="s">
        <v>1104</v>
      </c>
      <c r="AC459" s="43" t="s">
        <v>2949</v>
      </c>
      <c r="AD459" s="11" t="s">
        <v>3383</v>
      </c>
      <c r="AE459" s="11" t="s">
        <v>1104</v>
      </c>
      <c r="AF459" s="11" t="s">
        <v>3382</v>
      </c>
      <c r="AG459" s="11" t="s">
        <v>3397</v>
      </c>
      <c r="AH459" s="11" t="s">
        <v>3430</v>
      </c>
    </row>
    <row r="460" spans="1:34" x14ac:dyDescent="0.2">
      <c r="A460" s="8" t="s">
        <v>3361</v>
      </c>
      <c r="B460" s="8" t="s">
        <v>3436</v>
      </c>
      <c r="C460" s="8" t="s">
        <v>3365</v>
      </c>
      <c r="D460" s="9" t="s">
        <v>782</v>
      </c>
      <c r="E460" s="9" t="s">
        <v>2468</v>
      </c>
      <c r="F460" s="9" t="s">
        <v>3372</v>
      </c>
      <c r="G460" s="9" t="s">
        <v>907</v>
      </c>
      <c r="H460" s="9" t="s">
        <v>908</v>
      </c>
      <c r="I460" s="9" t="s">
        <v>972</v>
      </c>
      <c r="J460" s="8" t="s">
        <v>1029</v>
      </c>
      <c r="K460" s="8"/>
      <c r="L460" s="8" t="s">
        <v>1030</v>
      </c>
      <c r="M460" s="21" t="str">
        <f t="shared" si="8"/>
        <v>Pseudoryzomys simplex</v>
      </c>
      <c r="N460" s="15" t="s">
        <v>1660</v>
      </c>
      <c r="O460" s="9" t="s">
        <v>2538</v>
      </c>
      <c r="Q460" s="5" t="s">
        <v>2252</v>
      </c>
      <c r="R460" s="10">
        <v>12</v>
      </c>
      <c r="S460" s="10" t="s">
        <v>2080</v>
      </c>
      <c r="T460" s="10">
        <v>1887</v>
      </c>
      <c r="U460" s="43" t="s">
        <v>3040</v>
      </c>
      <c r="V460" s="43" t="s">
        <v>3041</v>
      </c>
      <c r="W460" s="57" t="s">
        <v>3176</v>
      </c>
      <c r="X460" s="57" t="s">
        <v>1104</v>
      </c>
      <c r="Y460" s="57" t="s">
        <v>1104</v>
      </c>
      <c r="Z460" s="57" t="s">
        <v>1104</v>
      </c>
      <c r="AA460" s="57" t="s">
        <v>1104</v>
      </c>
      <c r="AB460" s="57" t="s">
        <v>1104</v>
      </c>
      <c r="AC460" s="43" t="s">
        <v>2949</v>
      </c>
      <c r="AD460" s="11" t="s">
        <v>3382</v>
      </c>
      <c r="AE460" s="11" t="s">
        <v>1104</v>
      </c>
      <c r="AF460" s="11" t="s">
        <v>3382</v>
      </c>
      <c r="AG460" s="11" t="s">
        <v>3413</v>
      </c>
      <c r="AH460" s="11" t="s">
        <v>3400</v>
      </c>
    </row>
    <row r="461" spans="1:34" x14ac:dyDescent="0.2">
      <c r="A461" s="8" t="s">
        <v>3361</v>
      </c>
      <c r="B461" s="8" t="s">
        <v>3436</v>
      </c>
      <c r="C461" s="8" t="s">
        <v>3365</v>
      </c>
      <c r="D461" s="9" t="s">
        <v>782</v>
      </c>
      <c r="E461" s="9" t="s">
        <v>2468</v>
      </c>
      <c r="F461" s="9" t="s">
        <v>3372</v>
      </c>
      <c r="G461" s="9" t="s">
        <v>907</v>
      </c>
      <c r="H461" s="9" t="s">
        <v>908</v>
      </c>
      <c r="I461" s="9" t="s">
        <v>972</v>
      </c>
      <c r="J461" s="8" t="s">
        <v>1031</v>
      </c>
      <c r="K461" s="8"/>
      <c r="L461" s="8" t="s">
        <v>1032</v>
      </c>
      <c r="M461" s="21" t="str">
        <f t="shared" si="8"/>
        <v>Scolomys ucayalensis</v>
      </c>
      <c r="N461" s="15" t="s">
        <v>1661</v>
      </c>
      <c r="O461" s="9" t="s">
        <v>2538</v>
      </c>
      <c r="Q461" s="8" t="s">
        <v>2289</v>
      </c>
      <c r="R461" s="10">
        <v>1</v>
      </c>
      <c r="S461" s="10" t="s">
        <v>2290</v>
      </c>
      <c r="T461" s="10">
        <v>1991</v>
      </c>
      <c r="U461" s="43" t="s">
        <v>2863</v>
      </c>
      <c r="V461" s="43" t="s">
        <v>2804</v>
      </c>
      <c r="W461" s="57" t="s">
        <v>3176</v>
      </c>
      <c r="X461" s="39" t="s">
        <v>3177</v>
      </c>
      <c r="Y461" s="39" t="s">
        <v>1104</v>
      </c>
      <c r="Z461" s="39" t="s">
        <v>1104</v>
      </c>
      <c r="AA461" s="39" t="s">
        <v>1104</v>
      </c>
      <c r="AB461" s="39" t="s">
        <v>1104</v>
      </c>
      <c r="AC461" s="43" t="s">
        <v>2949</v>
      </c>
      <c r="AD461" s="11" t="s">
        <v>3382</v>
      </c>
      <c r="AE461" s="11" t="s">
        <v>1104</v>
      </c>
      <c r="AF461" s="11" t="s">
        <v>3382</v>
      </c>
      <c r="AG461" s="11" t="s">
        <v>3414</v>
      </c>
      <c r="AH461" s="11" t="s">
        <v>3400</v>
      </c>
    </row>
    <row r="462" spans="1:34" x14ac:dyDescent="0.2">
      <c r="A462" s="8" t="s">
        <v>3361</v>
      </c>
      <c r="B462" s="8" t="s">
        <v>3436</v>
      </c>
      <c r="C462" s="8" t="s">
        <v>3365</v>
      </c>
      <c r="D462" s="9" t="s">
        <v>782</v>
      </c>
      <c r="E462" s="9" t="s">
        <v>2468</v>
      </c>
      <c r="F462" s="9" t="s">
        <v>3372</v>
      </c>
      <c r="G462" s="9" t="s">
        <v>907</v>
      </c>
      <c r="H462" s="9" t="s">
        <v>908</v>
      </c>
      <c r="I462" s="9" t="s">
        <v>972</v>
      </c>
      <c r="J462" s="8" t="s">
        <v>1033</v>
      </c>
      <c r="K462" s="8"/>
      <c r="L462" s="8" t="s">
        <v>1034</v>
      </c>
      <c r="M462" s="21" t="str">
        <f t="shared" si="8"/>
        <v>Sooretamys angouya</v>
      </c>
      <c r="N462" s="15" t="s">
        <v>1662</v>
      </c>
      <c r="O462" s="9" t="s">
        <v>2538</v>
      </c>
      <c r="Q462" s="8" t="s">
        <v>2246</v>
      </c>
      <c r="R462" s="10">
        <v>71</v>
      </c>
      <c r="S462" s="10" t="s">
        <v>1111</v>
      </c>
      <c r="T462" s="10">
        <v>1814</v>
      </c>
      <c r="U462" s="43" t="s">
        <v>2808</v>
      </c>
      <c r="V462" s="43" t="s">
        <v>2802</v>
      </c>
      <c r="W462" s="57" t="s">
        <v>3176</v>
      </c>
      <c r="X462" s="39" t="s">
        <v>1104</v>
      </c>
      <c r="Y462" s="39" t="s">
        <v>1104</v>
      </c>
      <c r="Z462" s="39" t="s">
        <v>3177</v>
      </c>
      <c r="AA462" s="39" t="s">
        <v>1104</v>
      </c>
      <c r="AB462" s="39" t="s">
        <v>1104</v>
      </c>
      <c r="AC462" s="43" t="s">
        <v>2949</v>
      </c>
      <c r="AD462" s="11" t="s">
        <v>3382</v>
      </c>
      <c r="AE462" s="11" t="s">
        <v>1104</v>
      </c>
      <c r="AF462" s="11" t="s">
        <v>3382</v>
      </c>
      <c r="AG462" s="11" t="s">
        <v>3397</v>
      </c>
      <c r="AH462" s="11" t="s">
        <v>3400</v>
      </c>
    </row>
    <row r="463" spans="1:34" x14ac:dyDescent="0.2">
      <c r="A463" s="8" t="s">
        <v>3361</v>
      </c>
      <c r="B463" s="8" t="s">
        <v>3436</v>
      </c>
      <c r="C463" s="8" t="s">
        <v>3365</v>
      </c>
      <c r="D463" s="9" t="s">
        <v>782</v>
      </c>
      <c r="E463" s="9" t="s">
        <v>2468</v>
      </c>
      <c r="F463" s="9" t="s">
        <v>3372</v>
      </c>
      <c r="G463" s="9" t="s">
        <v>907</v>
      </c>
      <c r="H463" s="9" t="s">
        <v>908</v>
      </c>
      <c r="I463" s="9" t="s">
        <v>972</v>
      </c>
      <c r="J463" s="8" t="s">
        <v>1035</v>
      </c>
      <c r="K463" s="8"/>
      <c r="L463" s="8" t="s">
        <v>307</v>
      </c>
      <c r="M463" s="21" t="str">
        <f t="shared" si="8"/>
        <v>Zygodontomys brevicauda</v>
      </c>
      <c r="N463" s="15" t="s">
        <v>1663</v>
      </c>
      <c r="O463" s="9" t="s">
        <v>2538</v>
      </c>
      <c r="Q463" s="8" t="s">
        <v>2279</v>
      </c>
      <c r="R463" s="10">
        <v>215</v>
      </c>
      <c r="S463" s="10" t="s">
        <v>2280</v>
      </c>
      <c r="T463" s="10">
        <v>1893</v>
      </c>
      <c r="U463" s="43" t="s">
        <v>2852</v>
      </c>
      <c r="V463" s="43" t="s">
        <v>2804</v>
      </c>
      <c r="W463" s="39" t="s">
        <v>3176</v>
      </c>
      <c r="X463" s="39" t="s">
        <v>3177</v>
      </c>
      <c r="Y463" s="39" t="s">
        <v>1104</v>
      </c>
      <c r="Z463" s="39" t="s">
        <v>1104</v>
      </c>
      <c r="AA463" s="39" t="s">
        <v>1104</v>
      </c>
      <c r="AB463" s="39" t="s">
        <v>1104</v>
      </c>
      <c r="AC463" s="43" t="s">
        <v>2949</v>
      </c>
      <c r="AD463" s="11" t="s">
        <v>3382</v>
      </c>
      <c r="AE463" s="11" t="s">
        <v>1104</v>
      </c>
      <c r="AF463" s="11" t="s">
        <v>3382</v>
      </c>
      <c r="AG463" s="11" t="s">
        <v>3397</v>
      </c>
      <c r="AH463" s="11" t="s">
        <v>3400</v>
      </c>
    </row>
    <row r="464" spans="1:34" x14ac:dyDescent="0.2">
      <c r="A464" s="8" t="s">
        <v>3361</v>
      </c>
      <c r="B464" s="8" t="s">
        <v>3436</v>
      </c>
      <c r="C464" s="8" t="s">
        <v>3365</v>
      </c>
      <c r="D464" s="9" t="s">
        <v>782</v>
      </c>
      <c r="E464" s="9" t="s">
        <v>2468</v>
      </c>
      <c r="F464" s="9" t="s">
        <v>3372</v>
      </c>
      <c r="G464" s="9" t="s">
        <v>907</v>
      </c>
      <c r="H464" s="9" t="s">
        <v>908</v>
      </c>
      <c r="I464" s="9" t="s">
        <v>1036</v>
      </c>
      <c r="J464" s="8" t="s">
        <v>1037</v>
      </c>
      <c r="K464" s="8"/>
      <c r="L464" s="8" t="s">
        <v>1009</v>
      </c>
      <c r="M464" s="21" t="str">
        <f t="shared" si="8"/>
        <v>Calassomys apicalis</v>
      </c>
      <c r="N464" s="15" t="s">
        <v>2522</v>
      </c>
      <c r="O464" s="9" t="s">
        <v>2541</v>
      </c>
      <c r="Q464" s="8" t="s">
        <v>2122</v>
      </c>
      <c r="R464" s="10">
        <v>203</v>
      </c>
      <c r="S464" s="10" t="s">
        <v>2123</v>
      </c>
      <c r="T464" s="10">
        <v>2014</v>
      </c>
      <c r="U464" s="43" t="s">
        <v>2977</v>
      </c>
      <c r="V464" s="43" t="s">
        <v>2835</v>
      </c>
      <c r="W464" s="39" t="s">
        <v>3177</v>
      </c>
      <c r="X464" s="39" t="s">
        <v>1104</v>
      </c>
      <c r="Y464" s="39" t="s">
        <v>2835</v>
      </c>
      <c r="Z464" s="39" t="s">
        <v>1104</v>
      </c>
      <c r="AA464" s="39" t="s">
        <v>1104</v>
      </c>
      <c r="AB464" s="39" t="s">
        <v>1104</v>
      </c>
      <c r="AC464" s="9" t="s">
        <v>3671</v>
      </c>
      <c r="AD464" s="11" t="s">
        <v>3383</v>
      </c>
      <c r="AE464" s="11" t="s">
        <v>1104</v>
      </c>
      <c r="AF464" s="11" t="s">
        <v>3386</v>
      </c>
      <c r="AG464" s="11" t="s">
        <v>3399</v>
      </c>
      <c r="AH464" s="11" t="s">
        <v>3402</v>
      </c>
    </row>
    <row r="465" spans="1:34" x14ac:dyDescent="0.2">
      <c r="A465" s="8" t="s">
        <v>3361</v>
      </c>
      <c r="B465" s="8" t="s">
        <v>3436</v>
      </c>
      <c r="C465" s="8" t="s">
        <v>3365</v>
      </c>
      <c r="D465" s="9" t="s">
        <v>782</v>
      </c>
      <c r="E465" s="9" t="s">
        <v>2468</v>
      </c>
      <c r="F465" s="9" t="s">
        <v>3372</v>
      </c>
      <c r="G465" s="9" t="s">
        <v>907</v>
      </c>
      <c r="H465" s="9" t="s">
        <v>908</v>
      </c>
      <c r="I465" s="9" t="s">
        <v>1036</v>
      </c>
      <c r="J465" s="8" t="s">
        <v>1038</v>
      </c>
      <c r="K465" s="8"/>
      <c r="L465" s="8" t="s">
        <v>1039</v>
      </c>
      <c r="M465" s="21" t="str">
        <f t="shared" si="8"/>
        <v>Calomys callidus</v>
      </c>
      <c r="N465" s="9" t="s">
        <v>1664</v>
      </c>
      <c r="O465" s="9" t="s">
        <v>2534</v>
      </c>
      <c r="Q465" s="8" t="s">
        <v>2124</v>
      </c>
      <c r="R465" s="10">
        <v>182</v>
      </c>
      <c r="S465" s="10" t="s">
        <v>1145</v>
      </c>
      <c r="T465" s="10">
        <v>1916</v>
      </c>
      <c r="U465" s="43" t="s">
        <v>3012</v>
      </c>
      <c r="V465" s="43" t="s">
        <v>2835</v>
      </c>
      <c r="W465" s="39" t="s">
        <v>3176</v>
      </c>
      <c r="X465" s="39" t="s">
        <v>1104</v>
      </c>
      <c r="Y465" s="39" t="s">
        <v>2835</v>
      </c>
      <c r="Z465" s="39" t="s">
        <v>1104</v>
      </c>
      <c r="AA465" s="39" t="s">
        <v>1104</v>
      </c>
      <c r="AB465" s="39" t="s">
        <v>1104</v>
      </c>
      <c r="AC465" s="9" t="s">
        <v>3296</v>
      </c>
      <c r="AD465" s="11" t="s">
        <v>3382</v>
      </c>
      <c r="AE465" s="11" t="s">
        <v>1104</v>
      </c>
      <c r="AF465" s="11" t="s">
        <v>3382</v>
      </c>
      <c r="AG465" s="11" t="s">
        <v>3397</v>
      </c>
      <c r="AH465" s="11" t="s">
        <v>3400</v>
      </c>
    </row>
    <row r="466" spans="1:34" x14ac:dyDescent="0.2">
      <c r="A466" s="8" t="s">
        <v>3361</v>
      </c>
      <c r="B466" s="8" t="s">
        <v>3436</v>
      </c>
      <c r="C466" s="8" t="s">
        <v>3365</v>
      </c>
      <c r="D466" s="9" t="s">
        <v>782</v>
      </c>
      <c r="E466" s="9" t="s">
        <v>2468</v>
      </c>
      <c r="F466" s="9" t="s">
        <v>3372</v>
      </c>
      <c r="G466" s="9" t="s">
        <v>907</v>
      </c>
      <c r="H466" s="9" t="s">
        <v>908</v>
      </c>
      <c r="I466" s="9" t="s">
        <v>1036</v>
      </c>
      <c r="J466" s="8" t="s">
        <v>1038</v>
      </c>
      <c r="K466" s="8"/>
      <c r="L466" s="8" t="s">
        <v>1040</v>
      </c>
      <c r="M466" s="21" t="str">
        <f t="shared" si="8"/>
        <v>Calomys callosus</v>
      </c>
      <c r="N466" s="9" t="s">
        <v>1665</v>
      </c>
      <c r="O466" s="9" t="s">
        <v>2534</v>
      </c>
      <c r="Q466" s="8" t="s">
        <v>2125</v>
      </c>
      <c r="R466" s="10">
        <v>231</v>
      </c>
      <c r="S466" s="10" t="s">
        <v>1885</v>
      </c>
      <c r="T466" s="10">
        <v>1830</v>
      </c>
      <c r="U466" s="43" t="s">
        <v>2976</v>
      </c>
      <c r="V466" s="43" t="s">
        <v>2835</v>
      </c>
      <c r="W466" s="39" t="s">
        <v>3176</v>
      </c>
      <c r="X466" s="39" t="s">
        <v>1104</v>
      </c>
      <c r="Y466" s="39" t="s">
        <v>2835</v>
      </c>
      <c r="Z466" s="39" t="s">
        <v>1104</v>
      </c>
      <c r="AA466" s="39" t="s">
        <v>1104</v>
      </c>
      <c r="AB466" s="39" t="s">
        <v>1104</v>
      </c>
      <c r="AC466" s="9" t="s">
        <v>3296</v>
      </c>
      <c r="AD466" s="11" t="s">
        <v>3382</v>
      </c>
      <c r="AE466" s="11" t="s">
        <v>1104</v>
      </c>
      <c r="AF466" s="11" t="s">
        <v>3382</v>
      </c>
      <c r="AG466" s="11" t="s">
        <v>3397</v>
      </c>
      <c r="AH466" s="11" t="s">
        <v>3400</v>
      </c>
    </row>
    <row r="467" spans="1:34" x14ac:dyDescent="0.2">
      <c r="A467" s="8" t="s">
        <v>3361</v>
      </c>
      <c r="B467" s="8" t="s">
        <v>3436</v>
      </c>
      <c r="C467" s="8" t="s">
        <v>3365</v>
      </c>
      <c r="D467" s="9" t="s">
        <v>782</v>
      </c>
      <c r="E467" s="9" t="s">
        <v>2468</v>
      </c>
      <c r="F467" s="9" t="s">
        <v>3372</v>
      </c>
      <c r="G467" s="9" t="s">
        <v>907</v>
      </c>
      <c r="H467" s="9" t="s">
        <v>908</v>
      </c>
      <c r="I467" s="9" t="s">
        <v>1036</v>
      </c>
      <c r="J467" s="8" t="s">
        <v>1038</v>
      </c>
      <c r="K467" s="8"/>
      <c r="L467" s="8" t="s">
        <v>1041</v>
      </c>
      <c r="M467" s="21" t="str">
        <f t="shared" si="8"/>
        <v>Calomys cerqueirai</v>
      </c>
      <c r="N467" s="9" t="s">
        <v>1666</v>
      </c>
      <c r="O467" s="9" t="s">
        <v>2534</v>
      </c>
      <c r="Q467" s="8" t="s">
        <v>2126</v>
      </c>
      <c r="R467" s="10">
        <v>27</v>
      </c>
      <c r="S467" s="10" t="s">
        <v>2127</v>
      </c>
      <c r="T467" s="10">
        <v>2010</v>
      </c>
      <c r="U467" s="43" t="s">
        <v>3013</v>
      </c>
      <c r="V467" s="43" t="s">
        <v>2802</v>
      </c>
      <c r="W467" s="39" t="s">
        <v>3177</v>
      </c>
      <c r="X467" s="39" t="s">
        <v>1104</v>
      </c>
      <c r="Y467" s="39" t="s">
        <v>1104</v>
      </c>
      <c r="Z467" s="39" t="s">
        <v>3177</v>
      </c>
      <c r="AA467" s="39" t="s">
        <v>1104</v>
      </c>
      <c r="AB467" s="39" t="s">
        <v>1104</v>
      </c>
      <c r="AC467" s="9" t="s">
        <v>3007</v>
      </c>
      <c r="AD467" s="11" t="s">
        <v>3383</v>
      </c>
      <c r="AE467" s="11" t="s">
        <v>1104</v>
      </c>
      <c r="AF467" s="11" t="s">
        <v>3383</v>
      </c>
      <c r="AG467" s="11" t="s">
        <v>3397</v>
      </c>
      <c r="AH467" s="11" t="s">
        <v>3400</v>
      </c>
    </row>
    <row r="468" spans="1:34" x14ac:dyDescent="0.2">
      <c r="A468" s="8" t="s">
        <v>3361</v>
      </c>
      <c r="B468" s="8" t="s">
        <v>3436</v>
      </c>
      <c r="C468" s="8" t="s">
        <v>3365</v>
      </c>
      <c r="D468" s="9" t="s">
        <v>782</v>
      </c>
      <c r="E468" s="9" t="s">
        <v>2468</v>
      </c>
      <c r="F468" s="9" t="s">
        <v>3372</v>
      </c>
      <c r="G468" s="9" t="s">
        <v>907</v>
      </c>
      <c r="H468" s="9" t="s">
        <v>908</v>
      </c>
      <c r="I468" s="9" t="s">
        <v>1036</v>
      </c>
      <c r="J468" s="8" t="s">
        <v>1038</v>
      </c>
      <c r="K468" s="8"/>
      <c r="L468" s="8" t="s">
        <v>1042</v>
      </c>
      <c r="M468" s="21" t="str">
        <f t="shared" si="8"/>
        <v>Calomys expulsus</v>
      </c>
      <c r="N468" s="9" t="s">
        <v>1667</v>
      </c>
      <c r="O468" s="9" t="s">
        <v>2534</v>
      </c>
      <c r="Q468" s="8" t="s">
        <v>2097</v>
      </c>
      <c r="R468" s="10" t="s">
        <v>2098</v>
      </c>
      <c r="S468" s="10" t="s">
        <v>1113</v>
      </c>
      <c r="T468" s="10">
        <v>1840</v>
      </c>
      <c r="U468" s="43" t="s">
        <v>3669</v>
      </c>
      <c r="V468" s="43" t="s">
        <v>2898</v>
      </c>
      <c r="W468" s="39" t="s">
        <v>3177</v>
      </c>
      <c r="X468" s="39" t="s">
        <v>1104</v>
      </c>
      <c r="Y468" s="39" t="s">
        <v>1104</v>
      </c>
      <c r="Z468" s="39" t="s">
        <v>1104</v>
      </c>
      <c r="AA468" s="39" t="s">
        <v>1104</v>
      </c>
      <c r="AB468" s="39" t="s">
        <v>1104</v>
      </c>
      <c r="AC468" s="9" t="s">
        <v>3672</v>
      </c>
      <c r="AD468" s="11" t="s">
        <v>3382</v>
      </c>
      <c r="AE468" s="11" t="s">
        <v>1104</v>
      </c>
      <c r="AF468" s="11" t="s">
        <v>3382</v>
      </c>
      <c r="AG468" s="11" t="s">
        <v>3397</v>
      </c>
      <c r="AH468" s="11" t="s">
        <v>3400</v>
      </c>
    </row>
    <row r="469" spans="1:34" x14ac:dyDescent="0.2">
      <c r="A469" s="8" t="s">
        <v>3361</v>
      </c>
      <c r="B469" s="8" t="s">
        <v>3436</v>
      </c>
      <c r="C469" s="8" t="s">
        <v>3365</v>
      </c>
      <c r="D469" s="9" t="s">
        <v>782</v>
      </c>
      <c r="E469" s="9" t="s">
        <v>2468</v>
      </c>
      <c r="F469" s="9" t="s">
        <v>3372</v>
      </c>
      <c r="G469" s="9" t="s">
        <v>907</v>
      </c>
      <c r="H469" s="9" t="s">
        <v>908</v>
      </c>
      <c r="I469" s="9" t="s">
        <v>1036</v>
      </c>
      <c r="J469" s="8" t="s">
        <v>1038</v>
      </c>
      <c r="K469" s="8"/>
      <c r="L469" s="8" t="s">
        <v>1043</v>
      </c>
      <c r="M469" s="21" t="str">
        <f t="shared" si="8"/>
        <v>Calomys hummelincki</v>
      </c>
      <c r="N469" s="15" t="s">
        <v>3705</v>
      </c>
      <c r="O469" s="9" t="s">
        <v>2534</v>
      </c>
      <c r="Q469" s="8" t="s">
        <v>2128</v>
      </c>
      <c r="R469" s="10">
        <v>34</v>
      </c>
      <c r="S469" s="10" t="s">
        <v>2129</v>
      </c>
      <c r="T469" s="10">
        <v>1960</v>
      </c>
      <c r="U469" s="43" t="s">
        <v>3008</v>
      </c>
      <c r="V469" s="43" t="s">
        <v>2804</v>
      </c>
      <c r="W469" s="39" t="s">
        <v>3176</v>
      </c>
      <c r="X469" s="39" t="s">
        <v>3177</v>
      </c>
      <c r="Y469" s="39" t="s">
        <v>1104</v>
      </c>
      <c r="Z469" s="39" t="s">
        <v>1104</v>
      </c>
      <c r="AA469" s="39" t="s">
        <v>1104</v>
      </c>
      <c r="AB469" s="39" t="s">
        <v>1104</v>
      </c>
      <c r="AC469" s="9" t="s">
        <v>3009</v>
      </c>
      <c r="AD469" s="11" t="s">
        <v>3382</v>
      </c>
      <c r="AE469" s="11" t="s">
        <v>1104</v>
      </c>
      <c r="AF469" s="11" t="s">
        <v>3256</v>
      </c>
      <c r="AG469" s="11" t="s">
        <v>3397</v>
      </c>
      <c r="AH469" s="11" t="s">
        <v>3400</v>
      </c>
    </row>
    <row r="470" spans="1:34" x14ac:dyDescent="0.2">
      <c r="A470" s="8" t="s">
        <v>3361</v>
      </c>
      <c r="B470" s="8" t="s">
        <v>3436</v>
      </c>
      <c r="C470" s="8" t="s">
        <v>3365</v>
      </c>
      <c r="D470" s="9" t="s">
        <v>782</v>
      </c>
      <c r="E470" s="9" t="s">
        <v>2468</v>
      </c>
      <c r="F470" s="9" t="s">
        <v>3372</v>
      </c>
      <c r="G470" s="9" t="s">
        <v>907</v>
      </c>
      <c r="H470" s="9" t="s">
        <v>908</v>
      </c>
      <c r="I470" s="9" t="s">
        <v>1036</v>
      </c>
      <c r="J470" s="8" t="s">
        <v>1038</v>
      </c>
      <c r="K470" s="8"/>
      <c r="L470" s="8" t="s">
        <v>1044</v>
      </c>
      <c r="M470" s="21" t="str">
        <f t="shared" si="8"/>
        <v>Calomys laucha</v>
      </c>
      <c r="N470" s="9" t="s">
        <v>1668</v>
      </c>
      <c r="O470" s="9" t="s">
        <v>2534</v>
      </c>
      <c r="Q470" s="8" t="s">
        <v>2109</v>
      </c>
      <c r="R470" s="10">
        <v>71</v>
      </c>
      <c r="S470" s="10" t="s">
        <v>2110</v>
      </c>
      <c r="T470" s="10">
        <v>1814</v>
      </c>
      <c r="U470" s="43" t="s">
        <v>2987</v>
      </c>
      <c r="V470" s="43" t="s">
        <v>2897</v>
      </c>
      <c r="W470" s="39" t="s">
        <v>3176</v>
      </c>
      <c r="X470" s="39" t="s">
        <v>1104</v>
      </c>
      <c r="Y470" s="39" t="s">
        <v>1104</v>
      </c>
      <c r="Z470" s="39" t="s">
        <v>1104</v>
      </c>
      <c r="AA470" s="39" t="s">
        <v>1104</v>
      </c>
      <c r="AB470" s="39" t="s">
        <v>1104</v>
      </c>
      <c r="AC470" s="9" t="s">
        <v>3708</v>
      </c>
      <c r="AD470" s="11" t="s">
        <v>3382</v>
      </c>
      <c r="AE470" s="11" t="s">
        <v>1104</v>
      </c>
      <c r="AF470" s="11" t="s">
        <v>3382</v>
      </c>
      <c r="AG470" s="11" t="s">
        <v>3397</v>
      </c>
      <c r="AH470" s="11" t="s">
        <v>3400</v>
      </c>
    </row>
    <row r="471" spans="1:34" x14ac:dyDescent="0.2">
      <c r="A471" s="8" t="s">
        <v>3361</v>
      </c>
      <c r="B471" s="8" t="s">
        <v>3436</v>
      </c>
      <c r="C471" s="8" t="s">
        <v>3365</v>
      </c>
      <c r="D471" s="9" t="s">
        <v>782</v>
      </c>
      <c r="E471" s="9" t="s">
        <v>2468</v>
      </c>
      <c r="F471" s="9" t="s">
        <v>3372</v>
      </c>
      <c r="G471" s="9" t="s">
        <v>907</v>
      </c>
      <c r="H471" s="9" t="s">
        <v>908</v>
      </c>
      <c r="I471" s="9" t="s">
        <v>1036</v>
      </c>
      <c r="J471" s="8" t="s">
        <v>1038</v>
      </c>
      <c r="K471" s="8"/>
      <c r="L471" s="8" t="s">
        <v>1045</v>
      </c>
      <c r="M471" s="21" t="str">
        <f t="shared" si="8"/>
        <v>Calomys mattevii</v>
      </c>
      <c r="N471" s="9" t="s">
        <v>1669</v>
      </c>
      <c r="O471" s="9" t="s">
        <v>2534</v>
      </c>
      <c r="P471" s="39">
        <v>17</v>
      </c>
      <c r="Q471" s="8" t="s">
        <v>2130</v>
      </c>
      <c r="R471" s="10">
        <v>95</v>
      </c>
      <c r="S471" s="10" t="s">
        <v>2131</v>
      </c>
      <c r="T471" s="10">
        <v>2015</v>
      </c>
      <c r="U471" s="43" t="s">
        <v>3297</v>
      </c>
      <c r="V471" s="43" t="s">
        <v>2840</v>
      </c>
      <c r="W471" s="39" t="s">
        <v>3177</v>
      </c>
      <c r="X471" s="39" t="s">
        <v>1104</v>
      </c>
      <c r="Y471" s="39" t="s">
        <v>1104</v>
      </c>
      <c r="Z471" s="39" t="s">
        <v>1104</v>
      </c>
      <c r="AA471" s="39" t="s">
        <v>1104</v>
      </c>
      <c r="AB471" s="39" t="s">
        <v>1104</v>
      </c>
      <c r="AC471" s="9" t="s">
        <v>3010</v>
      </c>
      <c r="AD471" s="11" t="s">
        <v>3383</v>
      </c>
      <c r="AE471" s="11" t="s">
        <v>1104</v>
      </c>
      <c r="AF471" s="11" t="s">
        <v>3382</v>
      </c>
      <c r="AG471" s="11" t="s">
        <v>3397</v>
      </c>
      <c r="AH471" s="11" t="s">
        <v>3400</v>
      </c>
    </row>
    <row r="472" spans="1:34" x14ac:dyDescent="0.2">
      <c r="A472" s="8" t="s">
        <v>3361</v>
      </c>
      <c r="B472" s="8" t="s">
        <v>3436</v>
      </c>
      <c r="C472" s="8" t="s">
        <v>3365</v>
      </c>
      <c r="D472" s="9" t="s">
        <v>782</v>
      </c>
      <c r="E472" s="9" t="s">
        <v>2468</v>
      </c>
      <c r="F472" s="9" t="s">
        <v>3372</v>
      </c>
      <c r="G472" s="9" t="s">
        <v>907</v>
      </c>
      <c r="H472" s="9" t="s">
        <v>908</v>
      </c>
      <c r="I472" s="9" t="s">
        <v>1036</v>
      </c>
      <c r="J472" s="8" t="s">
        <v>1038</v>
      </c>
      <c r="K472" s="8"/>
      <c r="L472" s="8" t="s">
        <v>1046</v>
      </c>
      <c r="M472" s="21" t="str">
        <f t="shared" si="8"/>
        <v>Calomys tener</v>
      </c>
      <c r="N472" s="9" t="s">
        <v>1670</v>
      </c>
      <c r="O472" s="9" t="s">
        <v>2534</v>
      </c>
      <c r="Q472" s="8" t="s">
        <v>2079</v>
      </c>
      <c r="R472" s="10">
        <v>15</v>
      </c>
      <c r="S472" s="10" t="s">
        <v>2080</v>
      </c>
      <c r="T472" s="10">
        <v>1887</v>
      </c>
      <c r="U472" s="43" t="s">
        <v>3906</v>
      </c>
      <c r="V472" s="43" t="s">
        <v>3014</v>
      </c>
      <c r="W472" s="39" t="s">
        <v>3176</v>
      </c>
      <c r="X472" s="39" t="s">
        <v>1104</v>
      </c>
      <c r="Y472" s="39" t="s">
        <v>1104</v>
      </c>
      <c r="Z472" s="39" t="s">
        <v>1104</v>
      </c>
      <c r="AA472" s="39" t="s">
        <v>1104</v>
      </c>
      <c r="AB472" s="39" t="s">
        <v>1104</v>
      </c>
      <c r="AC472" s="9" t="s">
        <v>3903</v>
      </c>
      <c r="AD472" s="11" t="s">
        <v>3382</v>
      </c>
      <c r="AE472" s="11" t="s">
        <v>1104</v>
      </c>
      <c r="AF472" s="11" t="s">
        <v>3382</v>
      </c>
      <c r="AG472" s="11" t="s">
        <v>3397</v>
      </c>
      <c r="AH472" s="11" t="s">
        <v>3400</v>
      </c>
    </row>
    <row r="473" spans="1:34" x14ac:dyDescent="0.2">
      <c r="A473" s="8" t="s">
        <v>3361</v>
      </c>
      <c r="B473" s="8" t="s">
        <v>3436</v>
      </c>
      <c r="C473" s="8" t="s">
        <v>3365</v>
      </c>
      <c r="D473" s="9" t="s">
        <v>782</v>
      </c>
      <c r="E473" s="9" t="s">
        <v>2468</v>
      </c>
      <c r="F473" s="9" t="s">
        <v>3372</v>
      </c>
      <c r="G473" s="9" t="s">
        <v>907</v>
      </c>
      <c r="H473" s="9" t="s">
        <v>908</v>
      </c>
      <c r="I473" s="9" t="s">
        <v>1036</v>
      </c>
      <c r="J473" s="8" t="s">
        <v>1038</v>
      </c>
      <c r="K473" s="8"/>
      <c r="L473" s="8" t="s">
        <v>1047</v>
      </c>
      <c r="M473" s="21" t="str">
        <f t="shared" si="8"/>
        <v>Calomys tocantinsi</v>
      </c>
      <c r="N473" s="9" t="s">
        <v>1671</v>
      </c>
      <c r="O473" s="9" t="s">
        <v>2534</v>
      </c>
      <c r="Q473" s="8" t="s">
        <v>2132</v>
      </c>
      <c r="R473" s="10">
        <v>301</v>
      </c>
      <c r="S473" s="10" t="s">
        <v>2133</v>
      </c>
      <c r="T473" s="10">
        <v>2003</v>
      </c>
      <c r="U473" s="43" t="s">
        <v>3015</v>
      </c>
      <c r="V473" s="43" t="s">
        <v>2992</v>
      </c>
      <c r="W473" s="39" t="s">
        <v>3177</v>
      </c>
      <c r="X473" s="39" t="s">
        <v>1104</v>
      </c>
      <c r="Y473" s="39" t="s">
        <v>1104</v>
      </c>
      <c r="Z473" s="39" t="s">
        <v>1104</v>
      </c>
      <c r="AA473" s="39" t="s">
        <v>1104</v>
      </c>
      <c r="AB473" s="39" t="s">
        <v>1104</v>
      </c>
      <c r="AC473" s="9" t="s">
        <v>3296</v>
      </c>
      <c r="AD473" s="11" t="s">
        <v>3382</v>
      </c>
      <c r="AE473" s="11" t="s">
        <v>1104</v>
      </c>
      <c r="AF473" s="11" t="s">
        <v>3382</v>
      </c>
      <c r="AG473" s="11" t="s">
        <v>3397</v>
      </c>
      <c r="AH473" s="11" t="s">
        <v>3400</v>
      </c>
    </row>
    <row r="474" spans="1:34" x14ac:dyDescent="0.2">
      <c r="A474" s="8" t="s">
        <v>3361</v>
      </c>
      <c r="B474" s="8" t="s">
        <v>3436</v>
      </c>
      <c r="C474" s="8" t="s">
        <v>3365</v>
      </c>
      <c r="D474" s="9" t="s">
        <v>782</v>
      </c>
      <c r="E474" s="9" t="s">
        <v>2468</v>
      </c>
      <c r="F474" s="9" t="s">
        <v>3372</v>
      </c>
      <c r="G474" s="9" t="s">
        <v>907</v>
      </c>
      <c r="H474" s="9" t="s">
        <v>908</v>
      </c>
      <c r="I474" s="9" t="s">
        <v>1048</v>
      </c>
      <c r="J474" s="8" t="s">
        <v>1049</v>
      </c>
      <c r="K474" s="8"/>
      <c r="L474" s="8" t="s">
        <v>1050</v>
      </c>
      <c r="M474" s="21" t="str">
        <f t="shared" si="8"/>
        <v>Reithrodon typicus</v>
      </c>
      <c r="N474" s="9" t="s">
        <v>1672</v>
      </c>
      <c r="O474" s="9" t="s">
        <v>2538</v>
      </c>
      <c r="Q474" s="8" t="s">
        <v>2107</v>
      </c>
      <c r="R474" s="10">
        <v>30</v>
      </c>
      <c r="S474" s="10" t="s">
        <v>1804</v>
      </c>
      <c r="T474" s="10">
        <v>1837</v>
      </c>
      <c r="U474" s="43" t="s">
        <v>2884</v>
      </c>
      <c r="V474" s="43" t="s">
        <v>2904</v>
      </c>
      <c r="W474" s="39" t="s">
        <v>3176</v>
      </c>
      <c r="X474" s="39" t="s">
        <v>1104</v>
      </c>
      <c r="Y474" s="39" t="s">
        <v>1104</v>
      </c>
      <c r="Z474" s="39" t="s">
        <v>1104</v>
      </c>
      <c r="AA474" s="39" t="s">
        <v>3177</v>
      </c>
      <c r="AB474" s="39" t="s">
        <v>1104</v>
      </c>
      <c r="AC474" s="9" t="s">
        <v>3673</v>
      </c>
      <c r="AD474" s="11" t="s">
        <v>3382</v>
      </c>
      <c r="AE474" s="11" t="s">
        <v>1104</v>
      </c>
      <c r="AF474" s="11" t="s">
        <v>3382</v>
      </c>
      <c r="AG474" s="11" t="s">
        <v>3414</v>
      </c>
      <c r="AH474" s="11" t="s">
        <v>3400</v>
      </c>
    </row>
    <row r="475" spans="1:34" x14ac:dyDescent="0.2">
      <c r="A475" s="8" t="s">
        <v>3361</v>
      </c>
      <c r="B475" s="8" t="s">
        <v>3436</v>
      </c>
      <c r="C475" s="8" t="s">
        <v>3365</v>
      </c>
      <c r="D475" s="9" t="s">
        <v>782</v>
      </c>
      <c r="E475" s="9" t="s">
        <v>2468</v>
      </c>
      <c r="F475" s="9" t="s">
        <v>3372</v>
      </c>
      <c r="G475" s="9" t="s">
        <v>907</v>
      </c>
      <c r="H475" s="9" t="s">
        <v>908</v>
      </c>
      <c r="I475" s="9" t="s">
        <v>1051</v>
      </c>
      <c r="J475" s="8" t="s">
        <v>1052</v>
      </c>
      <c r="K475" s="8"/>
      <c r="L475" s="8" t="s">
        <v>1053</v>
      </c>
      <c r="M475" s="21" t="str">
        <f t="shared" si="8"/>
        <v>Sigmodon alstoni</v>
      </c>
      <c r="N475" s="9" t="s">
        <v>1673</v>
      </c>
      <c r="O475" s="9" t="s">
        <v>2538</v>
      </c>
      <c r="Q475" s="8" t="s">
        <v>2134</v>
      </c>
      <c r="R475" s="10">
        <v>691</v>
      </c>
      <c r="S475" s="10" t="s">
        <v>1145</v>
      </c>
      <c r="T475" s="10">
        <v>1881</v>
      </c>
      <c r="U475" s="43" t="s">
        <v>3016</v>
      </c>
      <c r="V475" s="43" t="s">
        <v>2804</v>
      </c>
      <c r="W475" s="39" t="s">
        <v>3176</v>
      </c>
      <c r="X475" s="39" t="s">
        <v>3177</v>
      </c>
      <c r="Y475" s="39" t="s">
        <v>1104</v>
      </c>
      <c r="Z475" s="39" t="s">
        <v>1104</v>
      </c>
      <c r="AA475" s="39" t="s">
        <v>1104</v>
      </c>
      <c r="AB475" s="39" t="s">
        <v>1104</v>
      </c>
      <c r="AC475" s="9" t="s">
        <v>2975</v>
      </c>
      <c r="AD475" s="11" t="s">
        <v>3382</v>
      </c>
      <c r="AE475" s="11" t="s">
        <v>1104</v>
      </c>
      <c r="AF475" s="11" t="s">
        <v>3382</v>
      </c>
      <c r="AG475" s="11" t="s">
        <v>3414</v>
      </c>
      <c r="AH475" s="11" t="s">
        <v>3400</v>
      </c>
    </row>
    <row r="476" spans="1:34" x14ac:dyDescent="0.2">
      <c r="A476" s="8" t="s">
        <v>3361</v>
      </c>
      <c r="B476" s="8" t="s">
        <v>3436</v>
      </c>
      <c r="C476" s="8" t="s">
        <v>3365</v>
      </c>
      <c r="D476" s="9" t="s">
        <v>782</v>
      </c>
      <c r="E476" s="9" t="s">
        <v>2468</v>
      </c>
      <c r="F476" s="9" t="s">
        <v>3372</v>
      </c>
      <c r="G476" s="9" t="s">
        <v>907</v>
      </c>
      <c r="H476" s="9" t="s">
        <v>908</v>
      </c>
      <c r="I476" s="63" t="s">
        <v>3688</v>
      </c>
      <c r="J476" s="8" t="s">
        <v>1055</v>
      </c>
      <c r="K476" s="8"/>
      <c r="L476" s="8" t="s">
        <v>1056</v>
      </c>
      <c r="M476" s="21" t="str">
        <f t="shared" si="8"/>
        <v>Rhagomys longilingua</v>
      </c>
      <c r="N476" s="9" t="s">
        <v>1674</v>
      </c>
      <c r="O476" s="9" t="s">
        <v>2538</v>
      </c>
      <c r="P476" s="39">
        <v>33</v>
      </c>
      <c r="Q476" s="8" t="s">
        <v>2135</v>
      </c>
      <c r="R476" s="10">
        <v>3</v>
      </c>
      <c r="S476" s="10" t="s">
        <v>3911</v>
      </c>
      <c r="T476" s="10">
        <v>2003</v>
      </c>
      <c r="U476" s="43" t="s">
        <v>2941</v>
      </c>
      <c r="V476" s="43" t="s">
        <v>2804</v>
      </c>
      <c r="W476" s="39" t="s">
        <v>3176</v>
      </c>
      <c r="X476" s="39" t="s">
        <v>3177</v>
      </c>
      <c r="Y476" s="39" t="s">
        <v>1104</v>
      </c>
      <c r="Z476" s="39" t="s">
        <v>1104</v>
      </c>
      <c r="AA476" s="39" t="s">
        <v>1104</v>
      </c>
      <c r="AB476" s="39" t="s">
        <v>1104</v>
      </c>
      <c r="AC476" s="9" t="s">
        <v>3002</v>
      </c>
      <c r="AD476" s="11" t="s">
        <v>3382</v>
      </c>
      <c r="AE476" s="11" t="s">
        <v>1104</v>
      </c>
      <c r="AF476" s="11" t="s">
        <v>3256</v>
      </c>
      <c r="AG476" s="11" t="s">
        <v>3399</v>
      </c>
      <c r="AH476" s="11" t="s">
        <v>3430</v>
      </c>
    </row>
    <row r="477" spans="1:34" x14ac:dyDescent="0.2">
      <c r="A477" s="8" t="s">
        <v>3361</v>
      </c>
      <c r="B477" s="8" t="s">
        <v>3436</v>
      </c>
      <c r="C477" s="8" t="s">
        <v>3365</v>
      </c>
      <c r="D477" s="9" t="s">
        <v>782</v>
      </c>
      <c r="E477" s="9" t="s">
        <v>2468</v>
      </c>
      <c r="F477" s="9" t="s">
        <v>3372</v>
      </c>
      <c r="G477" s="9" t="s">
        <v>907</v>
      </c>
      <c r="H477" s="9" t="s">
        <v>908</v>
      </c>
      <c r="I477" s="63" t="s">
        <v>3688</v>
      </c>
      <c r="J477" s="8" t="s">
        <v>1055</v>
      </c>
      <c r="K477" s="8"/>
      <c r="L477" s="8" t="s">
        <v>3907</v>
      </c>
      <c r="M477" s="21" t="str">
        <f>CONCATENATE(J477," ",L477)</f>
        <v>Rhagomys jequitiba</v>
      </c>
      <c r="N477" s="9" t="s">
        <v>3908</v>
      </c>
      <c r="O477" s="9" t="s">
        <v>2538</v>
      </c>
      <c r="Q477" s="8" t="s">
        <v>3909</v>
      </c>
      <c r="R477" s="10" t="s">
        <v>3910</v>
      </c>
      <c r="S477" s="10" t="s">
        <v>3912</v>
      </c>
      <c r="T477" s="10">
        <v>2024</v>
      </c>
      <c r="U477" s="43" t="s">
        <v>2977</v>
      </c>
      <c r="V477" s="43" t="s">
        <v>2802</v>
      </c>
      <c r="W477" s="39" t="s">
        <v>3177</v>
      </c>
      <c r="X477" s="39" t="s">
        <v>1104</v>
      </c>
      <c r="Y477" s="39" t="s">
        <v>1104</v>
      </c>
      <c r="Z477" s="39" t="s">
        <v>3177</v>
      </c>
      <c r="AA477" s="39" t="s">
        <v>1104</v>
      </c>
      <c r="AB477" s="39" t="s">
        <v>1104</v>
      </c>
      <c r="AC477" s="8" t="s">
        <v>3909</v>
      </c>
      <c r="AD477" s="11" t="s">
        <v>3383</v>
      </c>
      <c r="AE477" s="11" t="s">
        <v>3383</v>
      </c>
      <c r="AF477" s="11" t="s">
        <v>3383</v>
      </c>
      <c r="AG477" s="11" t="s">
        <v>3399</v>
      </c>
      <c r="AH477" s="11" t="s">
        <v>3430</v>
      </c>
    </row>
    <row r="478" spans="1:34" x14ac:dyDescent="0.2">
      <c r="A478" s="8" t="s">
        <v>3361</v>
      </c>
      <c r="B478" s="8" t="s">
        <v>3436</v>
      </c>
      <c r="C478" s="8" t="s">
        <v>3365</v>
      </c>
      <c r="D478" s="9" t="s">
        <v>782</v>
      </c>
      <c r="E478" s="9" t="s">
        <v>2468</v>
      </c>
      <c r="F478" s="9" t="s">
        <v>3372</v>
      </c>
      <c r="G478" s="9" t="s">
        <v>907</v>
      </c>
      <c r="H478" s="9" t="s">
        <v>908</v>
      </c>
      <c r="I478" s="63" t="s">
        <v>3688</v>
      </c>
      <c r="J478" s="8" t="s">
        <v>1055</v>
      </c>
      <c r="K478" s="8"/>
      <c r="L478" s="8" t="s">
        <v>1057</v>
      </c>
      <c r="M478" s="21" t="str">
        <f t="shared" si="8"/>
        <v>Rhagomys rufescens</v>
      </c>
      <c r="N478" s="9" t="s">
        <v>1675</v>
      </c>
      <c r="O478" s="9" t="s">
        <v>2544</v>
      </c>
      <c r="P478" s="39">
        <v>33</v>
      </c>
      <c r="Q478" s="8" t="s">
        <v>2136</v>
      </c>
      <c r="R478" s="10">
        <v>250</v>
      </c>
      <c r="S478" s="10" t="s">
        <v>1145</v>
      </c>
      <c r="T478" s="10">
        <v>1886</v>
      </c>
      <c r="U478" s="43" t="s">
        <v>3017</v>
      </c>
      <c r="V478" s="43" t="s">
        <v>2802</v>
      </c>
      <c r="W478" s="39" t="s">
        <v>3177</v>
      </c>
      <c r="X478" s="39" t="s">
        <v>1104</v>
      </c>
      <c r="Y478" s="39" t="s">
        <v>1104</v>
      </c>
      <c r="Z478" s="39" t="s">
        <v>3177</v>
      </c>
      <c r="AA478" s="39" t="s">
        <v>1104</v>
      </c>
      <c r="AB478" s="39" t="s">
        <v>1104</v>
      </c>
      <c r="AC478" s="9" t="s">
        <v>2975</v>
      </c>
      <c r="AD478" s="11" t="s">
        <v>3384</v>
      </c>
      <c r="AE478" s="11" t="s">
        <v>1104</v>
      </c>
      <c r="AF478" s="11" t="s">
        <v>3382</v>
      </c>
      <c r="AG478" s="11" t="s">
        <v>3399</v>
      </c>
      <c r="AH478" s="11" t="s">
        <v>3430</v>
      </c>
    </row>
    <row r="479" spans="1:34" x14ac:dyDescent="0.2">
      <c r="A479" s="8" t="s">
        <v>3361</v>
      </c>
      <c r="B479" s="8" t="s">
        <v>3436</v>
      </c>
      <c r="C479" s="8" t="s">
        <v>3365</v>
      </c>
      <c r="D479" s="9" t="s">
        <v>782</v>
      </c>
      <c r="E479" s="9" t="s">
        <v>2468</v>
      </c>
      <c r="F479" s="9" t="s">
        <v>3372</v>
      </c>
      <c r="G479" s="9" t="s">
        <v>907</v>
      </c>
      <c r="H479" s="9" t="s">
        <v>908</v>
      </c>
      <c r="I479" s="9" t="s">
        <v>1054</v>
      </c>
      <c r="J479" s="8" t="s">
        <v>1058</v>
      </c>
      <c r="K479" s="8"/>
      <c r="L479" s="8" t="s">
        <v>3283</v>
      </c>
      <c r="M479" s="21" t="str">
        <f t="shared" si="8"/>
        <v>Rhipidomys baturiteensis</v>
      </c>
      <c r="N479" s="9" t="s">
        <v>3284</v>
      </c>
      <c r="O479" s="9" t="s">
        <v>2545</v>
      </c>
      <c r="Q479" s="8" t="s">
        <v>2137</v>
      </c>
      <c r="R479" s="10">
        <v>141</v>
      </c>
      <c r="S479" s="10" t="s">
        <v>2138</v>
      </c>
      <c r="T479" s="10">
        <v>2005</v>
      </c>
      <c r="U479" s="43" t="s">
        <v>3306</v>
      </c>
      <c r="V479" s="43" t="s">
        <v>3011</v>
      </c>
      <c r="W479" s="39" t="s">
        <v>3177</v>
      </c>
      <c r="X479" s="39" t="s">
        <v>1104</v>
      </c>
      <c r="Y479" s="39" t="s">
        <v>3011</v>
      </c>
      <c r="Z479" s="39" t="s">
        <v>1104</v>
      </c>
      <c r="AA479" s="39" t="s">
        <v>1104</v>
      </c>
      <c r="AB479" s="39" t="s">
        <v>1104</v>
      </c>
      <c r="AC479" s="9" t="s">
        <v>3307</v>
      </c>
      <c r="AD479" s="11" t="s">
        <v>3383</v>
      </c>
      <c r="AE479" s="11" t="s">
        <v>1104</v>
      </c>
      <c r="AF479" s="11" t="s">
        <v>3383</v>
      </c>
      <c r="AG479" s="11" t="s">
        <v>3417</v>
      </c>
      <c r="AH479" s="11" t="s">
        <v>3402</v>
      </c>
    </row>
    <row r="480" spans="1:34" x14ac:dyDescent="0.2">
      <c r="A480" s="8" t="s">
        <v>3361</v>
      </c>
      <c r="B480" s="8" t="s">
        <v>3436</v>
      </c>
      <c r="C480" s="8" t="s">
        <v>3365</v>
      </c>
      <c r="D480" s="9" t="s">
        <v>782</v>
      </c>
      <c r="E480" s="9" t="s">
        <v>2468</v>
      </c>
      <c r="F480" s="9" t="s">
        <v>3372</v>
      </c>
      <c r="G480" s="9" t="s">
        <v>907</v>
      </c>
      <c r="H480" s="9" t="s">
        <v>908</v>
      </c>
      <c r="I480" s="9" t="s">
        <v>1054</v>
      </c>
      <c r="J480" s="8" t="s">
        <v>1058</v>
      </c>
      <c r="K480" s="8"/>
      <c r="L480" s="8" t="s">
        <v>3187</v>
      </c>
      <c r="M480" s="21" t="str">
        <f t="shared" si="8"/>
        <v>Rhipidomys bezerrensis</v>
      </c>
      <c r="N480" s="9" t="s">
        <v>3185</v>
      </c>
      <c r="O480" s="9" t="s">
        <v>2545</v>
      </c>
      <c r="Q480" s="9" t="s">
        <v>3307</v>
      </c>
      <c r="R480" s="10">
        <v>144</v>
      </c>
      <c r="S480" s="10" t="s">
        <v>3313</v>
      </c>
      <c r="T480" s="10">
        <v>2022</v>
      </c>
      <c r="U480" s="43" t="s">
        <v>3308</v>
      </c>
      <c r="V480" s="43" t="s">
        <v>3011</v>
      </c>
      <c r="W480" s="39" t="s">
        <v>3177</v>
      </c>
      <c r="X480" s="39" t="s">
        <v>1104</v>
      </c>
      <c r="Y480" s="39" t="s">
        <v>3011</v>
      </c>
      <c r="Z480" s="39" t="s">
        <v>1104</v>
      </c>
      <c r="AA480" s="39" t="s">
        <v>1104</v>
      </c>
      <c r="AB480" s="39" t="s">
        <v>1104</v>
      </c>
      <c r="AC480" s="9" t="s">
        <v>3307</v>
      </c>
      <c r="AD480" s="11" t="s">
        <v>3383</v>
      </c>
      <c r="AE480" s="11" t="s">
        <v>3383</v>
      </c>
      <c r="AF480" s="11" t="s">
        <v>3383</v>
      </c>
      <c r="AG480" s="11" t="s">
        <v>3417</v>
      </c>
      <c r="AH480" s="38" t="s">
        <v>3402</v>
      </c>
    </row>
    <row r="481" spans="1:34" x14ac:dyDescent="0.2">
      <c r="A481" s="8" t="s">
        <v>3361</v>
      </c>
      <c r="B481" s="8" t="s">
        <v>3436</v>
      </c>
      <c r="C481" s="8" t="s">
        <v>3365</v>
      </c>
      <c r="D481" s="9" t="s">
        <v>782</v>
      </c>
      <c r="E481" s="9" t="s">
        <v>2468</v>
      </c>
      <c r="F481" s="9" t="s">
        <v>3372</v>
      </c>
      <c r="G481" s="9" t="s">
        <v>907</v>
      </c>
      <c r="H481" s="9" t="s">
        <v>908</v>
      </c>
      <c r="I481" s="9" t="s">
        <v>1054</v>
      </c>
      <c r="J481" s="8" t="s">
        <v>1058</v>
      </c>
      <c r="K481" s="8"/>
      <c r="L481" s="8" t="s">
        <v>3188</v>
      </c>
      <c r="M481" s="21" t="str">
        <f t="shared" si="8"/>
        <v>Rhipidomys caracolensis</v>
      </c>
      <c r="N481" s="9" t="s">
        <v>3186</v>
      </c>
      <c r="O481" s="9" t="s">
        <v>2545</v>
      </c>
      <c r="Q481" s="9" t="s">
        <v>3307</v>
      </c>
      <c r="R481" s="10">
        <v>147</v>
      </c>
      <c r="S481" s="10" t="s">
        <v>3313</v>
      </c>
      <c r="T481" s="10">
        <v>2022</v>
      </c>
      <c r="U481" s="43" t="s">
        <v>3309</v>
      </c>
      <c r="V481" s="43" t="s">
        <v>2835</v>
      </c>
      <c r="W481" s="39" t="s">
        <v>3177</v>
      </c>
      <c r="X481" s="39" t="s">
        <v>1104</v>
      </c>
      <c r="Y481" s="39" t="s">
        <v>3177</v>
      </c>
      <c r="Z481" s="39" t="s">
        <v>1104</v>
      </c>
      <c r="AA481" s="39" t="s">
        <v>1104</v>
      </c>
      <c r="AB481" s="39" t="s">
        <v>1104</v>
      </c>
      <c r="AC481" s="9" t="s">
        <v>3307</v>
      </c>
      <c r="AD481" s="11" t="s">
        <v>3383</v>
      </c>
      <c r="AE481" s="11" t="s">
        <v>3383</v>
      </c>
      <c r="AF481" s="11" t="s">
        <v>3383</v>
      </c>
      <c r="AG481" s="11" t="s">
        <v>3417</v>
      </c>
      <c r="AH481" s="38" t="s">
        <v>3402</v>
      </c>
    </row>
    <row r="482" spans="1:34" x14ac:dyDescent="0.2">
      <c r="A482" s="8" t="s">
        <v>3361</v>
      </c>
      <c r="B482" s="8" t="s">
        <v>3436</v>
      </c>
      <c r="C482" s="8" t="s">
        <v>3365</v>
      </c>
      <c r="D482" s="9" t="s">
        <v>782</v>
      </c>
      <c r="E482" s="9" t="s">
        <v>2468</v>
      </c>
      <c r="F482" s="9" t="s">
        <v>3372</v>
      </c>
      <c r="G482" s="9" t="s">
        <v>907</v>
      </c>
      <c r="H482" s="9" t="s">
        <v>908</v>
      </c>
      <c r="I482" s="9" t="s">
        <v>1054</v>
      </c>
      <c r="J482" s="8" t="s">
        <v>1058</v>
      </c>
      <c r="K482" s="8"/>
      <c r="L482" s="8" t="s">
        <v>1059</v>
      </c>
      <c r="M482" s="21" t="str">
        <f t="shared" si="8"/>
        <v>Rhipidomys cariri</v>
      </c>
      <c r="N482" s="9" t="s">
        <v>1676</v>
      </c>
      <c r="O482" s="9" t="s">
        <v>2545</v>
      </c>
      <c r="Q482" s="8" t="s">
        <v>2137</v>
      </c>
      <c r="R482" s="10">
        <v>137</v>
      </c>
      <c r="S482" s="10" t="s">
        <v>2138</v>
      </c>
      <c r="T482" s="10">
        <v>2005</v>
      </c>
      <c r="U482" s="43" t="s">
        <v>3670</v>
      </c>
      <c r="V482" s="43" t="s">
        <v>3011</v>
      </c>
      <c r="W482" s="39" t="s">
        <v>3177</v>
      </c>
      <c r="X482" s="39" t="s">
        <v>1104</v>
      </c>
      <c r="Y482" s="39" t="s">
        <v>3011</v>
      </c>
      <c r="Z482" s="39" t="s">
        <v>1104</v>
      </c>
      <c r="AA482" s="39" t="s">
        <v>1104</v>
      </c>
      <c r="AB482" s="39" t="s">
        <v>1104</v>
      </c>
      <c r="AC482" s="9" t="s">
        <v>3674</v>
      </c>
      <c r="AD482" s="11" t="s">
        <v>3256</v>
      </c>
      <c r="AE482" s="11" t="s">
        <v>1104</v>
      </c>
      <c r="AF482" s="11" t="s">
        <v>3384</v>
      </c>
      <c r="AG482" s="11" t="s">
        <v>3417</v>
      </c>
      <c r="AH482" s="11" t="s">
        <v>3402</v>
      </c>
    </row>
    <row r="483" spans="1:34" x14ac:dyDescent="0.2">
      <c r="A483" s="8" t="s">
        <v>3361</v>
      </c>
      <c r="B483" s="8" t="s">
        <v>3436</v>
      </c>
      <c r="C483" s="8" t="s">
        <v>3365</v>
      </c>
      <c r="D483" s="9" t="s">
        <v>782</v>
      </c>
      <c r="E483" s="9" t="s">
        <v>2468</v>
      </c>
      <c r="F483" s="9" t="s">
        <v>3372</v>
      </c>
      <c r="G483" s="9" t="s">
        <v>907</v>
      </c>
      <c r="H483" s="9" t="s">
        <v>908</v>
      </c>
      <c r="I483" s="9" t="s">
        <v>1054</v>
      </c>
      <c r="J483" s="8" t="s">
        <v>1058</v>
      </c>
      <c r="K483" s="8"/>
      <c r="L483" s="8" t="s">
        <v>3285</v>
      </c>
      <c r="M483" s="21" t="str">
        <f t="shared" si="8"/>
        <v>Rhipidomys cearanus</v>
      </c>
      <c r="N483" s="9" t="s">
        <v>3286</v>
      </c>
      <c r="O483" s="9" t="s">
        <v>2545</v>
      </c>
      <c r="Q483" s="8" t="s">
        <v>3310</v>
      </c>
      <c r="R483" s="10">
        <v>501</v>
      </c>
      <c r="S483" s="10" t="s">
        <v>1145</v>
      </c>
      <c r="T483" s="10">
        <v>1910</v>
      </c>
      <c r="U483" s="43" t="s">
        <v>3306</v>
      </c>
      <c r="V483" s="43" t="s">
        <v>3011</v>
      </c>
      <c r="W483" s="39" t="s">
        <v>3177</v>
      </c>
      <c r="X483" s="39" t="s">
        <v>1104</v>
      </c>
      <c r="Y483" s="39" t="s">
        <v>3011</v>
      </c>
      <c r="Z483" s="39" t="s">
        <v>1104</v>
      </c>
      <c r="AA483" s="39" t="s">
        <v>1104</v>
      </c>
      <c r="AB483" s="39" t="s">
        <v>1104</v>
      </c>
      <c r="AC483" s="9" t="s">
        <v>3307</v>
      </c>
      <c r="AD483" s="11" t="s">
        <v>3383</v>
      </c>
      <c r="AE483" s="11" t="s">
        <v>1104</v>
      </c>
      <c r="AF483" s="11" t="s">
        <v>3256</v>
      </c>
      <c r="AG483" s="11" t="s">
        <v>3417</v>
      </c>
      <c r="AH483" s="11" t="s">
        <v>3402</v>
      </c>
    </row>
    <row r="484" spans="1:34" x14ac:dyDescent="0.2">
      <c r="A484" s="8" t="s">
        <v>3361</v>
      </c>
      <c r="B484" s="8" t="s">
        <v>3436</v>
      </c>
      <c r="C484" s="8" t="s">
        <v>3365</v>
      </c>
      <c r="D484" s="9" t="s">
        <v>782</v>
      </c>
      <c r="E484" s="9" t="s">
        <v>2468</v>
      </c>
      <c r="F484" s="9" t="s">
        <v>3372</v>
      </c>
      <c r="G484" s="9" t="s">
        <v>907</v>
      </c>
      <c r="H484" s="9" t="s">
        <v>908</v>
      </c>
      <c r="I484" s="9" t="s">
        <v>1054</v>
      </c>
      <c r="J484" s="8" t="s">
        <v>1058</v>
      </c>
      <c r="K484" s="8"/>
      <c r="L484" s="8" t="s">
        <v>64</v>
      </c>
      <c r="M484" s="21" t="str">
        <f t="shared" si="8"/>
        <v>Rhipidomys emiliae</v>
      </c>
      <c r="N484" s="9" t="s">
        <v>1677</v>
      </c>
      <c r="O484" s="9" t="s">
        <v>2545</v>
      </c>
      <c r="P484" s="39">
        <v>35</v>
      </c>
      <c r="Q484" s="8" t="s">
        <v>2139</v>
      </c>
      <c r="R484" s="10">
        <v>525</v>
      </c>
      <c r="S484" s="10" t="s">
        <v>2140</v>
      </c>
      <c r="T484" s="10">
        <v>1916</v>
      </c>
      <c r="U484" s="43" t="s">
        <v>3230</v>
      </c>
      <c r="V484" s="43" t="s">
        <v>2992</v>
      </c>
      <c r="W484" s="39" t="s">
        <v>3177</v>
      </c>
      <c r="X484" s="39" t="s">
        <v>1104</v>
      </c>
      <c r="Y484" s="39" t="s">
        <v>1104</v>
      </c>
      <c r="Z484" s="39" t="s">
        <v>1104</v>
      </c>
      <c r="AA484" s="39" t="s">
        <v>1104</v>
      </c>
      <c r="AB484" s="39" t="s">
        <v>1104</v>
      </c>
      <c r="AC484" s="9" t="s">
        <v>3675</v>
      </c>
      <c r="AD484" s="11" t="s">
        <v>3382</v>
      </c>
      <c r="AE484" s="11" t="s">
        <v>1104</v>
      </c>
      <c r="AF484" s="11" t="s">
        <v>3382</v>
      </c>
      <c r="AG484" s="11" t="s">
        <v>3417</v>
      </c>
      <c r="AH484" s="11" t="s">
        <v>3402</v>
      </c>
    </row>
    <row r="485" spans="1:34" x14ac:dyDescent="0.2">
      <c r="A485" s="8" t="s">
        <v>3361</v>
      </c>
      <c r="B485" s="8" t="s">
        <v>3436</v>
      </c>
      <c r="C485" s="8" t="s">
        <v>3365</v>
      </c>
      <c r="D485" s="9" t="s">
        <v>782</v>
      </c>
      <c r="E485" s="9" t="s">
        <v>2468</v>
      </c>
      <c r="F485" s="9" t="s">
        <v>3372</v>
      </c>
      <c r="G485" s="9" t="s">
        <v>907</v>
      </c>
      <c r="H485" s="9" t="s">
        <v>908</v>
      </c>
      <c r="I485" s="9" t="s">
        <v>1054</v>
      </c>
      <c r="J485" s="8" t="s">
        <v>1058</v>
      </c>
      <c r="K485" s="8"/>
      <c r="L485" s="8" t="s">
        <v>866</v>
      </c>
      <c r="M485" s="21" t="str">
        <f t="shared" si="8"/>
        <v>Rhipidomys gardneri</v>
      </c>
      <c r="N485" s="9" t="s">
        <v>1678</v>
      </c>
      <c r="O485" s="9" t="s">
        <v>2545</v>
      </c>
      <c r="Q485" s="8" t="s">
        <v>2141</v>
      </c>
      <c r="R485" s="10">
        <v>165</v>
      </c>
      <c r="S485" s="10" t="s">
        <v>2142</v>
      </c>
      <c r="T485" s="10">
        <v>2000</v>
      </c>
      <c r="U485" s="43" t="s">
        <v>2973</v>
      </c>
      <c r="V485" s="43" t="s">
        <v>2804</v>
      </c>
      <c r="W485" s="39" t="s">
        <v>3176</v>
      </c>
      <c r="X485" s="39" t="s">
        <v>3177</v>
      </c>
      <c r="Y485" s="39" t="s">
        <v>1104</v>
      </c>
      <c r="Z485" s="39" t="s">
        <v>1104</v>
      </c>
      <c r="AA485" s="39" t="s">
        <v>1104</v>
      </c>
      <c r="AB485" s="39" t="s">
        <v>1104</v>
      </c>
      <c r="AC485" s="9" t="s">
        <v>2975</v>
      </c>
      <c r="AD485" s="11" t="s">
        <v>3382</v>
      </c>
      <c r="AE485" s="11" t="s">
        <v>1104</v>
      </c>
      <c r="AF485" s="11" t="s">
        <v>3382</v>
      </c>
      <c r="AG485" s="11" t="s">
        <v>3417</v>
      </c>
      <c r="AH485" s="11" t="s">
        <v>3402</v>
      </c>
    </row>
    <row r="486" spans="1:34" x14ac:dyDescent="0.2">
      <c r="A486" s="8" t="s">
        <v>3361</v>
      </c>
      <c r="B486" s="8" t="s">
        <v>3436</v>
      </c>
      <c r="C486" s="8" t="s">
        <v>3365</v>
      </c>
      <c r="D486" s="9" t="s">
        <v>782</v>
      </c>
      <c r="E486" s="9" t="s">
        <v>2468</v>
      </c>
      <c r="F486" s="9" t="s">
        <v>3372</v>
      </c>
      <c r="G486" s="9" t="s">
        <v>907</v>
      </c>
      <c r="H486" s="9" t="s">
        <v>908</v>
      </c>
      <c r="I486" s="9" t="s">
        <v>1054</v>
      </c>
      <c r="J486" s="8" t="s">
        <v>1058</v>
      </c>
      <c r="K486" s="8"/>
      <c r="L486" s="8" t="s">
        <v>1060</v>
      </c>
      <c r="M486" s="21" t="str">
        <f t="shared" si="8"/>
        <v>Rhipidomys ipukensis</v>
      </c>
      <c r="N486" s="9" t="s">
        <v>1679</v>
      </c>
      <c r="O486" s="9" t="s">
        <v>2545</v>
      </c>
      <c r="Q486" s="8" t="s">
        <v>2143</v>
      </c>
      <c r="R486" s="10">
        <v>24</v>
      </c>
      <c r="S486" s="10" t="s">
        <v>2144</v>
      </c>
      <c r="T486" s="10">
        <v>2011</v>
      </c>
      <c r="U486" s="43" t="s">
        <v>3035</v>
      </c>
      <c r="V486" s="43" t="s">
        <v>2835</v>
      </c>
      <c r="W486" s="39" t="s">
        <v>3177</v>
      </c>
      <c r="X486" s="39" t="s">
        <v>1104</v>
      </c>
      <c r="Y486" s="39" t="s">
        <v>2835</v>
      </c>
      <c r="Z486" s="39" t="s">
        <v>1104</v>
      </c>
      <c r="AA486" s="39" t="s">
        <v>1104</v>
      </c>
      <c r="AB486" s="39" t="s">
        <v>1104</v>
      </c>
      <c r="AC486" s="9" t="s">
        <v>3676</v>
      </c>
      <c r="AD486" s="11" t="s">
        <v>3256</v>
      </c>
      <c r="AE486" s="11" t="s">
        <v>1104</v>
      </c>
      <c r="AF486" s="11" t="s">
        <v>3382</v>
      </c>
      <c r="AG486" s="11" t="s">
        <v>3417</v>
      </c>
      <c r="AH486" s="11" t="s">
        <v>3402</v>
      </c>
    </row>
    <row r="487" spans="1:34" x14ac:dyDescent="0.2">
      <c r="A487" s="8" t="s">
        <v>3361</v>
      </c>
      <c r="B487" s="8" t="s">
        <v>3436</v>
      </c>
      <c r="C487" s="8" t="s">
        <v>3365</v>
      </c>
      <c r="D487" s="9" t="s">
        <v>782</v>
      </c>
      <c r="E487" s="9" t="s">
        <v>2468</v>
      </c>
      <c r="F487" s="9" t="s">
        <v>3372</v>
      </c>
      <c r="G487" s="9" t="s">
        <v>907</v>
      </c>
      <c r="H487" s="9" t="s">
        <v>908</v>
      </c>
      <c r="I487" s="9" t="s">
        <v>1054</v>
      </c>
      <c r="J487" s="8" t="s">
        <v>1058</v>
      </c>
      <c r="K487" s="8"/>
      <c r="L487" s="8" t="s">
        <v>1061</v>
      </c>
      <c r="M487" s="21" t="str">
        <f t="shared" si="8"/>
        <v>Rhipidomys itoan</v>
      </c>
      <c r="N487" s="15" t="s">
        <v>2523</v>
      </c>
      <c r="O487" s="9" t="s">
        <v>2545</v>
      </c>
      <c r="Q487" s="8" t="s">
        <v>2145</v>
      </c>
      <c r="R487" s="10">
        <v>950</v>
      </c>
      <c r="S487" s="10" t="s">
        <v>2146</v>
      </c>
      <c r="T487" s="10">
        <v>2011</v>
      </c>
      <c r="U487" s="43" t="s">
        <v>3018</v>
      </c>
      <c r="V487" s="43" t="s">
        <v>2802</v>
      </c>
      <c r="W487" s="39" t="s">
        <v>3177</v>
      </c>
      <c r="X487" s="39" t="s">
        <v>1104</v>
      </c>
      <c r="Y487" s="39" t="s">
        <v>1104</v>
      </c>
      <c r="Z487" s="39" t="s">
        <v>3177</v>
      </c>
      <c r="AA487" s="39" t="s">
        <v>1104</v>
      </c>
      <c r="AB487" s="39" t="s">
        <v>1104</v>
      </c>
      <c r="AC487" s="9" t="s">
        <v>2975</v>
      </c>
      <c r="AD487" s="11" t="s">
        <v>3382</v>
      </c>
      <c r="AE487" s="11" t="s">
        <v>1104</v>
      </c>
      <c r="AF487" s="11" t="s">
        <v>3382</v>
      </c>
      <c r="AG487" s="11" t="s">
        <v>3417</v>
      </c>
      <c r="AH487" s="11" t="s">
        <v>3402</v>
      </c>
    </row>
    <row r="488" spans="1:34" x14ac:dyDescent="0.2">
      <c r="A488" s="8" t="s">
        <v>3361</v>
      </c>
      <c r="B488" s="8" t="s">
        <v>3436</v>
      </c>
      <c r="C488" s="8" t="s">
        <v>3365</v>
      </c>
      <c r="D488" s="9" t="s">
        <v>782</v>
      </c>
      <c r="E488" s="9" t="s">
        <v>2468</v>
      </c>
      <c r="F488" s="9" t="s">
        <v>3372</v>
      </c>
      <c r="G488" s="9" t="s">
        <v>907</v>
      </c>
      <c r="H488" s="9" t="s">
        <v>908</v>
      </c>
      <c r="I488" s="9" t="s">
        <v>1054</v>
      </c>
      <c r="J488" s="8" t="s">
        <v>1058</v>
      </c>
      <c r="K488" s="8"/>
      <c r="L488" s="8" t="s">
        <v>1062</v>
      </c>
      <c r="M488" s="21" t="str">
        <f t="shared" si="8"/>
        <v>Rhipidomys leucodactylus</v>
      </c>
      <c r="N488" s="9" t="s">
        <v>1680</v>
      </c>
      <c r="O488" s="9" t="s">
        <v>2545</v>
      </c>
      <c r="Q488" s="8" t="s">
        <v>2147</v>
      </c>
      <c r="R488" s="10">
        <v>183</v>
      </c>
      <c r="S488" s="10" t="s">
        <v>1828</v>
      </c>
      <c r="T488" s="10">
        <v>1845</v>
      </c>
      <c r="U488" s="43" t="s">
        <v>3828</v>
      </c>
      <c r="V488" s="43" t="s">
        <v>2804</v>
      </c>
      <c r="W488" s="39" t="s">
        <v>3176</v>
      </c>
      <c r="X488" s="39" t="s">
        <v>3177</v>
      </c>
      <c r="Y488" s="39" t="s">
        <v>1104</v>
      </c>
      <c r="Z488" s="39" t="s">
        <v>1104</v>
      </c>
      <c r="AA488" s="39" t="s">
        <v>1104</v>
      </c>
      <c r="AB488" s="39" t="s">
        <v>1104</v>
      </c>
      <c r="AC488" s="9" t="s">
        <v>3677</v>
      </c>
      <c r="AD488" s="11" t="s">
        <v>3382</v>
      </c>
      <c r="AE488" s="11" t="s">
        <v>1104</v>
      </c>
      <c r="AF488" s="11" t="s">
        <v>3382</v>
      </c>
      <c r="AG488" s="11" t="s">
        <v>3417</v>
      </c>
      <c r="AH488" s="11" t="s">
        <v>3402</v>
      </c>
    </row>
    <row r="489" spans="1:34" x14ac:dyDescent="0.2">
      <c r="A489" s="8" t="s">
        <v>3361</v>
      </c>
      <c r="B489" s="8" t="s">
        <v>3436</v>
      </c>
      <c r="C489" s="8" t="s">
        <v>3365</v>
      </c>
      <c r="D489" s="9" t="s">
        <v>782</v>
      </c>
      <c r="E489" s="9" t="s">
        <v>2468</v>
      </c>
      <c r="F489" s="9" t="s">
        <v>3372</v>
      </c>
      <c r="G489" s="9" t="s">
        <v>907</v>
      </c>
      <c r="H489" s="9" t="s">
        <v>908</v>
      </c>
      <c r="I489" s="9" t="s">
        <v>1054</v>
      </c>
      <c r="J489" s="8" t="s">
        <v>1058</v>
      </c>
      <c r="K489" s="8"/>
      <c r="L489" s="8" t="s">
        <v>421</v>
      </c>
      <c r="M489" s="21" t="str">
        <f t="shared" si="8"/>
        <v>Rhipidomys macconnelli</v>
      </c>
      <c r="N489" s="9" t="s">
        <v>1681</v>
      </c>
      <c r="O489" s="9" t="s">
        <v>2545</v>
      </c>
      <c r="Q489" s="8" t="s">
        <v>2148</v>
      </c>
      <c r="R489" s="10">
        <v>52</v>
      </c>
      <c r="S489" s="10" t="s">
        <v>3311</v>
      </c>
      <c r="T489" s="10">
        <v>1900</v>
      </c>
      <c r="U489" s="43" t="s">
        <v>2831</v>
      </c>
      <c r="V489" s="43" t="s">
        <v>2804</v>
      </c>
      <c r="W489" s="39" t="s">
        <v>3176</v>
      </c>
      <c r="X489" s="39" t="s">
        <v>3177</v>
      </c>
      <c r="Y489" s="39" t="s">
        <v>1104</v>
      </c>
      <c r="Z489" s="39" t="s">
        <v>1104</v>
      </c>
      <c r="AA489" s="39" t="s">
        <v>1104</v>
      </c>
      <c r="AB489" s="39" t="s">
        <v>1104</v>
      </c>
      <c r="AC489" s="9" t="s">
        <v>3704</v>
      </c>
      <c r="AD489" s="11" t="s">
        <v>3382</v>
      </c>
      <c r="AE489" s="11" t="s">
        <v>1104</v>
      </c>
      <c r="AF489" s="11" t="s">
        <v>3382</v>
      </c>
      <c r="AG489" s="11" t="s">
        <v>3417</v>
      </c>
      <c r="AH489" s="11" t="s">
        <v>3402</v>
      </c>
    </row>
    <row r="490" spans="1:34" x14ac:dyDescent="0.2">
      <c r="A490" s="8" t="s">
        <v>3361</v>
      </c>
      <c r="B490" s="8" t="s">
        <v>3436</v>
      </c>
      <c r="C490" s="8" t="s">
        <v>3365</v>
      </c>
      <c r="D490" s="9" t="s">
        <v>782</v>
      </c>
      <c r="E490" s="9" t="s">
        <v>2468</v>
      </c>
      <c r="F490" s="9" t="s">
        <v>3372</v>
      </c>
      <c r="G490" s="9" t="s">
        <v>907</v>
      </c>
      <c r="H490" s="9" t="s">
        <v>908</v>
      </c>
      <c r="I490" s="9" t="s">
        <v>1054</v>
      </c>
      <c r="J490" s="8" t="s">
        <v>1058</v>
      </c>
      <c r="K490" s="8"/>
      <c r="L490" s="8" t="s">
        <v>597</v>
      </c>
      <c r="M490" s="21" t="str">
        <f t="shared" si="8"/>
        <v>Rhipidomys macrurus</v>
      </c>
      <c r="N490" s="9" t="s">
        <v>1682</v>
      </c>
      <c r="O490" s="9" t="s">
        <v>2545</v>
      </c>
      <c r="P490" s="39">
        <v>34</v>
      </c>
      <c r="Q490" s="8" t="s">
        <v>2149</v>
      </c>
      <c r="R490" s="10">
        <v>111</v>
      </c>
      <c r="S490" s="10" t="s">
        <v>2150</v>
      </c>
      <c r="T490" s="10">
        <v>1855</v>
      </c>
      <c r="U490" s="43" t="s">
        <v>3891</v>
      </c>
      <c r="V490" s="43" t="s">
        <v>2835</v>
      </c>
      <c r="W490" s="39" t="s">
        <v>3176</v>
      </c>
      <c r="X490" s="39" t="s">
        <v>1104</v>
      </c>
      <c r="Y490" s="39" t="s">
        <v>2835</v>
      </c>
      <c r="Z490" s="39" t="s">
        <v>1104</v>
      </c>
      <c r="AA490" s="39" t="s">
        <v>1104</v>
      </c>
      <c r="AB490" s="39" t="s">
        <v>1104</v>
      </c>
      <c r="AC490" s="9" t="s">
        <v>3677</v>
      </c>
      <c r="AD490" s="11" t="s">
        <v>3382</v>
      </c>
      <c r="AE490" s="11" t="s">
        <v>1104</v>
      </c>
      <c r="AF490" s="11" t="s">
        <v>3382</v>
      </c>
      <c r="AG490" s="11" t="s">
        <v>3417</v>
      </c>
      <c r="AH490" s="11" t="s">
        <v>3402</v>
      </c>
    </row>
    <row r="491" spans="1:34" x14ac:dyDescent="0.2">
      <c r="A491" s="8" t="s">
        <v>3361</v>
      </c>
      <c r="B491" s="8" t="s">
        <v>3436</v>
      </c>
      <c r="C491" s="8" t="s">
        <v>3365</v>
      </c>
      <c r="D491" s="9" t="s">
        <v>782</v>
      </c>
      <c r="E491" s="9" t="s">
        <v>2468</v>
      </c>
      <c r="F491" s="9" t="s">
        <v>3372</v>
      </c>
      <c r="G491" s="9" t="s">
        <v>907</v>
      </c>
      <c r="H491" s="9" t="s">
        <v>908</v>
      </c>
      <c r="I491" s="9" t="s">
        <v>1054</v>
      </c>
      <c r="J491" s="8" t="s">
        <v>1058</v>
      </c>
      <c r="K491" s="8"/>
      <c r="L491" s="8" t="s">
        <v>1063</v>
      </c>
      <c r="M491" s="21" t="str">
        <f t="shared" si="8"/>
        <v>Rhipidomys mastacalis</v>
      </c>
      <c r="N491" s="9" t="s">
        <v>1683</v>
      </c>
      <c r="O491" s="9" t="s">
        <v>2545</v>
      </c>
      <c r="Q491" s="8" t="s">
        <v>2151</v>
      </c>
      <c r="R491" s="10" t="s">
        <v>2152</v>
      </c>
      <c r="S491" s="10" t="s">
        <v>1113</v>
      </c>
      <c r="T491" s="10">
        <v>1840</v>
      </c>
      <c r="U491" s="43" t="s">
        <v>3312</v>
      </c>
      <c r="V491" s="43" t="s">
        <v>3019</v>
      </c>
      <c r="W491" s="39" t="s">
        <v>3177</v>
      </c>
      <c r="X491" s="39" t="s">
        <v>1104</v>
      </c>
      <c r="Y491" s="39" t="s">
        <v>1104</v>
      </c>
      <c r="Z491" s="39" t="s">
        <v>1104</v>
      </c>
      <c r="AA491" s="39" t="s">
        <v>1104</v>
      </c>
      <c r="AB491" s="39" t="s">
        <v>1104</v>
      </c>
      <c r="AC491" s="9" t="s">
        <v>3677</v>
      </c>
      <c r="AD491" s="11" t="s">
        <v>3382</v>
      </c>
      <c r="AE491" s="11" t="s">
        <v>1104</v>
      </c>
      <c r="AF491" s="11" t="s">
        <v>3382</v>
      </c>
      <c r="AG491" s="11" t="s">
        <v>3417</v>
      </c>
      <c r="AH491" s="11" t="s">
        <v>3402</v>
      </c>
    </row>
    <row r="492" spans="1:34" x14ac:dyDescent="0.2">
      <c r="A492" s="8" t="s">
        <v>3361</v>
      </c>
      <c r="B492" s="8" t="s">
        <v>3436</v>
      </c>
      <c r="C492" s="8" t="s">
        <v>3365</v>
      </c>
      <c r="D492" s="9" t="s">
        <v>782</v>
      </c>
      <c r="E492" s="9" t="s">
        <v>2468</v>
      </c>
      <c r="F492" s="9" t="s">
        <v>3372</v>
      </c>
      <c r="G492" s="9" t="s">
        <v>907</v>
      </c>
      <c r="H492" s="9" t="s">
        <v>908</v>
      </c>
      <c r="I492" s="9" t="s">
        <v>1054</v>
      </c>
      <c r="J492" s="8" t="s">
        <v>1058</v>
      </c>
      <c r="K492" s="8"/>
      <c r="L492" s="8" t="s">
        <v>1064</v>
      </c>
      <c r="M492" s="21" t="str">
        <f t="shared" si="8"/>
        <v>Rhipidomys nitela</v>
      </c>
      <c r="N492" s="9" t="s">
        <v>1684</v>
      </c>
      <c r="O492" s="9" t="s">
        <v>2545</v>
      </c>
      <c r="Q492" s="8" t="s">
        <v>2153</v>
      </c>
      <c r="R492" s="10">
        <v>148</v>
      </c>
      <c r="S492" s="10" t="s">
        <v>1145</v>
      </c>
      <c r="T492" s="10">
        <v>1901</v>
      </c>
      <c r="U492" s="43" t="s">
        <v>3020</v>
      </c>
      <c r="V492" s="43" t="s">
        <v>2804</v>
      </c>
      <c r="W492" s="39" t="s">
        <v>3176</v>
      </c>
      <c r="X492" s="39" t="s">
        <v>3177</v>
      </c>
      <c r="Y492" s="39" t="s">
        <v>1104</v>
      </c>
      <c r="Z492" s="39" t="s">
        <v>1104</v>
      </c>
      <c r="AA492" s="39" t="s">
        <v>1104</v>
      </c>
      <c r="AB492" s="39" t="s">
        <v>1104</v>
      </c>
      <c r="AC492" s="9" t="s">
        <v>2975</v>
      </c>
      <c r="AD492" s="11" t="s">
        <v>3382</v>
      </c>
      <c r="AE492" s="11" t="s">
        <v>1104</v>
      </c>
      <c r="AF492" s="11" t="s">
        <v>3382</v>
      </c>
      <c r="AG492" s="11" t="s">
        <v>3417</v>
      </c>
      <c r="AH492" s="11" t="s">
        <v>3402</v>
      </c>
    </row>
    <row r="493" spans="1:34" x14ac:dyDescent="0.2">
      <c r="A493" s="8" t="s">
        <v>3361</v>
      </c>
      <c r="B493" s="8" t="s">
        <v>3436</v>
      </c>
      <c r="C493" s="8" t="s">
        <v>3365</v>
      </c>
      <c r="D493" s="9" t="s">
        <v>782</v>
      </c>
      <c r="E493" s="9" t="s">
        <v>2468</v>
      </c>
      <c r="F493" s="9" t="s">
        <v>3372</v>
      </c>
      <c r="G493" s="9" t="s">
        <v>907</v>
      </c>
      <c r="H493" s="9" t="s">
        <v>908</v>
      </c>
      <c r="I493" s="9" t="s">
        <v>1054</v>
      </c>
      <c r="J493" s="8" t="s">
        <v>1058</v>
      </c>
      <c r="K493" s="8"/>
      <c r="L493" s="8" t="s">
        <v>1065</v>
      </c>
      <c r="M493" s="21" t="str">
        <f t="shared" ref="M493:M556" si="9">CONCATENATE(J493," ",L493)</f>
        <v>Rhipidomys tribei</v>
      </c>
      <c r="N493" s="15" t="s">
        <v>2524</v>
      </c>
      <c r="O493" s="9" t="s">
        <v>2545</v>
      </c>
      <c r="Q493" s="8" t="s">
        <v>2154</v>
      </c>
      <c r="R493" s="10">
        <v>947</v>
      </c>
      <c r="S493" s="10" t="s">
        <v>2146</v>
      </c>
      <c r="T493" s="10">
        <v>2011</v>
      </c>
      <c r="U493" s="43" t="s">
        <v>2994</v>
      </c>
      <c r="V493" s="43" t="s">
        <v>2802</v>
      </c>
      <c r="W493" s="39" t="s">
        <v>3177</v>
      </c>
      <c r="X493" s="39" t="s">
        <v>1104</v>
      </c>
      <c r="Y493" s="39" t="s">
        <v>1104</v>
      </c>
      <c r="Z493" s="39" t="s">
        <v>3177</v>
      </c>
      <c r="AA493" s="39" t="s">
        <v>1104</v>
      </c>
      <c r="AB493" s="39" t="s">
        <v>1104</v>
      </c>
      <c r="AC493" s="9" t="s">
        <v>2975</v>
      </c>
      <c r="AD493" s="11" t="s">
        <v>3256</v>
      </c>
      <c r="AE493" s="11" t="s">
        <v>1104</v>
      </c>
      <c r="AF493" s="11" t="s">
        <v>3387</v>
      </c>
      <c r="AG493" s="11" t="s">
        <v>3417</v>
      </c>
      <c r="AH493" s="11" t="s">
        <v>3402</v>
      </c>
    </row>
    <row r="494" spans="1:34" x14ac:dyDescent="0.2">
      <c r="A494" s="8" t="s">
        <v>3361</v>
      </c>
      <c r="B494" s="8" t="s">
        <v>3436</v>
      </c>
      <c r="C494" s="8" t="s">
        <v>3365</v>
      </c>
      <c r="D494" s="9" t="s">
        <v>782</v>
      </c>
      <c r="E494" s="9" t="s">
        <v>2468</v>
      </c>
      <c r="F494" s="9" t="s">
        <v>3372</v>
      </c>
      <c r="G494" s="9" t="s">
        <v>907</v>
      </c>
      <c r="H494" s="9" t="s">
        <v>908</v>
      </c>
      <c r="I494" s="9" t="s">
        <v>1054</v>
      </c>
      <c r="J494" s="8" t="s">
        <v>1058</v>
      </c>
      <c r="K494" s="8"/>
      <c r="L494" s="8" t="s">
        <v>3665</v>
      </c>
      <c r="M494" s="61" t="str">
        <f>CONCATENATE(J494," ",L494)</f>
        <v>Rhipidomys ybyrae</v>
      </c>
      <c r="N494" s="9" t="s">
        <v>3666</v>
      </c>
      <c r="O494" s="9" t="s">
        <v>2545</v>
      </c>
      <c r="P494" s="39">
        <v>35</v>
      </c>
      <c r="Q494" s="8" t="s">
        <v>3667</v>
      </c>
      <c r="R494" s="10">
        <v>591</v>
      </c>
      <c r="S494" s="10" t="s">
        <v>3668</v>
      </c>
      <c r="T494" s="10">
        <v>2023</v>
      </c>
      <c r="U494" s="43" t="s">
        <v>2855</v>
      </c>
      <c r="V494" s="43" t="s">
        <v>2992</v>
      </c>
      <c r="W494" s="39" t="s">
        <v>3177</v>
      </c>
      <c r="X494" s="39" t="s">
        <v>1104</v>
      </c>
      <c r="Y494" s="39" t="s">
        <v>1104</v>
      </c>
      <c r="Z494" s="39" t="s">
        <v>1104</v>
      </c>
      <c r="AA494" s="39" t="s">
        <v>1104</v>
      </c>
      <c r="AB494" s="39" t="s">
        <v>1104</v>
      </c>
      <c r="AC494" s="8" t="s">
        <v>3678</v>
      </c>
      <c r="AD494" s="11" t="s">
        <v>3383</v>
      </c>
      <c r="AE494" s="11" t="s">
        <v>3383</v>
      </c>
      <c r="AF494" s="11" t="s">
        <v>3383</v>
      </c>
      <c r="AG494" s="11" t="s">
        <v>3417</v>
      </c>
      <c r="AH494" s="11" t="s">
        <v>3402</v>
      </c>
    </row>
    <row r="495" spans="1:34" x14ac:dyDescent="0.2">
      <c r="A495" s="8" t="s">
        <v>3361</v>
      </c>
      <c r="B495" s="8" t="s">
        <v>3436</v>
      </c>
      <c r="C495" s="8" t="s">
        <v>3365</v>
      </c>
      <c r="D495" s="9" t="s">
        <v>782</v>
      </c>
      <c r="E495" s="9" t="s">
        <v>2468</v>
      </c>
      <c r="F495" s="9" t="s">
        <v>3372</v>
      </c>
      <c r="G495" s="9" t="s">
        <v>907</v>
      </c>
      <c r="H495" s="9" t="s">
        <v>908</v>
      </c>
      <c r="I495" s="9" t="s">
        <v>1067</v>
      </c>
      <c r="J495" s="8" t="s">
        <v>1068</v>
      </c>
      <c r="K495" s="8"/>
      <c r="L495" s="8" t="s">
        <v>1069</v>
      </c>
      <c r="M495" s="21" t="str">
        <f t="shared" si="9"/>
        <v>Juliomys ossitenuis</v>
      </c>
      <c r="N495" s="15" t="s">
        <v>2525</v>
      </c>
      <c r="O495" s="9" t="s">
        <v>2538</v>
      </c>
      <c r="Q495" s="8" t="s">
        <v>2156</v>
      </c>
      <c r="R495" s="25">
        <v>23</v>
      </c>
      <c r="S495" s="10" t="s">
        <v>2157</v>
      </c>
      <c r="T495" s="10">
        <v>2007</v>
      </c>
      <c r="U495" s="43" t="s">
        <v>3024</v>
      </c>
      <c r="V495" s="43" t="s">
        <v>2802</v>
      </c>
      <c r="W495" s="39" t="s">
        <v>3177</v>
      </c>
      <c r="X495" s="39" t="s">
        <v>1104</v>
      </c>
      <c r="Y495" s="39" t="s">
        <v>1104</v>
      </c>
      <c r="Z495" s="39" t="s">
        <v>3177</v>
      </c>
      <c r="AA495" s="39" t="s">
        <v>1104</v>
      </c>
      <c r="AB495" s="39" t="s">
        <v>1104</v>
      </c>
      <c r="AC495" s="9" t="s">
        <v>3021</v>
      </c>
      <c r="AD495" s="11" t="s">
        <v>3383</v>
      </c>
      <c r="AE495" s="11" t="s">
        <v>1104</v>
      </c>
      <c r="AF495" s="11" t="s">
        <v>3382</v>
      </c>
      <c r="AG495" s="11" t="s">
        <v>3417</v>
      </c>
      <c r="AH495" s="11" t="s">
        <v>3402</v>
      </c>
    </row>
    <row r="496" spans="1:34" x14ac:dyDescent="0.2">
      <c r="A496" s="8" t="s">
        <v>3361</v>
      </c>
      <c r="B496" s="8" t="s">
        <v>3436</v>
      </c>
      <c r="C496" s="8" t="s">
        <v>3365</v>
      </c>
      <c r="D496" s="9" t="s">
        <v>782</v>
      </c>
      <c r="E496" s="9" t="s">
        <v>2468</v>
      </c>
      <c r="F496" s="9" t="s">
        <v>3372</v>
      </c>
      <c r="G496" s="9" t="s">
        <v>907</v>
      </c>
      <c r="H496" s="9" t="s">
        <v>908</v>
      </c>
      <c r="I496" s="9" t="s">
        <v>1067</v>
      </c>
      <c r="J496" s="8" t="s">
        <v>1068</v>
      </c>
      <c r="K496" s="8"/>
      <c r="L496" s="8" t="s">
        <v>1070</v>
      </c>
      <c r="M496" s="21" t="str">
        <f t="shared" si="9"/>
        <v>Juliomys pictipes</v>
      </c>
      <c r="N496" s="9" t="s">
        <v>1686</v>
      </c>
      <c r="O496" s="9" t="s">
        <v>2538</v>
      </c>
      <c r="Q496" s="8" t="s">
        <v>2158</v>
      </c>
      <c r="R496" s="25">
        <v>11</v>
      </c>
      <c r="S496" s="10" t="s">
        <v>1979</v>
      </c>
      <c r="T496" s="10">
        <v>1933</v>
      </c>
      <c r="U496" s="43" t="s">
        <v>2808</v>
      </c>
      <c r="V496" s="43" t="s">
        <v>2802</v>
      </c>
      <c r="W496" s="39" t="s">
        <v>3176</v>
      </c>
      <c r="X496" s="39" t="s">
        <v>1104</v>
      </c>
      <c r="Y496" s="39" t="s">
        <v>1104</v>
      </c>
      <c r="Z496" s="39" t="s">
        <v>3177</v>
      </c>
      <c r="AA496" s="39" t="s">
        <v>1104</v>
      </c>
      <c r="AB496" s="39" t="s">
        <v>1104</v>
      </c>
      <c r="AC496" s="9" t="s">
        <v>2975</v>
      </c>
      <c r="AD496" s="11" t="s">
        <v>3382</v>
      </c>
      <c r="AE496" s="11" t="s">
        <v>1104</v>
      </c>
      <c r="AF496" s="11" t="s">
        <v>3382</v>
      </c>
      <c r="AG496" s="11" t="s">
        <v>3417</v>
      </c>
      <c r="AH496" s="11" t="s">
        <v>3402</v>
      </c>
    </row>
    <row r="497" spans="1:34" x14ac:dyDescent="0.2">
      <c r="A497" s="8" t="s">
        <v>3361</v>
      </c>
      <c r="B497" s="8" t="s">
        <v>3436</v>
      </c>
      <c r="C497" s="8" t="s">
        <v>3365</v>
      </c>
      <c r="D497" s="9" t="s">
        <v>782</v>
      </c>
      <c r="E497" s="9" t="s">
        <v>2468</v>
      </c>
      <c r="F497" s="9" t="s">
        <v>3372</v>
      </c>
      <c r="G497" s="9" t="s">
        <v>907</v>
      </c>
      <c r="H497" s="9" t="s">
        <v>908</v>
      </c>
      <c r="I497" s="9" t="s">
        <v>1067</v>
      </c>
      <c r="J497" s="8" t="s">
        <v>1068</v>
      </c>
      <c r="K497" s="8"/>
      <c r="L497" s="8" t="s">
        <v>1071</v>
      </c>
      <c r="M497" s="21" t="str">
        <f t="shared" si="9"/>
        <v>Juliomys rimofrons</v>
      </c>
      <c r="N497" s="9" t="s">
        <v>1687</v>
      </c>
      <c r="O497" s="9" t="s">
        <v>2538</v>
      </c>
      <c r="Q497" s="8" t="s">
        <v>2159</v>
      </c>
      <c r="R497" s="25">
        <v>310</v>
      </c>
      <c r="S497" s="10" t="s">
        <v>2160</v>
      </c>
      <c r="T497" s="10">
        <v>2002</v>
      </c>
      <c r="U497" s="43" t="s">
        <v>2988</v>
      </c>
      <c r="V497" s="43" t="s">
        <v>2802</v>
      </c>
      <c r="W497" s="39" t="s">
        <v>3177</v>
      </c>
      <c r="X497" s="39" t="s">
        <v>1104</v>
      </c>
      <c r="Y497" s="39" t="s">
        <v>1104</v>
      </c>
      <c r="Z497" s="39" t="s">
        <v>3177</v>
      </c>
      <c r="AA497" s="39" t="s">
        <v>1104</v>
      </c>
      <c r="AB497" s="39" t="s">
        <v>1104</v>
      </c>
      <c r="AC497" s="9" t="s">
        <v>2975</v>
      </c>
      <c r="AD497" s="11" t="s">
        <v>3386</v>
      </c>
      <c r="AE497" s="11" t="s">
        <v>1104</v>
      </c>
      <c r="AF497" s="11" t="s">
        <v>3256</v>
      </c>
      <c r="AG497" s="11" t="s">
        <v>3417</v>
      </c>
      <c r="AH497" s="11" t="s">
        <v>3402</v>
      </c>
    </row>
    <row r="498" spans="1:34" x14ac:dyDescent="0.2">
      <c r="A498" s="8" t="s">
        <v>3361</v>
      </c>
      <c r="B498" s="8" t="s">
        <v>3436</v>
      </c>
      <c r="C498" s="8" t="s">
        <v>3365</v>
      </c>
      <c r="D498" s="9" t="s">
        <v>782</v>
      </c>
      <c r="E498" s="9" t="s">
        <v>2468</v>
      </c>
      <c r="F498" s="9" t="s">
        <v>3372</v>
      </c>
      <c r="G498" s="9" t="s">
        <v>907</v>
      </c>
      <c r="H498" s="9" t="s">
        <v>908</v>
      </c>
      <c r="I498" s="9" t="s">
        <v>1067</v>
      </c>
      <c r="J498" s="8" t="s">
        <v>1068</v>
      </c>
      <c r="K498" s="8"/>
      <c r="L498" s="8" t="s">
        <v>1072</v>
      </c>
      <c r="M498" s="21" t="str">
        <f t="shared" si="9"/>
        <v>Juliomys ximenezi</v>
      </c>
      <c r="N498" s="15" t="s">
        <v>2526</v>
      </c>
      <c r="O498" s="9" t="s">
        <v>2538</v>
      </c>
      <c r="Q498" s="8" t="s">
        <v>2161</v>
      </c>
      <c r="R498" s="25">
        <v>1475</v>
      </c>
      <c r="S498" s="10" t="s">
        <v>2162</v>
      </c>
      <c r="T498" s="10">
        <v>2016</v>
      </c>
      <c r="U498" s="43" t="s">
        <v>2884</v>
      </c>
      <c r="V498" s="43" t="s">
        <v>2802</v>
      </c>
      <c r="W498" s="39" t="s">
        <v>3177</v>
      </c>
      <c r="X498" s="39" t="s">
        <v>1104</v>
      </c>
      <c r="Y498" s="39" t="s">
        <v>1104</v>
      </c>
      <c r="Z498" s="39" t="s">
        <v>3177</v>
      </c>
      <c r="AA498" s="39" t="s">
        <v>1104</v>
      </c>
      <c r="AB498" s="39" t="s">
        <v>1104</v>
      </c>
      <c r="AC498" s="9" t="s">
        <v>3022</v>
      </c>
      <c r="AD498" s="11" t="s">
        <v>3383</v>
      </c>
      <c r="AE498" s="11" t="s">
        <v>1104</v>
      </c>
      <c r="AF498" s="11" t="s">
        <v>3386</v>
      </c>
      <c r="AG498" s="11" t="s">
        <v>3417</v>
      </c>
      <c r="AH498" s="11" t="s">
        <v>3402</v>
      </c>
    </row>
    <row r="499" spans="1:34" x14ac:dyDescent="0.2">
      <c r="A499" s="8" t="s">
        <v>3361</v>
      </c>
      <c r="B499" s="8" t="s">
        <v>3436</v>
      </c>
      <c r="C499" s="8" t="s">
        <v>3365</v>
      </c>
      <c r="D499" s="9" t="s">
        <v>782</v>
      </c>
      <c r="E499" s="9" t="s">
        <v>2468</v>
      </c>
      <c r="F499" s="9" t="s">
        <v>3372</v>
      </c>
      <c r="G499" s="9" t="s">
        <v>907</v>
      </c>
      <c r="H499" s="9" t="s">
        <v>908</v>
      </c>
      <c r="I499" s="9" t="s">
        <v>1067</v>
      </c>
      <c r="J499" s="8" t="s">
        <v>1073</v>
      </c>
      <c r="K499" s="8"/>
      <c r="L499" s="8" t="s">
        <v>1074</v>
      </c>
      <c r="M499" s="21" t="str">
        <f t="shared" si="9"/>
        <v>Phaenomys ferrugineus</v>
      </c>
      <c r="N499" s="9" t="s">
        <v>1688</v>
      </c>
      <c r="O499" s="9" t="s">
        <v>2546</v>
      </c>
      <c r="Q499" s="8" t="s">
        <v>2163</v>
      </c>
      <c r="R499" s="25">
        <v>352</v>
      </c>
      <c r="S499" s="10" t="s">
        <v>1145</v>
      </c>
      <c r="T499" s="10">
        <v>1984</v>
      </c>
      <c r="U499" s="43" t="s">
        <v>2988</v>
      </c>
      <c r="V499" s="43" t="s">
        <v>2802</v>
      </c>
      <c r="W499" s="39" t="s">
        <v>3177</v>
      </c>
      <c r="X499" s="39" t="s">
        <v>1104</v>
      </c>
      <c r="Y499" s="39" t="s">
        <v>1104</v>
      </c>
      <c r="Z499" s="39" t="s">
        <v>3177</v>
      </c>
      <c r="AA499" s="39" t="s">
        <v>1104</v>
      </c>
      <c r="AB499" s="39" t="s">
        <v>1104</v>
      </c>
      <c r="AC499" s="9" t="s">
        <v>2975</v>
      </c>
      <c r="AD499" s="11" t="s">
        <v>3387</v>
      </c>
      <c r="AE499" s="11" t="s">
        <v>1104</v>
      </c>
      <c r="AF499" s="11" t="s">
        <v>3256</v>
      </c>
      <c r="AG499" s="11" t="s">
        <v>3415</v>
      </c>
      <c r="AH499" s="11" t="s">
        <v>3402</v>
      </c>
    </row>
    <row r="500" spans="1:34" x14ac:dyDescent="0.2">
      <c r="A500" s="8" t="s">
        <v>3361</v>
      </c>
      <c r="B500" s="8" t="s">
        <v>3436</v>
      </c>
      <c r="C500" s="8" t="s">
        <v>3365</v>
      </c>
      <c r="D500" s="9" t="s">
        <v>782</v>
      </c>
      <c r="E500" s="9" t="s">
        <v>2468</v>
      </c>
      <c r="F500" s="9" t="s">
        <v>3372</v>
      </c>
      <c r="G500" s="9" t="s">
        <v>907</v>
      </c>
      <c r="H500" s="9" t="s">
        <v>908</v>
      </c>
      <c r="I500" s="9" t="s">
        <v>1067</v>
      </c>
      <c r="J500" s="8" t="s">
        <v>1075</v>
      </c>
      <c r="K500" s="8"/>
      <c r="L500" s="8" t="s">
        <v>963</v>
      </c>
      <c r="M500" s="21" t="str">
        <f t="shared" si="9"/>
        <v>Wiedomys cerradensis</v>
      </c>
      <c r="N500" s="9" t="s">
        <v>1689</v>
      </c>
      <c r="O500" s="9" t="s">
        <v>2547</v>
      </c>
      <c r="Q500" s="8" t="s">
        <v>2164</v>
      </c>
      <c r="R500" s="25">
        <v>51</v>
      </c>
      <c r="S500" s="10" t="s">
        <v>2165</v>
      </c>
      <c r="T500" s="10">
        <v>2005</v>
      </c>
      <c r="U500" s="43" t="s">
        <v>3892</v>
      </c>
      <c r="V500" s="43" t="s">
        <v>2840</v>
      </c>
      <c r="W500" s="39" t="s">
        <v>3177</v>
      </c>
      <c r="X500" s="39" t="s">
        <v>1104</v>
      </c>
      <c r="Y500" s="39" t="s">
        <v>1104</v>
      </c>
      <c r="Z500" s="39" t="s">
        <v>1104</v>
      </c>
      <c r="AA500" s="39" t="s">
        <v>1104</v>
      </c>
      <c r="AB500" s="39" t="s">
        <v>1104</v>
      </c>
      <c r="AC500" s="9" t="s">
        <v>3893</v>
      </c>
      <c r="AD500" s="11" t="s">
        <v>3256</v>
      </c>
      <c r="AE500" s="11" t="s">
        <v>1104</v>
      </c>
      <c r="AF500" s="11" t="s">
        <v>3382</v>
      </c>
      <c r="AG500" s="11" t="s">
        <v>3413</v>
      </c>
      <c r="AH500" s="11" t="s">
        <v>3430</v>
      </c>
    </row>
    <row r="501" spans="1:34" x14ac:dyDescent="0.2">
      <c r="A501" s="8" t="s">
        <v>3361</v>
      </c>
      <c r="B501" s="8" t="s">
        <v>3436</v>
      </c>
      <c r="C501" s="8" t="s">
        <v>3365</v>
      </c>
      <c r="D501" s="9" t="s">
        <v>782</v>
      </c>
      <c r="E501" s="9" t="s">
        <v>2468</v>
      </c>
      <c r="F501" s="9" t="s">
        <v>3372</v>
      </c>
      <c r="G501" s="9" t="s">
        <v>907</v>
      </c>
      <c r="H501" s="9" t="s">
        <v>908</v>
      </c>
      <c r="I501" s="9" t="s">
        <v>1067</v>
      </c>
      <c r="J501" s="8" t="s">
        <v>1075</v>
      </c>
      <c r="K501" s="8"/>
      <c r="L501" s="8" t="s">
        <v>1076</v>
      </c>
      <c r="M501" s="21" t="str">
        <f t="shared" si="9"/>
        <v>Wiedomys pyrrhorhinos</v>
      </c>
      <c r="N501" s="9" t="s">
        <v>1690</v>
      </c>
      <c r="O501" s="9" t="s">
        <v>2548</v>
      </c>
      <c r="Q501" s="8" t="s">
        <v>2166</v>
      </c>
      <c r="R501" s="25">
        <v>177</v>
      </c>
      <c r="S501" s="10" t="s">
        <v>1800</v>
      </c>
      <c r="T501" s="10">
        <v>1821</v>
      </c>
      <c r="U501" s="43" t="s">
        <v>2843</v>
      </c>
      <c r="V501" s="43" t="s">
        <v>2898</v>
      </c>
      <c r="W501" s="39" t="s">
        <v>3177</v>
      </c>
      <c r="X501" s="39" t="s">
        <v>1104</v>
      </c>
      <c r="Y501" s="39" t="s">
        <v>1104</v>
      </c>
      <c r="Z501" s="39" t="s">
        <v>1104</v>
      </c>
      <c r="AA501" s="39" t="s">
        <v>1104</v>
      </c>
      <c r="AB501" s="39" t="s">
        <v>1104</v>
      </c>
      <c r="AC501" s="9" t="s">
        <v>3894</v>
      </c>
      <c r="AD501" s="11" t="s">
        <v>3382</v>
      </c>
      <c r="AE501" s="11" t="s">
        <v>1104</v>
      </c>
      <c r="AF501" s="11" t="s">
        <v>3382</v>
      </c>
      <c r="AG501" s="11" t="s">
        <v>3413</v>
      </c>
      <c r="AH501" s="11" t="s">
        <v>3430</v>
      </c>
    </row>
    <row r="502" spans="1:34" x14ac:dyDescent="0.2">
      <c r="A502" s="8" t="s">
        <v>3361</v>
      </c>
      <c r="B502" s="8" t="s">
        <v>3436</v>
      </c>
      <c r="C502" s="8" t="s">
        <v>3365</v>
      </c>
      <c r="D502" s="9" t="s">
        <v>782</v>
      </c>
      <c r="E502" s="9" t="s">
        <v>2468</v>
      </c>
      <c r="F502" s="9" t="s">
        <v>3372</v>
      </c>
      <c r="G502" s="9" t="s">
        <v>907</v>
      </c>
      <c r="H502" s="9" t="s">
        <v>908</v>
      </c>
      <c r="I502" s="9" t="s">
        <v>1067</v>
      </c>
      <c r="J502" s="8" t="s">
        <v>1077</v>
      </c>
      <c r="K502" s="8"/>
      <c r="L502" s="8" t="s">
        <v>1078</v>
      </c>
      <c r="M502" s="21" t="str">
        <f t="shared" si="9"/>
        <v>Wilfredomys oenax</v>
      </c>
      <c r="N502" s="9" t="s">
        <v>1691</v>
      </c>
      <c r="O502" s="9" t="s">
        <v>2538</v>
      </c>
      <c r="Q502" s="8" t="s">
        <v>2167</v>
      </c>
      <c r="R502" s="25">
        <v>154</v>
      </c>
      <c r="S502" s="10" t="s">
        <v>1145</v>
      </c>
      <c r="T502" s="10">
        <v>1928</v>
      </c>
      <c r="U502" s="43" t="s">
        <v>3023</v>
      </c>
      <c r="V502" s="43" t="s">
        <v>2897</v>
      </c>
      <c r="W502" s="39" t="s">
        <v>3176</v>
      </c>
      <c r="X502" s="39" t="s">
        <v>1104</v>
      </c>
      <c r="Y502" s="39" t="s">
        <v>1104</v>
      </c>
      <c r="Z502" s="39" t="s">
        <v>1104</v>
      </c>
      <c r="AA502" s="39" t="s">
        <v>1104</v>
      </c>
      <c r="AB502" s="39" t="s">
        <v>1104</v>
      </c>
      <c r="AC502" s="9" t="s">
        <v>3679</v>
      </c>
      <c r="AD502" s="11" t="s">
        <v>3387</v>
      </c>
      <c r="AE502" s="11" t="s">
        <v>1104</v>
      </c>
      <c r="AF502" s="11" t="s">
        <v>3387</v>
      </c>
      <c r="AG502" s="11" t="s">
        <v>3409</v>
      </c>
      <c r="AH502" s="11" t="s">
        <v>3402</v>
      </c>
    </row>
    <row r="503" spans="1:34" x14ac:dyDescent="0.2">
      <c r="A503" s="8" t="s">
        <v>3361</v>
      </c>
      <c r="B503" s="8" t="s">
        <v>3436</v>
      </c>
      <c r="C503" s="8" t="s">
        <v>3366</v>
      </c>
      <c r="D503" s="9" t="s">
        <v>76</v>
      </c>
      <c r="E503" s="9" t="s">
        <v>3367</v>
      </c>
      <c r="F503" s="9" t="s">
        <v>3376</v>
      </c>
      <c r="G503" s="9" t="s">
        <v>77</v>
      </c>
      <c r="H503" s="9" t="s">
        <v>78</v>
      </c>
      <c r="I503" s="9" t="s">
        <v>3711</v>
      </c>
      <c r="J503" s="8" t="s">
        <v>79</v>
      </c>
      <c r="K503" s="8"/>
      <c r="L503" s="8" t="s">
        <v>80</v>
      </c>
      <c r="M503" s="21" t="str">
        <f t="shared" si="9"/>
        <v>Blastocerus dichotomus</v>
      </c>
      <c r="N503" s="9" t="s">
        <v>1196</v>
      </c>
      <c r="O503" s="9" t="s">
        <v>1956</v>
      </c>
      <c r="Q503" s="8" t="s">
        <v>1777</v>
      </c>
      <c r="R503" s="10">
        <v>108</v>
      </c>
      <c r="S503" s="10" t="s">
        <v>1109</v>
      </c>
      <c r="T503" s="10">
        <v>1815</v>
      </c>
      <c r="U503" s="43" t="s">
        <v>2807</v>
      </c>
      <c r="V503" s="43" t="s">
        <v>2800</v>
      </c>
      <c r="W503" s="58" t="s">
        <v>3176</v>
      </c>
      <c r="X503" s="58" t="s">
        <v>1104</v>
      </c>
      <c r="Y503" s="58" t="s">
        <v>1104</v>
      </c>
      <c r="Z503" s="58" t="s">
        <v>1104</v>
      </c>
      <c r="AA503" s="58" t="s">
        <v>1104</v>
      </c>
      <c r="AB503" s="58" t="s">
        <v>1104</v>
      </c>
      <c r="AC503" s="42" t="s">
        <v>2791</v>
      </c>
      <c r="AD503" s="11" t="s">
        <v>3384</v>
      </c>
      <c r="AE503" s="11" t="s">
        <v>3389</v>
      </c>
      <c r="AF503" s="11" t="s">
        <v>3384</v>
      </c>
      <c r="AG503" s="11" t="s">
        <v>3414</v>
      </c>
      <c r="AH503" s="11" t="s">
        <v>3400</v>
      </c>
    </row>
    <row r="504" spans="1:34" x14ac:dyDescent="0.2">
      <c r="A504" s="8" t="s">
        <v>3361</v>
      </c>
      <c r="B504" s="8" t="s">
        <v>3436</v>
      </c>
      <c r="C504" s="8" t="s">
        <v>3366</v>
      </c>
      <c r="D504" s="9" t="s">
        <v>76</v>
      </c>
      <c r="E504" s="9" t="s">
        <v>3367</v>
      </c>
      <c r="F504" s="9" t="s">
        <v>3376</v>
      </c>
      <c r="G504" s="9" t="s">
        <v>77</v>
      </c>
      <c r="H504" s="9" t="s">
        <v>78</v>
      </c>
      <c r="I504" s="9" t="s">
        <v>3711</v>
      </c>
      <c r="J504" s="8" t="s">
        <v>81</v>
      </c>
      <c r="K504" s="8"/>
      <c r="L504" s="8" t="s">
        <v>82</v>
      </c>
      <c r="M504" s="21" t="str">
        <f t="shared" si="9"/>
        <v>Mazama americana</v>
      </c>
      <c r="N504" s="9" t="s">
        <v>1197</v>
      </c>
      <c r="O504" s="9" t="s">
        <v>1957</v>
      </c>
      <c r="P504" s="39">
        <v>12</v>
      </c>
      <c r="Q504" s="8" t="s">
        <v>1778</v>
      </c>
      <c r="R504" s="10">
        <v>324</v>
      </c>
      <c r="S504" s="10" t="s">
        <v>1779</v>
      </c>
      <c r="T504" s="10">
        <v>1777</v>
      </c>
      <c r="U504" s="43" t="s">
        <v>3281</v>
      </c>
      <c r="V504" s="43" t="s">
        <v>2804</v>
      </c>
      <c r="W504" s="58" t="s">
        <v>3176</v>
      </c>
      <c r="X504" s="58" t="s">
        <v>1104</v>
      </c>
      <c r="Y504" s="58" t="s">
        <v>1104</v>
      </c>
      <c r="Z504" s="58" t="s">
        <v>1104</v>
      </c>
      <c r="AA504" s="58" t="s">
        <v>1104</v>
      </c>
      <c r="AB504" s="58" t="s">
        <v>1104</v>
      </c>
      <c r="AC504" s="42" t="s">
        <v>3282</v>
      </c>
      <c r="AD504" s="11" t="s">
        <v>3256</v>
      </c>
      <c r="AE504" s="11" t="s">
        <v>1104</v>
      </c>
      <c r="AF504" s="11" t="s">
        <v>3256</v>
      </c>
      <c r="AG504" s="11" t="s">
        <v>3434</v>
      </c>
      <c r="AH504" s="11" t="s">
        <v>3400</v>
      </c>
    </row>
    <row r="505" spans="1:34" x14ac:dyDescent="0.2">
      <c r="A505" s="8" t="s">
        <v>3361</v>
      </c>
      <c r="B505" s="8" t="s">
        <v>3436</v>
      </c>
      <c r="C505" s="8" t="s">
        <v>3366</v>
      </c>
      <c r="D505" s="9" t="s">
        <v>76</v>
      </c>
      <c r="E505" s="9" t="s">
        <v>3367</v>
      </c>
      <c r="F505" s="9" t="s">
        <v>3376</v>
      </c>
      <c r="G505" s="9" t="s">
        <v>77</v>
      </c>
      <c r="H505" s="9" t="s">
        <v>78</v>
      </c>
      <c r="I505" s="9" t="s">
        <v>3711</v>
      </c>
      <c r="J505" s="8" t="s">
        <v>81</v>
      </c>
      <c r="K505" s="8"/>
      <c r="L505" s="8" t="s">
        <v>3117</v>
      </c>
      <c r="M505" s="21" t="str">
        <f t="shared" si="9"/>
        <v>Mazama jucunda</v>
      </c>
      <c r="N505" s="15" t="s">
        <v>3194</v>
      </c>
      <c r="O505" s="9" t="s">
        <v>1958</v>
      </c>
      <c r="P505" s="39">
        <v>13</v>
      </c>
      <c r="Q505" s="8" t="s">
        <v>3118</v>
      </c>
      <c r="R505" s="10">
        <v>587</v>
      </c>
      <c r="S505" s="10" t="s">
        <v>1145</v>
      </c>
      <c r="T505" s="10">
        <v>1913</v>
      </c>
      <c r="U505" s="43" t="s">
        <v>2808</v>
      </c>
      <c r="V505" s="43" t="s">
        <v>2802</v>
      </c>
      <c r="W505" s="58" t="s">
        <v>3177</v>
      </c>
      <c r="X505" s="58" t="s">
        <v>1104</v>
      </c>
      <c r="Y505" s="58" t="s">
        <v>1104</v>
      </c>
      <c r="Z505" s="58" t="s">
        <v>3177</v>
      </c>
      <c r="AA505" s="58" t="s">
        <v>1104</v>
      </c>
      <c r="AB505" s="58" t="s">
        <v>1104</v>
      </c>
      <c r="AC505" s="42" t="s">
        <v>2792</v>
      </c>
      <c r="AD505" s="11" t="s">
        <v>3384</v>
      </c>
      <c r="AE505" s="11" t="s">
        <v>1104</v>
      </c>
      <c r="AF505" s="11" t="s">
        <v>3386</v>
      </c>
      <c r="AG505" s="11" t="s">
        <v>3434</v>
      </c>
      <c r="AH505" s="11" t="s">
        <v>3400</v>
      </c>
    </row>
    <row r="506" spans="1:34" x14ac:dyDescent="0.2">
      <c r="A506" s="8" t="s">
        <v>3361</v>
      </c>
      <c r="B506" s="8" t="s">
        <v>3436</v>
      </c>
      <c r="C506" s="8" t="s">
        <v>3366</v>
      </c>
      <c r="D506" s="9" t="s">
        <v>76</v>
      </c>
      <c r="E506" s="9" t="s">
        <v>3367</v>
      </c>
      <c r="F506" s="9" t="s">
        <v>3376</v>
      </c>
      <c r="G506" s="9" t="s">
        <v>77</v>
      </c>
      <c r="H506" s="9" t="s">
        <v>78</v>
      </c>
      <c r="I506" s="9" t="s">
        <v>3711</v>
      </c>
      <c r="J506" s="8" t="s">
        <v>81</v>
      </c>
      <c r="K506" s="8"/>
      <c r="L506" s="8" t="s">
        <v>84</v>
      </c>
      <c r="M506" s="21" t="str">
        <f t="shared" si="9"/>
        <v>Mazama nana</v>
      </c>
      <c r="N506" s="15" t="s">
        <v>3195</v>
      </c>
      <c r="O506" s="9" t="s">
        <v>1960</v>
      </c>
      <c r="Q506" s="8" t="s">
        <v>1781</v>
      </c>
      <c r="R506" s="10">
        <v>99</v>
      </c>
      <c r="S506" s="10" t="s">
        <v>1158</v>
      </c>
      <c r="T506" s="10">
        <v>1872</v>
      </c>
      <c r="U506" s="43" t="s">
        <v>2810</v>
      </c>
      <c r="V506" s="43" t="s">
        <v>2802</v>
      </c>
      <c r="W506" s="58" t="s">
        <v>3176</v>
      </c>
      <c r="X506" s="58" t="s">
        <v>1104</v>
      </c>
      <c r="Y506" s="58" t="s">
        <v>1104</v>
      </c>
      <c r="Z506" s="58" t="s">
        <v>1104</v>
      </c>
      <c r="AA506" s="58" t="s">
        <v>1104</v>
      </c>
      <c r="AB506" s="58" t="s">
        <v>1104</v>
      </c>
      <c r="AC506" s="42" t="s">
        <v>2794</v>
      </c>
      <c r="AD506" s="11" t="s">
        <v>3384</v>
      </c>
      <c r="AE506" s="11" t="s">
        <v>1104</v>
      </c>
      <c r="AF506" s="11" t="s">
        <v>3384</v>
      </c>
      <c r="AG506" s="11" t="s">
        <v>3434</v>
      </c>
      <c r="AH506" s="11" t="s">
        <v>3400</v>
      </c>
    </row>
    <row r="507" spans="1:34" x14ac:dyDescent="0.2">
      <c r="A507" s="8" t="s">
        <v>3361</v>
      </c>
      <c r="B507" s="8" t="s">
        <v>3436</v>
      </c>
      <c r="C507" s="8" t="s">
        <v>3366</v>
      </c>
      <c r="D507" s="9" t="s">
        <v>76</v>
      </c>
      <c r="E507" s="9" t="s">
        <v>3367</v>
      </c>
      <c r="F507" s="9" t="s">
        <v>3376</v>
      </c>
      <c r="G507" s="9" t="s">
        <v>77</v>
      </c>
      <c r="H507" s="9" t="s">
        <v>78</v>
      </c>
      <c r="I507" s="9" t="s">
        <v>3711</v>
      </c>
      <c r="J507" s="8" t="s">
        <v>81</v>
      </c>
      <c r="K507" s="8"/>
      <c r="L507" s="8" t="s">
        <v>3081</v>
      </c>
      <c r="M507" s="21" t="str">
        <f t="shared" si="9"/>
        <v>Mazama rufa</v>
      </c>
      <c r="N507" s="9" t="s">
        <v>3080</v>
      </c>
      <c r="O507" s="9" t="s">
        <v>1957</v>
      </c>
      <c r="Q507" s="8" t="s">
        <v>3119</v>
      </c>
      <c r="R507" s="10">
        <v>108</v>
      </c>
      <c r="S507" s="10" t="s">
        <v>1109</v>
      </c>
      <c r="T507" s="10">
        <v>1815</v>
      </c>
      <c r="U507" s="43" t="s">
        <v>3120</v>
      </c>
      <c r="V507" s="43" t="s">
        <v>2801</v>
      </c>
      <c r="W507" s="58" t="s">
        <v>3176</v>
      </c>
      <c r="X507" s="58" t="s">
        <v>1104</v>
      </c>
      <c r="Y507" s="58" t="s">
        <v>1104</v>
      </c>
      <c r="Z507" s="58" t="s">
        <v>1104</v>
      </c>
      <c r="AA507" s="58" t="s">
        <v>1104</v>
      </c>
      <c r="AB507" s="58" t="s">
        <v>1104</v>
      </c>
      <c r="AC507" s="42" t="s">
        <v>3082</v>
      </c>
      <c r="AD507" s="11" t="s">
        <v>3383</v>
      </c>
      <c r="AE507" s="11" t="s">
        <v>1104</v>
      </c>
      <c r="AF507" s="11" t="s">
        <v>3383</v>
      </c>
      <c r="AG507" s="11" t="s">
        <v>3434</v>
      </c>
      <c r="AH507" s="11" t="s">
        <v>3400</v>
      </c>
    </row>
    <row r="508" spans="1:34" x14ac:dyDescent="0.2">
      <c r="A508" s="8" t="s">
        <v>3361</v>
      </c>
      <c r="B508" s="8" t="s">
        <v>3436</v>
      </c>
      <c r="C508" s="8" t="s">
        <v>3366</v>
      </c>
      <c r="D508" s="9" t="s">
        <v>76</v>
      </c>
      <c r="E508" s="9" t="s">
        <v>3367</v>
      </c>
      <c r="F508" s="9" t="s">
        <v>3376</v>
      </c>
      <c r="G508" s="9" t="s">
        <v>77</v>
      </c>
      <c r="H508" s="9" t="s">
        <v>78</v>
      </c>
      <c r="I508" s="9" t="s">
        <v>3711</v>
      </c>
      <c r="J508" s="8" t="s">
        <v>85</v>
      </c>
      <c r="K508" s="8"/>
      <c r="L508" s="8" t="s">
        <v>86</v>
      </c>
      <c r="M508" s="21" t="str">
        <f t="shared" si="9"/>
        <v>Odocoileus virginianus</v>
      </c>
      <c r="N508" s="9" t="s">
        <v>1198</v>
      </c>
      <c r="O508" s="9" t="s">
        <v>1962</v>
      </c>
      <c r="Q508" s="8" t="s">
        <v>1783</v>
      </c>
      <c r="R508" s="10">
        <v>129</v>
      </c>
      <c r="S508" s="10" t="s">
        <v>1131</v>
      </c>
      <c r="T508" s="10">
        <v>1780</v>
      </c>
      <c r="U508" s="43" t="s">
        <v>2812</v>
      </c>
      <c r="V508" s="43" t="s">
        <v>2804</v>
      </c>
      <c r="W508" s="58" t="s">
        <v>3176</v>
      </c>
      <c r="X508" s="39" t="s">
        <v>3177</v>
      </c>
      <c r="Y508" s="58" t="s">
        <v>1104</v>
      </c>
      <c r="Z508" s="58" t="s">
        <v>1104</v>
      </c>
      <c r="AA508" s="58" t="s">
        <v>1104</v>
      </c>
      <c r="AB508" s="58" t="s">
        <v>1104</v>
      </c>
      <c r="AC508" s="42" t="s">
        <v>2796</v>
      </c>
      <c r="AD508" s="11" t="s">
        <v>3382</v>
      </c>
      <c r="AE508" s="11" t="s">
        <v>1104</v>
      </c>
      <c r="AF508" s="11" t="s">
        <v>3256</v>
      </c>
      <c r="AG508" s="11" t="s">
        <v>3414</v>
      </c>
      <c r="AH508" s="11" t="s">
        <v>3400</v>
      </c>
    </row>
    <row r="509" spans="1:34" x14ac:dyDescent="0.2">
      <c r="A509" s="8" t="s">
        <v>3361</v>
      </c>
      <c r="B509" s="8" t="s">
        <v>3436</v>
      </c>
      <c r="C509" s="8" t="s">
        <v>3366</v>
      </c>
      <c r="D509" s="9" t="s">
        <v>76</v>
      </c>
      <c r="E509" s="9" t="s">
        <v>3367</v>
      </c>
      <c r="F509" s="9" t="s">
        <v>3376</v>
      </c>
      <c r="G509" s="9" t="s">
        <v>77</v>
      </c>
      <c r="H509" s="9" t="s">
        <v>78</v>
      </c>
      <c r="I509" s="9" t="s">
        <v>3711</v>
      </c>
      <c r="J509" s="8" t="s">
        <v>87</v>
      </c>
      <c r="K509" s="8"/>
      <c r="L509" s="8" t="s">
        <v>88</v>
      </c>
      <c r="M509" s="21" t="str">
        <f t="shared" si="9"/>
        <v>Ozotoceros bezoarticus</v>
      </c>
      <c r="N509" s="9" t="s">
        <v>1199</v>
      </c>
      <c r="O509" s="9" t="s">
        <v>1963</v>
      </c>
      <c r="Q509" s="8" t="s">
        <v>1161</v>
      </c>
      <c r="R509" s="10">
        <v>67</v>
      </c>
      <c r="S509" s="3" t="s">
        <v>1167</v>
      </c>
      <c r="T509" s="3">
        <v>1758</v>
      </c>
      <c r="U509" s="43" t="s">
        <v>2813</v>
      </c>
      <c r="V509" s="43" t="s">
        <v>2805</v>
      </c>
      <c r="W509" s="58" t="s">
        <v>3176</v>
      </c>
      <c r="X509" s="58" t="s">
        <v>1104</v>
      </c>
      <c r="Y509" s="58" t="s">
        <v>1104</v>
      </c>
      <c r="Z509" s="58" t="s">
        <v>1104</v>
      </c>
      <c r="AA509" s="58" t="s">
        <v>1104</v>
      </c>
      <c r="AB509" s="58" t="s">
        <v>1104</v>
      </c>
      <c r="AC509" s="42" t="s">
        <v>2797</v>
      </c>
      <c r="AD509" s="11" t="s">
        <v>3386</v>
      </c>
      <c r="AE509" s="11" t="s">
        <v>3389</v>
      </c>
      <c r="AF509" s="11" t="s">
        <v>3382</v>
      </c>
      <c r="AG509" s="11" t="s">
        <v>3414</v>
      </c>
      <c r="AH509" s="11" t="s">
        <v>3400</v>
      </c>
    </row>
    <row r="510" spans="1:34" x14ac:dyDescent="0.2">
      <c r="A510" s="8" t="s">
        <v>3361</v>
      </c>
      <c r="B510" s="8" t="s">
        <v>3436</v>
      </c>
      <c r="C510" s="8" t="s">
        <v>3366</v>
      </c>
      <c r="D510" s="9" t="s">
        <v>76</v>
      </c>
      <c r="E510" s="9" t="s">
        <v>3367</v>
      </c>
      <c r="F510" s="9" t="s">
        <v>3376</v>
      </c>
      <c r="G510" s="9" t="s">
        <v>77</v>
      </c>
      <c r="H510" s="9" t="s">
        <v>78</v>
      </c>
      <c r="I510" s="9" t="s">
        <v>3711</v>
      </c>
      <c r="J510" s="8" t="s">
        <v>3447</v>
      </c>
      <c r="K510" s="8"/>
      <c r="L510" s="8" t="s">
        <v>3449</v>
      </c>
      <c r="M510" s="21" t="str">
        <f t="shared" si="9"/>
        <v>Passalites nemorivagus</v>
      </c>
      <c r="N510" s="15" t="s">
        <v>3450</v>
      </c>
      <c r="O510" s="9" t="s">
        <v>1961</v>
      </c>
      <c r="P510" s="39">
        <v>24</v>
      </c>
      <c r="Q510" s="8" t="s">
        <v>1782</v>
      </c>
      <c r="R510" s="10">
        <v>485</v>
      </c>
      <c r="S510" s="10" t="s">
        <v>1149</v>
      </c>
      <c r="T510" s="10">
        <v>1817</v>
      </c>
      <c r="U510" s="43" t="s">
        <v>2811</v>
      </c>
      <c r="V510" s="43" t="s">
        <v>2803</v>
      </c>
      <c r="W510" s="58" t="s">
        <v>3176</v>
      </c>
      <c r="X510" s="58" t="s">
        <v>1104</v>
      </c>
      <c r="Y510" s="58" t="s">
        <v>1104</v>
      </c>
      <c r="Z510" s="58" t="s">
        <v>1104</v>
      </c>
      <c r="AA510" s="58" t="s">
        <v>1104</v>
      </c>
      <c r="AB510" s="58" t="s">
        <v>1104</v>
      </c>
      <c r="AC510" s="42" t="s">
        <v>2795</v>
      </c>
      <c r="AD510" s="11" t="s">
        <v>3382</v>
      </c>
      <c r="AE510" s="11" t="s">
        <v>1104</v>
      </c>
      <c r="AF510" s="11" t="s">
        <v>3256</v>
      </c>
      <c r="AG510" s="11" t="s">
        <v>3434</v>
      </c>
      <c r="AH510" s="11" t="s">
        <v>3400</v>
      </c>
    </row>
    <row r="511" spans="1:34" x14ac:dyDescent="0.2">
      <c r="A511" s="8" t="s">
        <v>3361</v>
      </c>
      <c r="B511" s="8" t="s">
        <v>3436</v>
      </c>
      <c r="C511" s="8" t="s">
        <v>3366</v>
      </c>
      <c r="D511" s="9" t="s">
        <v>76</v>
      </c>
      <c r="E511" s="9" t="s">
        <v>3367</v>
      </c>
      <c r="F511" s="9" t="s">
        <v>3376</v>
      </c>
      <c r="G511" s="9" t="s">
        <v>77</v>
      </c>
      <c r="H511" s="9" t="s">
        <v>78</v>
      </c>
      <c r="I511" s="9" t="s">
        <v>3711</v>
      </c>
      <c r="J511" s="8" t="s">
        <v>3314</v>
      </c>
      <c r="K511" s="8"/>
      <c r="L511" s="8" t="s">
        <v>83</v>
      </c>
      <c r="M511" s="21" t="str">
        <f t="shared" si="9"/>
        <v>Subulo gouazoubira</v>
      </c>
      <c r="N511" s="15" t="s">
        <v>3315</v>
      </c>
      <c r="O511" s="9" t="s">
        <v>1959</v>
      </c>
      <c r="P511" s="39">
        <v>18</v>
      </c>
      <c r="Q511" s="8" t="s">
        <v>1780</v>
      </c>
      <c r="R511" s="10">
        <v>465</v>
      </c>
      <c r="S511" s="10" t="s">
        <v>1111</v>
      </c>
      <c r="T511" s="10">
        <v>1814</v>
      </c>
      <c r="U511" s="43" t="s">
        <v>2809</v>
      </c>
      <c r="V511" s="43" t="s">
        <v>2765</v>
      </c>
      <c r="W511" s="39" t="s">
        <v>3176</v>
      </c>
      <c r="X511" s="39" t="s">
        <v>1104</v>
      </c>
      <c r="Y511" s="39" t="s">
        <v>1104</v>
      </c>
      <c r="Z511" s="39" t="s">
        <v>1104</v>
      </c>
      <c r="AA511" s="39" t="s">
        <v>1104</v>
      </c>
      <c r="AB511" s="39" t="s">
        <v>1104</v>
      </c>
      <c r="AC511" s="42" t="s">
        <v>2793</v>
      </c>
      <c r="AD511" s="11" t="s">
        <v>3382</v>
      </c>
      <c r="AE511" s="11" t="s">
        <v>1104</v>
      </c>
      <c r="AF511" s="11" t="s">
        <v>3382</v>
      </c>
      <c r="AG511" s="11" t="s">
        <v>3434</v>
      </c>
      <c r="AH511" s="11" t="s">
        <v>3400</v>
      </c>
    </row>
    <row r="512" spans="1:34" x14ac:dyDescent="0.2">
      <c r="A512" s="8" t="s">
        <v>3361</v>
      </c>
      <c r="B512" s="8" t="s">
        <v>3436</v>
      </c>
      <c r="C512" s="8" t="s">
        <v>3366</v>
      </c>
      <c r="D512" s="9" t="s">
        <v>76</v>
      </c>
      <c r="E512" s="9" t="s">
        <v>3368</v>
      </c>
      <c r="G512" s="9" t="s">
        <v>89</v>
      </c>
      <c r="H512" s="9" t="s">
        <v>3</v>
      </c>
      <c r="I512" s="9" t="s">
        <v>3</v>
      </c>
      <c r="J512" s="8" t="s">
        <v>90</v>
      </c>
      <c r="K512" s="8"/>
      <c r="L512" s="8" t="s">
        <v>91</v>
      </c>
      <c r="M512" s="21" t="str">
        <f t="shared" si="9"/>
        <v>Dicotyles tajacu</v>
      </c>
      <c r="N512" s="15" t="s">
        <v>2441</v>
      </c>
      <c r="O512" s="9" t="s">
        <v>1964</v>
      </c>
      <c r="P512" s="39">
        <v>9</v>
      </c>
      <c r="Q512" s="8" t="s">
        <v>1161</v>
      </c>
      <c r="R512" s="10">
        <v>49</v>
      </c>
      <c r="S512" s="3" t="s">
        <v>1167</v>
      </c>
      <c r="T512" s="3">
        <v>1758</v>
      </c>
      <c r="U512" s="43" t="s">
        <v>2814</v>
      </c>
      <c r="V512" s="43" t="s">
        <v>2765</v>
      </c>
      <c r="W512" s="58" t="s">
        <v>3176</v>
      </c>
      <c r="X512" s="58" t="s">
        <v>1104</v>
      </c>
      <c r="Y512" s="58" t="s">
        <v>1104</v>
      </c>
      <c r="Z512" s="58" t="s">
        <v>1104</v>
      </c>
      <c r="AA512" s="58" t="s">
        <v>1104</v>
      </c>
      <c r="AB512" s="58" t="s">
        <v>1104</v>
      </c>
      <c r="AC512" s="42" t="s">
        <v>2798</v>
      </c>
      <c r="AD512" s="11" t="s">
        <v>3382</v>
      </c>
      <c r="AE512" s="11" t="s">
        <v>1104</v>
      </c>
      <c r="AF512" s="11" t="s">
        <v>3382</v>
      </c>
      <c r="AG512" s="11" t="s">
        <v>3413</v>
      </c>
      <c r="AH512" s="11" t="s">
        <v>3400</v>
      </c>
    </row>
    <row r="513" spans="1:34" x14ac:dyDescent="0.2">
      <c r="A513" s="8" t="s">
        <v>3361</v>
      </c>
      <c r="B513" s="8" t="s">
        <v>3436</v>
      </c>
      <c r="C513" s="8" t="s">
        <v>3366</v>
      </c>
      <c r="D513" s="9" t="s">
        <v>76</v>
      </c>
      <c r="E513" s="9" t="s">
        <v>3368</v>
      </c>
      <c r="G513" s="9" t="s">
        <v>89</v>
      </c>
      <c r="H513" s="9" t="s">
        <v>3</v>
      </c>
      <c r="I513" s="9" t="s">
        <v>3</v>
      </c>
      <c r="J513" s="8" t="s">
        <v>92</v>
      </c>
      <c r="K513" s="8"/>
      <c r="L513" s="8" t="s">
        <v>93</v>
      </c>
      <c r="M513" s="21" t="str">
        <f t="shared" si="9"/>
        <v>Tayassu pecari</v>
      </c>
      <c r="N513" s="9" t="s">
        <v>1200</v>
      </c>
      <c r="O513" s="9" t="s">
        <v>1965</v>
      </c>
      <c r="Q513" s="8" t="s">
        <v>1784</v>
      </c>
      <c r="R513" s="10">
        <v>104</v>
      </c>
      <c r="S513" s="10" t="s">
        <v>1785</v>
      </c>
      <c r="T513" s="10">
        <v>1795</v>
      </c>
      <c r="U513" s="43" t="s">
        <v>2806</v>
      </c>
      <c r="V513" s="43" t="s">
        <v>2800</v>
      </c>
      <c r="W513" s="39" t="s">
        <v>3176</v>
      </c>
      <c r="X513" s="39" t="s">
        <v>1104</v>
      </c>
      <c r="Y513" s="39" t="s">
        <v>1104</v>
      </c>
      <c r="Z513" s="39" t="s">
        <v>1104</v>
      </c>
      <c r="AA513" s="39" t="s">
        <v>1104</v>
      </c>
      <c r="AB513" s="39" t="s">
        <v>1104</v>
      </c>
      <c r="AC513" s="42" t="s">
        <v>2799</v>
      </c>
      <c r="AD513" s="11" t="s">
        <v>3384</v>
      </c>
      <c r="AE513" s="11" t="s">
        <v>3385</v>
      </c>
      <c r="AF513" s="11" t="s">
        <v>3384</v>
      </c>
      <c r="AG513" s="11" t="s">
        <v>3413</v>
      </c>
      <c r="AH513" s="11" t="s">
        <v>3400</v>
      </c>
    </row>
    <row r="514" spans="1:34" x14ac:dyDescent="0.2">
      <c r="A514" s="8" t="s">
        <v>3361</v>
      </c>
      <c r="B514" s="8" t="s">
        <v>3436</v>
      </c>
      <c r="C514" s="8" t="s">
        <v>3366</v>
      </c>
      <c r="D514" s="9" t="s">
        <v>76</v>
      </c>
      <c r="E514" s="9" t="s">
        <v>3369</v>
      </c>
      <c r="F514" s="9" t="s">
        <v>94</v>
      </c>
      <c r="G514" s="9" t="s">
        <v>95</v>
      </c>
      <c r="H514" s="9" t="s">
        <v>3</v>
      </c>
      <c r="I514" s="9" t="s">
        <v>3</v>
      </c>
      <c r="J514" s="8" t="s">
        <v>96</v>
      </c>
      <c r="K514" s="8"/>
      <c r="L514" s="8" t="s">
        <v>36</v>
      </c>
      <c r="M514" s="21" t="str">
        <f t="shared" si="9"/>
        <v>Eubalaena australis</v>
      </c>
      <c r="N514" s="9" t="s">
        <v>1201</v>
      </c>
      <c r="O514" s="9" t="s">
        <v>97</v>
      </c>
      <c r="Q514" s="8" t="s">
        <v>4314</v>
      </c>
      <c r="R514" s="10">
        <v>155</v>
      </c>
      <c r="S514" s="10" t="s">
        <v>4360</v>
      </c>
      <c r="T514" s="10">
        <v>1822</v>
      </c>
      <c r="U514" s="43" t="s">
        <v>4379</v>
      </c>
      <c r="V514" s="43" t="s">
        <v>2882</v>
      </c>
      <c r="W514" s="39" t="s">
        <v>3176</v>
      </c>
      <c r="X514" s="39" t="s">
        <v>1104</v>
      </c>
      <c r="Y514" s="39" t="s">
        <v>1104</v>
      </c>
      <c r="Z514" s="39" t="s">
        <v>1104</v>
      </c>
      <c r="AA514" s="39" t="s">
        <v>1104</v>
      </c>
      <c r="AB514" s="39" t="s">
        <v>1104</v>
      </c>
      <c r="AC514" s="9" t="s">
        <v>4397</v>
      </c>
      <c r="AD514" s="11" t="s">
        <v>3382</v>
      </c>
      <c r="AE514" s="11" t="s">
        <v>3389</v>
      </c>
      <c r="AF514" s="11" t="s">
        <v>3387</v>
      </c>
      <c r="AG514" s="11" t="s">
        <v>3412</v>
      </c>
      <c r="AH514" s="11" t="s">
        <v>3408</v>
      </c>
    </row>
    <row r="515" spans="1:34" x14ac:dyDescent="0.2">
      <c r="A515" s="8" t="s">
        <v>3361</v>
      </c>
      <c r="B515" s="8" t="s">
        <v>3436</v>
      </c>
      <c r="C515" s="8" t="s">
        <v>3366</v>
      </c>
      <c r="D515" s="9" t="s">
        <v>76</v>
      </c>
      <c r="E515" s="9" t="s">
        <v>3369</v>
      </c>
      <c r="F515" s="9" t="s">
        <v>94</v>
      </c>
      <c r="G515" s="9" t="s">
        <v>98</v>
      </c>
      <c r="H515" s="9" t="s">
        <v>3</v>
      </c>
      <c r="I515" s="9" t="s">
        <v>3</v>
      </c>
      <c r="J515" s="8" t="s">
        <v>99</v>
      </c>
      <c r="K515" s="8"/>
      <c r="L515" s="8" t="s">
        <v>100</v>
      </c>
      <c r="M515" s="21" t="str">
        <f t="shared" si="9"/>
        <v>Balaenoptera acutorostrata</v>
      </c>
      <c r="N515" s="9" t="s">
        <v>1202</v>
      </c>
      <c r="O515" s="9" t="s">
        <v>4313</v>
      </c>
      <c r="Q515" s="8" t="s">
        <v>4315</v>
      </c>
      <c r="R515" s="10">
        <v>134</v>
      </c>
      <c r="S515" s="10" t="s">
        <v>4361</v>
      </c>
      <c r="T515" s="10">
        <v>1804</v>
      </c>
      <c r="U515" s="43" t="s">
        <v>4380</v>
      </c>
      <c r="V515" s="43" t="s">
        <v>4393</v>
      </c>
      <c r="W515" s="39" t="s">
        <v>3176</v>
      </c>
      <c r="X515" s="39" t="s">
        <v>1104</v>
      </c>
      <c r="Y515" s="39" t="s">
        <v>1104</v>
      </c>
      <c r="Z515" s="39" t="s">
        <v>1104</v>
      </c>
      <c r="AA515" s="39" t="s">
        <v>1104</v>
      </c>
      <c r="AB515" s="39" t="s">
        <v>1104</v>
      </c>
      <c r="AC515" s="9" t="s">
        <v>4469</v>
      </c>
      <c r="AD515" s="11" t="s">
        <v>3382</v>
      </c>
      <c r="AE515" s="11" t="s">
        <v>3388</v>
      </c>
      <c r="AF515" s="11" t="s">
        <v>3382</v>
      </c>
      <c r="AG515" s="11" t="s">
        <v>3411</v>
      </c>
      <c r="AH515" s="11" t="s">
        <v>3408</v>
      </c>
    </row>
    <row r="516" spans="1:34" x14ac:dyDescent="0.2">
      <c r="A516" s="8" t="s">
        <v>3361</v>
      </c>
      <c r="B516" s="8" t="s">
        <v>3436</v>
      </c>
      <c r="C516" s="8" t="s">
        <v>3366</v>
      </c>
      <c r="D516" s="9" t="s">
        <v>76</v>
      </c>
      <c r="E516" s="9" t="s">
        <v>3369</v>
      </c>
      <c r="F516" s="9" t="s">
        <v>94</v>
      </c>
      <c r="G516" s="9" t="s">
        <v>98</v>
      </c>
      <c r="H516" s="9" t="s">
        <v>3</v>
      </c>
      <c r="I516" s="9" t="s">
        <v>3</v>
      </c>
      <c r="J516" s="8" t="s">
        <v>99</v>
      </c>
      <c r="K516" s="8"/>
      <c r="L516" s="8" t="s">
        <v>101</v>
      </c>
      <c r="M516" s="21" t="str">
        <f t="shared" si="9"/>
        <v>Balaenoptera bonaerensis</v>
      </c>
      <c r="N516" s="9" t="s">
        <v>1203</v>
      </c>
      <c r="O516" s="9" t="s">
        <v>102</v>
      </c>
      <c r="Q516" s="8" t="s">
        <v>4316</v>
      </c>
      <c r="R516" s="10">
        <v>707</v>
      </c>
      <c r="S516" s="10" t="s">
        <v>2009</v>
      </c>
      <c r="T516" s="10">
        <v>1867</v>
      </c>
      <c r="U516" s="43" t="s">
        <v>4381</v>
      </c>
      <c r="V516" s="43" t="s">
        <v>4393</v>
      </c>
      <c r="W516" s="39" t="s">
        <v>3176</v>
      </c>
      <c r="X516" s="39" t="s">
        <v>1104</v>
      </c>
      <c r="Y516" s="39" t="s">
        <v>1104</v>
      </c>
      <c r="Z516" s="39" t="s">
        <v>1104</v>
      </c>
      <c r="AA516" s="39" t="s">
        <v>1104</v>
      </c>
      <c r="AB516" s="39" t="s">
        <v>1104</v>
      </c>
      <c r="AC516" s="9" t="s">
        <v>4398</v>
      </c>
      <c r="AD516" s="11" t="s">
        <v>3386</v>
      </c>
      <c r="AE516" s="11" t="s">
        <v>3389</v>
      </c>
      <c r="AF516" s="11" t="s">
        <v>3256</v>
      </c>
      <c r="AG516" s="11" t="s">
        <v>3411</v>
      </c>
      <c r="AH516" s="11" t="s">
        <v>3408</v>
      </c>
    </row>
    <row r="517" spans="1:34" x14ac:dyDescent="0.2">
      <c r="A517" s="8" t="s">
        <v>3361</v>
      </c>
      <c r="B517" s="8" t="s">
        <v>3436</v>
      </c>
      <c r="C517" s="8" t="s">
        <v>3366</v>
      </c>
      <c r="D517" s="9" t="s">
        <v>76</v>
      </c>
      <c r="E517" s="9" t="s">
        <v>3369</v>
      </c>
      <c r="F517" s="9" t="s">
        <v>94</v>
      </c>
      <c r="G517" s="9" t="s">
        <v>98</v>
      </c>
      <c r="H517" s="9" t="s">
        <v>3</v>
      </c>
      <c r="I517" s="9" t="s">
        <v>3</v>
      </c>
      <c r="J517" s="8" t="s">
        <v>99</v>
      </c>
      <c r="K517" s="8"/>
      <c r="L517" s="8" t="s">
        <v>103</v>
      </c>
      <c r="M517" s="21" t="str">
        <f t="shared" si="9"/>
        <v>Balaenoptera borealis</v>
      </c>
      <c r="N517" s="9" t="s">
        <v>1204</v>
      </c>
      <c r="O517" s="9" t="s">
        <v>104</v>
      </c>
      <c r="Q517" s="8" t="s">
        <v>4317</v>
      </c>
      <c r="R517" s="10">
        <v>343</v>
      </c>
      <c r="S517" s="10" t="s">
        <v>2183</v>
      </c>
      <c r="T517" s="10">
        <v>1828</v>
      </c>
      <c r="U517" s="43" t="s">
        <v>4382</v>
      </c>
      <c r="V517" s="43" t="s">
        <v>4394</v>
      </c>
      <c r="W517" s="39" t="s">
        <v>3176</v>
      </c>
      <c r="X517" s="39" t="s">
        <v>1104</v>
      </c>
      <c r="Y517" s="39" t="s">
        <v>1104</v>
      </c>
      <c r="Z517" s="39" t="s">
        <v>1104</v>
      </c>
      <c r="AA517" s="39" t="s">
        <v>1104</v>
      </c>
      <c r="AB517" s="39" t="s">
        <v>1104</v>
      </c>
      <c r="AC517" s="9" t="s">
        <v>4399</v>
      </c>
      <c r="AD517" s="11" t="s">
        <v>3387</v>
      </c>
      <c r="AE517" s="11" t="s">
        <v>3389</v>
      </c>
      <c r="AF517" s="11" t="s">
        <v>3387</v>
      </c>
      <c r="AG517" s="11" t="s">
        <v>3412</v>
      </c>
      <c r="AH517" s="11" t="s">
        <v>3408</v>
      </c>
    </row>
    <row r="518" spans="1:34" x14ac:dyDescent="0.2">
      <c r="A518" s="8" t="s">
        <v>3361</v>
      </c>
      <c r="B518" s="8" t="s">
        <v>3436</v>
      </c>
      <c r="C518" s="8" t="s">
        <v>3366</v>
      </c>
      <c r="D518" s="9" t="s">
        <v>76</v>
      </c>
      <c r="E518" s="9" t="s">
        <v>3369</v>
      </c>
      <c r="F518" s="9" t="s">
        <v>94</v>
      </c>
      <c r="G518" s="9" t="s">
        <v>98</v>
      </c>
      <c r="H518" s="9" t="s">
        <v>3</v>
      </c>
      <c r="I518" s="9" t="s">
        <v>3</v>
      </c>
      <c r="J518" s="8" t="s">
        <v>99</v>
      </c>
      <c r="K518" s="8"/>
      <c r="L518" s="8" t="s">
        <v>105</v>
      </c>
      <c r="M518" s="21" t="str">
        <f t="shared" si="9"/>
        <v>Balaenoptera edeni</v>
      </c>
      <c r="N518" s="9" t="s">
        <v>1205</v>
      </c>
      <c r="O518" s="9" t="s">
        <v>106</v>
      </c>
      <c r="P518" s="39">
        <v>40</v>
      </c>
      <c r="Q518" s="8" t="s">
        <v>4318</v>
      </c>
      <c r="R518" s="10">
        <v>551</v>
      </c>
      <c r="S518" s="10" t="s">
        <v>4362</v>
      </c>
      <c r="T518" s="10">
        <v>1879</v>
      </c>
      <c r="U518" s="43" t="s">
        <v>4383</v>
      </c>
      <c r="V518" s="43" t="s">
        <v>4393</v>
      </c>
      <c r="W518" s="39" t="s">
        <v>3176</v>
      </c>
      <c r="X518" s="39" t="s">
        <v>1104</v>
      </c>
      <c r="Y518" s="39" t="s">
        <v>1104</v>
      </c>
      <c r="Z518" s="39" t="s">
        <v>1104</v>
      </c>
      <c r="AA518" s="39" t="s">
        <v>1104</v>
      </c>
      <c r="AB518" s="39" t="s">
        <v>1104</v>
      </c>
      <c r="AC518" s="9" t="s">
        <v>4400</v>
      </c>
      <c r="AD518" s="11" t="s">
        <v>3382</v>
      </c>
      <c r="AE518" s="11" t="s">
        <v>3389</v>
      </c>
      <c r="AF518" s="11" t="s">
        <v>3256</v>
      </c>
      <c r="AG518" s="11" t="s">
        <v>3412</v>
      </c>
      <c r="AH518" s="11" t="s">
        <v>3408</v>
      </c>
    </row>
    <row r="519" spans="1:34" x14ac:dyDescent="0.2">
      <c r="A519" s="8" t="s">
        <v>3361</v>
      </c>
      <c r="B519" s="8" t="s">
        <v>3436</v>
      </c>
      <c r="C519" s="8" t="s">
        <v>3366</v>
      </c>
      <c r="D519" s="9" t="s">
        <v>76</v>
      </c>
      <c r="E519" s="9" t="s">
        <v>3369</v>
      </c>
      <c r="F519" s="9" t="s">
        <v>94</v>
      </c>
      <c r="G519" s="9" t="s">
        <v>98</v>
      </c>
      <c r="H519" s="9" t="s">
        <v>3</v>
      </c>
      <c r="I519" s="9" t="s">
        <v>3</v>
      </c>
      <c r="J519" s="8" t="s">
        <v>99</v>
      </c>
      <c r="K519" s="8"/>
      <c r="L519" s="8" t="s">
        <v>109</v>
      </c>
      <c r="M519" s="21" t="str">
        <f t="shared" si="9"/>
        <v>Balaenoptera musculus</v>
      </c>
      <c r="N519" s="9" t="s">
        <v>1207</v>
      </c>
      <c r="O519" s="9" t="s">
        <v>110</v>
      </c>
      <c r="Q519" s="8" t="s">
        <v>4319</v>
      </c>
      <c r="R519" s="10">
        <v>76</v>
      </c>
      <c r="S519" s="10" t="s">
        <v>1167</v>
      </c>
      <c r="T519" s="10">
        <v>1758</v>
      </c>
      <c r="U519" s="43" t="s">
        <v>4384</v>
      </c>
      <c r="V519" s="43" t="s">
        <v>4395</v>
      </c>
      <c r="W519" s="39" t="s">
        <v>3176</v>
      </c>
      <c r="X519" s="39" t="s">
        <v>1104</v>
      </c>
      <c r="Y519" s="39" t="s">
        <v>1104</v>
      </c>
      <c r="Z519" s="39" t="s">
        <v>1104</v>
      </c>
      <c r="AA519" s="39" t="s">
        <v>1104</v>
      </c>
      <c r="AB519" s="39" t="s">
        <v>1104</v>
      </c>
      <c r="AC519" s="9" t="s">
        <v>4431</v>
      </c>
      <c r="AD519" s="11" t="s">
        <v>3387</v>
      </c>
      <c r="AE519" s="11" t="s">
        <v>3389</v>
      </c>
      <c r="AF519" s="11" t="s">
        <v>3390</v>
      </c>
      <c r="AG519" s="11" t="s">
        <v>3412</v>
      </c>
      <c r="AH519" s="11" t="s">
        <v>3408</v>
      </c>
    </row>
    <row r="520" spans="1:34" x14ac:dyDescent="0.2">
      <c r="A520" s="8" t="s">
        <v>3361</v>
      </c>
      <c r="B520" s="8" t="s">
        <v>3436</v>
      </c>
      <c r="C520" s="8" t="s">
        <v>3366</v>
      </c>
      <c r="D520" s="9" t="s">
        <v>76</v>
      </c>
      <c r="E520" s="9" t="s">
        <v>3369</v>
      </c>
      <c r="F520" s="9" t="s">
        <v>94</v>
      </c>
      <c r="G520" s="9" t="s">
        <v>98</v>
      </c>
      <c r="H520" s="9" t="s">
        <v>3</v>
      </c>
      <c r="I520" s="9" t="s">
        <v>3</v>
      </c>
      <c r="J520" s="8" t="s">
        <v>99</v>
      </c>
      <c r="K520" s="8"/>
      <c r="L520" s="8" t="s">
        <v>111</v>
      </c>
      <c r="M520" s="21" t="str">
        <f t="shared" si="9"/>
        <v>Balaenoptera physalus</v>
      </c>
      <c r="N520" s="9" t="s">
        <v>1208</v>
      </c>
      <c r="O520" s="9" t="s">
        <v>112</v>
      </c>
      <c r="Q520" s="8" t="s">
        <v>4319</v>
      </c>
      <c r="R520" s="10">
        <v>75</v>
      </c>
      <c r="S520" s="10" t="s">
        <v>1167</v>
      </c>
      <c r="T520" s="10">
        <v>1758</v>
      </c>
      <c r="U520" s="43" t="s">
        <v>4385</v>
      </c>
      <c r="V520" s="43" t="s">
        <v>4395</v>
      </c>
      <c r="W520" s="39" t="s">
        <v>3176</v>
      </c>
      <c r="X520" s="39" t="s">
        <v>1104</v>
      </c>
      <c r="Y520" s="39" t="s">
        <v>1104</v>
      </c>
      <c r="Z520" s="39" t="s">
        <v>1104</v>
      </c>
      <c r="AA520" s="39" t="s">
        <v>1104</v>
      </c>
      <c r="AB520" s="39" t="s">
        <v>1104</v>
      </c>
      <c r="AC520" s="9" t="s">
        <v>4432</v>
      </c>
      <c r="AD520" s="11" t="s">
        <v>3384</v>
      </c>
      <c r="AE520" s="11" t="s">
        <v>3389</v>
      </c>
      <c r="AF520" s="11" t="s">
        <v>3387</v>
      </c>
      <c r="AG520" s="11" t="s">
        <v>3411</v>
      </c>
      <c r="AH520" s="11" t="s">
        <v>3408</v>
      </c>
    </row>
    <row r="521" spans="1:34" x14ac:dyDescent="0.2">
      <c r="A521" s="8" t="s">
        <v>3361</v>
      </c>
      <c r="B521" s="8" t="s">
        <v>3436</v>
      </c>
      <c r="C521" s="8" t="s">
        <v>3366</v>
      </c>
      <c r="D521" s="9" t="s">
        <v>76</v>
      </c>
      <c r="E521" s="9" t="s">
        <v>3369</v>
      </c>
      <c r="F521" s="9" t="s">
        <v>94</v>
      </c>
      <c r="G521" s="9" t="s">
        <v>98</v>
      </c>
      <c r="H521" s="9" t="s">
        <v>3</v>
      </c>
      <c r="I521" s="9" t="s">
        <v>3</v>
      </c>
      <c r="J521" s="8" t="s">
        <v>113</v>
      </c>
      <c r="K521" s="8"/>
      <c r="L521" s="8" t="s">
        <v>114</v>
      </c>
      <c r="M521" s="21" t="str">
        <f t="shared" si="9"/>
        <v>Megaptera novaeangliae</v>
      </c>
      <c r="N521" s="9" t="s">
        <v>1209</v>
      </c>
      <c r="O521" s="9" t="s">
        <v>115</v>
      </c>
      <c r="Q521" s="8" t="s">
        <v>4320</v>
      </c>
      <c r="R521" s="10">
        <v>21</v>
      </c>
      <c r="S521" s="10" t="s">
        <v>4363</v>
      </c>
      <c r="T521" s="10">
        <v>1781</v>
      </c>
      <c r="U521" s="43" t="s">
        <v>4386</v>
      </c>
      <c r="V521" s="43" t="s">
        <v>4393</v>
      </c>
      <c r="W521" s="39" t="s">
        <v>3176</v>
      </c>
      <c r="X521" s="39" t="s">
        <v>1104</v>
      </c>
      <c r="Y521" s="39" t="s">
        <v>1104</v>
      </c>
      <c r="Z521" s="39" t="s">
        <v>1104</v>
      </c>
      <c r="AA521" s="39" t="s">
        <v>1104</v>
      </c>
      <c r="AB521" s="39" t="s">
        <v>1104</v>
      </c>
      <c r="AC521" s="9" t="s">
        <v>4401</v>
      </c>
      <c r="AD521" s="11" t="s">
        <v>3382</v>
      </c>
      <c r="AE521" s="11" t="s">
        <v>3389</v>
      </c>
      <c r="AF521" s="11" t="s">
        <v>3386</v>
      </c>
      <c r="AG521" s="11" t="s">
        <v>3412</v>
      </c>
      <c r="AH521" s="11" t="s">
        <v>3408</v>
      </c>
    </row>
    <row r="522" spans="1:34" x14ac:dyDescent="0.2">
      <c r="A522" s="8" t="s">
        <v>3361</v>
      </c>
      <c r="B522" s="8" t="s">
        <v>3436</v>
      </c>
      <c r="C522" s="8" t="s">
        <v>3366</v>
      </c>
      <c r="D522" s="9" t="s">
        <v>76</v>
      </c>
      <c r="E522" s="9" t="s">
        <v>3369</v>
      </c>
      <c r="F522" s="9" t="s">
        <v>94</v>
      </c>
      <c r="G522" s="9" t="s">
        <v>98</v>
      </c>
      <c r="J522" s="8" t="s">
        <v>99</v>
      </c>
      <c r="K522" s="8"/>
      <c r="L522" s="8" t="s">
        <v>107</v>
      </c>
      <c r="M522" s="21" t="str">
        <f t="shared" si="9"/>
        <v>Balaenoptera omurai</v>
      </c>
      <c r="N522" s="9" t="s">
        <v>1206</v>
      </c>
      <c r="O522" s="9" t="s">
        <v>108</v>
      </c>
      <c r="Q522" s="8" t="s">
        <v>4321</v>
      </c>
      <c r="R522" s="10">
        <v>278</v>
      </c>
      <c r="S522" s="10" t="s">
        <v>4378</v>
      </c>
      <c r="T522" s="10">
        <v>2003</v>
      </c>
      <c r="U522" s="43" t="s">
        <v>4387</v>
      </c>
      <c r="V522" s="43" t="s">
        <v>4393</v>
      </c>
      <c r="W522" s="39" t="s">
        <v>3176</v>
      </c>
      <c r="X522" s="39" t="s">
        <v>1104</v>
      </c>
      <c r="Y522" s="39" t="s">
        <v>1104</v>
      </c>
      <c r="Z522" s="39" t="s">
        <v>1104</v>
      </c>
      <c r="AA522" s="39" t="s">
        <v>1104</v>
      </c>
      <c r="AB522" s="39" t="s">
        <v>1104</v>
      </c>
      <c r="AC522" s="9" t="s">
        <v>4402</v>
      </c>
      <c r="AD522" s="11" t="s">
        <v>3256</v>
      </c>
      <c r="AE522" s="11" t="s">
        <v>3389</v>
      </c>
      <c r="AF522" s="11" t="s">
        <v>3383</v>
      </c>
      <c r="AG522" s="11" t="s">
        <v>3412</v>
      </c>
      <c r="AH522" s="11" t="s">
        <v>3408</v>
      </c>
    </row>
    <row r="523" spans="1:34" x14ac:dyDescent="0.2">
      <c r="A523" s="8" t="s">
        <v>3361</v>
      </c>
      <c r="B523" s="8" t="s">
        <v>3436</v>
      </c>
      <c r="C523" s="8" t="s">
        <v>3366</v>
      </c>
      <c r="D523" s="9" t="s">
        <v>76</v>
      </c>
      <c r="E523" s="9" t="s">
        <v>3369</v>
      </c>
      <c r="F523" s="9" t="s">
        <v>94</v>
      </c>
      <c r="G523" s="9" t="s">
        <v>116</v>
      </c>
      <c r="H523" s="9" t="s">
        <v>3714</v>
      </c>
      <c r="I523" s="9" t="s">
        <v>3</v>
      </c>
      <c r="J523" s="8" t="s">
        <v>120</v>
      </c>
      <c r="K523" s="8"/>
      <c r="L523" s="8" t="s">
        <v>121</v>
      </c>
      <c r="M523" s="21" t="str">
        <f t="shared" si="9"/>
        <v>Delphinus delphis</v>
      </c>
      <c r="N523" s="9" t="s">
        <v>1211</v>
      </c>
      <c r="O523" s="9" t="s">
        <v>122</v>
      </c>
      <c r="Q523" s="8" t="s">
        <v>4319</v>
      </c>
      <c r="R523" s="10">
        <v>77</v>
      </c>
      <c r="S523" s="10" t="s">
        <v>1167</v>
      </c>
      <c r="T523" s="10">
        <v>1758</v>
      </c>
      <c r="U523" s="43" t="s">
        <v>4388</v>
      </c>
      <c r="V523" s="43" t="s">
        <v>4393</v>
      </c>
      <c r="W523" s="39" t="s">
        <v>3176</v>
      </c>
      <c r="X523" s="39" t="s">
        <v>1104</v>
      </c>
      <c r="Y523" s="39" t="s">
        <v>1104</v>
      </c>
      <c r="Z523" s="39" t="s">
        <v>1104</v>
      </c>
      <c r="AA523" s="39" t="s">
        <v>1104</v>
      </c>
      <c r="AB523" s="39" t="s">
        <v>1104</v>
      </c>
      <c r="AC523" s="9" t="s">
        <v>4433</v>
      </c>
      <c r="AD523" s="11" t="s">
        <v>3382</v>
      </c>
      <c r="AE523" s="11" t="s">
        <v>3385</v>
      </c>
      <c r="AF523" s="11" t="s">
        <v>3256</v>
      </c>
      <c r="AG523" s="11" t="s">
        <v>3428</v>
      </c>
      <c r="AH523" s="11" t="s">
        <v>3408</v>
      </c>
    </row>
    <row r="524" spans="1:34" x14ac:dyDescent="0.2">
      <c r="A524" s="8" t="s">
        <v>3361</v>
      </c>
      <c r="B524" s="8" t="s">
        <v>3436</v>
      </c>
      <c r="C524" s="8" t="s">
        <v>3366</v>
      </c>
      <c r="D524" s="9" t="s">
        <v>76</v>
      </c>
      <c r="E524" s="9" t="s">
        <v>3369</v>
      </c>
      <c r="F524" s="9" t="s">
        <v>94</v>
      </c>
      <c r="G524" s="9" t="s">
        <v>116</v>
      </c>
      <c r="H524" s="9" t="s">
        <v>3714</v>
      </c>
      <c r="I524" s="9" t="s">
        <v>3</v>
      </c>
      <c r="J524" s="8" t="s">
        <v>134</v>
      </c>
      <c r="K524" s="8"/>
      <c r="L524" s="8" t="s">
        <v>135</v>
      </c>
      <c r="M524" s="21" t="str">
        <f t="shared" ref="M524:M533" si="10">CONCATENATE(J524," ",L524)</f>
        <v>Lagenodelphis hosei</v>
      </c>
      <c r="N524" s="9" t="s">
        <v>1216</v>
      </c>
      <c r="O524" s="9" t="s">
        <v>136</v>
      </c>
      <c r="Q524" s="8" t="s">
        <v>4322</v>
      </c>
      <c r="R524" s="10">
        <v>478</v>
      </c>
      <c r="S524" s="10" t="s">
        <v>4364</v>
      </c>
      <c r="T524" s="10">
        <v>1956</v>
      </c>
      <c r="U524" s="43" t="s">
        <v>4389</v>
      </c>
      <c r="V524" s="43" t="s">
        <v>4394</v>
      </c>
      <c r="W524" s="39" t="s">
        <v>3176</v>
      </c>
      <c r="X524" s="39" t="s">
        <v>1104</v>
      </c>
      <c r="Y524" s="39" t="s">
        <v>1104</v>
      </c>
      <c r="Z524" s="39" t="s">
        <v>1104</v>
      </c>
      <c r="AA524" s="39" t="s">
        <v>1104</v>
      </c>
      <c r="AB524" s="39" t="s">
        <v>1104</v>
      </c>
      <c r="AC524" s="9" t="s">
        <v>4434</v>
      </c>
      <c r="AD524" s="11" t="s">
        <v>3382</v>
      </c>
      <c r="AE524" s="11" t="s">
        <v>3385</v>
      </c>
      <c r="AF524" s="11" t="s">
        <v>3382</v>
      </c>
      <c r="AG524" s="11" t="s">
        <v>3407</v>
      </c>
      <c r="AH524" s="11" t="s">
        <v>3408</v>
      </c>
    </row>
    <row r="525" spans="1:34" x14ac:dyDescent="0.2">
      <c r="A525" s="8" t="s">
        <v>3361</v>
      </c>
      <c r="B525" s="8" t="s">
        <v>3436</v>
      </c>
      <c r="C525" s="8" t="s">
        <v>3366</v>
      </c>
      <c r="D525" s="9" t="s">
        <v>76</v>
      </c>
      <c r="E525" s="9" t="s">
        <v>3369</v>
      </c>
      <c r="F525" s="9" t="s">
        <v>94</v>
      </c>
      <c r="G525" s="9" t="s">
        <v>116</v>
      </c>
      <c r="H525" s="9" t="s">
        <v>3714</v>
      </c>
      <c r="I525" s="9" t="s">
        <v>3</v>
      </c>
      <c r="J525" s="8" t="s">
        <v>150</v>
      </c>
      <c r="K525" s="8"/>
      <c r="L525" s="8" t="s">
        <v>151</v>
      </c>
      <c r="M525" s="21" t="str">
        <f t="shared" si="10"/>
        <v>Sotalia fluviatilis</v>
      </c>
      <c r="N525" s="9" t="s">
        <v>1222</v>
      </c>
      <c r="O525" s="9" t="s">
        <v>152</v>
      </c>
      <c r="Q525" s="8" t="s">
        <v>4323</v>
      </c>
      <c r="R525" s="10">
        <v>140</v>
      </c>
      <c r="S525" s="10" t="s">
        <v>2150</v>
      </c>
      <c r="T525" s="10">
        <v>1853</v>
      </c>
      <c r="U525" s="43" t="s">
        <v>4390</v>
      </c>
      <c r="V525" s="43" t="s">
        <v>2804</v>
      </c>
      <c r="W525" s="39" t="s">
        <v>3176</v>
      </c>
      <c r="X525" s="39" t="s">
        <v>3177</v>
      </c>
      <c r="Y525" s="39" t="s">
        <v>1104</v>
      </c>
      <c r="Z525" s="39" t="s">
        <v>1104</v>
      </c>
      <c r="AA525" s="39" t="s">
        <v>1104</v>
      </c>
      <c r="AB525" s="39" t="s">
        <v>1104</v>
      </c>
      <c r="AC525" s="9" t="s">
        <v>4435</v>
      </c>
      <c r="AD525" s="11" t="s">
        <v>3387</v>
      </c>
      <c r="AE525" s="11" t="s">
        <v>3389</v>
      </c>
      <c r="AF525" s="11" t="s">
        <v>3386</v>
      </c>
      <c r="AG525" s="11" t="s">
        <v>3407</v>
      </c>
      <c r="AH525" s="11" t="s">
        <v>3408</v>
      </c>
    </row>
    <row r="526" spans="1:34" x14ac:dyDescent="0.2">
      <c r="A526" s="8" t="s">
        <v>3361</v>
      </c>
      <c r="B526" s="8" t="s">
        <v>3436</v>
      </c>
      <c r="C526" s="8" t="s">
        <v>3366</v>
      </c>
      <c r="D526" s="9" t="s">
        <v>76</v>
      </c>
      <c r="E526" s="9" t="s">
        <v>3369</v>
      </c>
      <c r="F526" s="9" t="s">
        <v>94</v>
      </c>
      <c r="G526" s="9" t="s">
        <v>116</v>
      </c>
      <c r="H526" s="9" t="s">
        <v>3714</v>
      </c>
      <c r="I526" s="9" t="s">
        <v>3</v>
      </c>
      <c r="J526" s="8" t="s">
        <v>150</v>
      </c>
      <c r="K526" s="8"/>
      <c r="L526" s="8" t="s">
        <v>153</v>
      </c>
      <c r="M526" s="21" t="str">
        <f t="shared" si="10"/>
        <v>Sotalia guianensis</v>
      </c>
      <c r="N526" s="9" t="s">
        <v>1223</v>
      </c>
      <c r="O526" s="9" t="s">
        <v>154</v>
      </c>
      <c r="Q526" s="8" t="s">
        <v>4324</v>
      </c>
      <c r="R526" s="10">
        <v>1</v>
      </c>
      <c r="S526" s="10" t="s">
        <v>4365</v>
      </c>
      <c r="T526" s="10">
        <v>1864</v>
      </c>
      <c r="U526" s="43" t="s">
        <v>4391</v>
      </c>
      <c r="V526" s="43" t="s">
        <v>4396</v>
      </c>
      <c r="W526" s="57" t="s">
        <v>3176</v>
      </c>
      <c r="X526" s="39" t="s">
        <v>1104</v>
      </c>
      <c r="Y526" s="39" t="s">
        <v>1104</v>
      </c>
      <c r="Z526" s="39" t="s">
        <v>1104</v>
      </c>
      <c r="AA526" s="39" t="s">
        <v>1104</v>
      </c>
      <c r="AB526" s="39" t="s">
        <v>1104</v>
      </c>
      <c r="AC526" s="9" t="s">
        <v>4403</v>
      </c>
      <c r="AD526" s="11" t="s">
        <v>3386</v>
      </c>
      <c r="AE526" s="11" t="s">
        <v>3389</v>
      </c>
      <c r="AF526" s="11" t="s">
        <v>3384</v>
      </c>
      <c r="AG526" s="11" t="s">
        <v>3428</v>
      </c>
      <c r="AH526" s="11" t="s">
        <v>3408</v>
      </c>
    </row>
    <row r="527" spans="1:34" x14ac:dyDescent="0.2">
      <c r="A527" s="8" t="s">
        <v>3361</v>
      </c>
      <c r="B527" s="8" t="s">
        <v>3436</v>
      </c>
      <c r="C527" s="8" t="s">
        <v>3366</v>
      </c>
      <c r="D527" s="9" t="s">
        <v>76</v>
      </c>
      <c r="E527" s="9" t="s">
        <v>3369</v>
      </c>
      <c r="F527" s="9" t="s">
        <v>94</v>
      </c>
      <c r="G527" s="9" t="s">
        <v>116</v>
      </c>
      <c r="H527" s="9" t="s">
        <v>3714</v>
      </c>
      <c r="I527" s="9" t="s">
        <v>3</v>
      </c>
      <c r="J527" s="8" t="s">
        <v>155</v>
      </c>
      <c r="K527" s="8"/>
      <c r="L527" s="8" t="s">
        <v>124</v>
      </c>
      <c r="M527" s="21" t="str">
        <f t="shared" si="10"/>
        <v>Stenella attenuata</v>
      </c>
      <c r="N527" s="9" t="s">
        <v>1224</v>
      </c>
      <c r="O527" s="9" t="s">
        <v>156</v>
      </c>
      <c r="Q527" s="8" t="s">
        <v>4325</v>
      </c>
      <c r="R527" s="10">
        <v>44</v>
      </c>
      <c r="S527" s="10" t="s">
        <v>1136</v>
      </c>
      <c r="T527" s="10">
        <v>1846</v>
      </c>
      <c r="U527" s="43" t="s">
        <v>4407</v>
      </c>
      <c r="V527" s="43" t="s">
        <v>4395</v>
      </c>
      <c r="W527" s="39" t="s">
        <v>3176</v>
      </c>
      <c r="X527" s="39" t="s">
        <v>1104</v>
      </c>
      <c r="Y527" s="39" t="s">
        <v>1104</v>
      </c>
      <c r="Z527" s="39" t="s">
        <v>1104</v>
      </c>
      <c r="AA527" s="39" t="s">
        <v>1104</v>
      </c>
      <c r="AB527" s="39" t="s">
        <v>1104</v>
      </c>
      <c r="AC527" s="9" t="s">
        <v>4436</v>
      </c>
      <c r="AD527" s="11" t="s">
        <v>3382</v>
      </c>
      <c r="AE527" s="11" t="s">
        <v>3385</v>
      </c>
      <c r="AF527" s="11" t="s">
        <v>3382</v>
      </c>
      <c r="AG527" s="11" t="s">
        <v>3428</v>
      </c>
      <c r="AH527" s="11" t="s">
        <v>3408</v>
      </c>
    </row>
    <row r="528" spans="1:34" x14ac:dyDescent="0.2">
      <c r="A528" s="8" t="s">
        <v>3361</v>
      </c>
      <c r="B528" s="8" t="s">
        <v>3436</v>
      </c>
      <c r="C528" s="8" t="s">
        <v>3366</v>
      </c>
      <c r="D528" s="9" t="s">
        <v>76</v>
      </c>
      <c r="E528" s="9" t="s">
        <v>3369</v>
      </c>
      <c r="F528" s="9" t="s">
        <v>94</v>
      </c>
      <c r="G528" s="9" t="s">
        <v>116</v>
      </c>
      <c r="H528" s="9" t="s">
        <v>3714</v>
      </c>
      <c r="I528" s="9" t="s">
        <v>3</v>
      </c>
      <c r="J528" s="8" t="s">
        <v>155</v>
      </c>
      <c r="K528" s="8"/>
      <c r="L528" s="8" t="s">
        <v>157</v>
      </c>
      <c r="M528" s="21" t="str">
        <f t="shared" si="10"/>
        <v>Stenella clymene</v>
      </c>
      <c r="N528" s="9" t="s">
        <v>1225</v>
      </c>
      <c r="O528" s="9" t="s">
        <v>158</v>
      </c>
      <c r="Q528" s="8" t="s">
        <v>4326</v>
      </c>
      <c r="R528" s="10">
        <v>115</v>
      </c>
      <c r="S528" s="10" t="s">
        <v>1136</v>
      </c>
      <c r="T528" s="10">
        <v>1850</v>
      </c>
      <c r="U528" s="43" t="s">
        <v>4408</v>
      </c>
      <c r="V528" s="43" t="s">
        <v>2882</v>
      </c>
      <c r="W528" s="39" t="s">
        <v>3176</v>
      </c>
      <c r="X528" s="39" t="s">
        <v>1104</v>
      </c>
      <c r="Y528" s="39" t="s">
        <v>1104</v>
      </c>
      <c r="Z528" s="39" t="s">
        <v>1104</v>
      </c>
      <c r="AA528" s="39" t="s">
        <v>1104</v>
      </c>
      <c r="AB528" s="39" t="s">
        <v>1104</v>
      </c>
      <c r="AC528" s="9" t="s">
        <v>4437</v>
      </c>
      <c r="AD528" s="11" t="s">
        <v>3382</v>
      </c>
      <c r="AE528" s="11" t="s">
        <v>3385</v>
      </c>
      <c r="AF528" s="11" t="s">
        <v>3382</v>
      </c>
      <c r="AG528" s="11" t="s">
        <v>3407</v>
      </c>
      <c r="AH528" s="11" t="s">
        <v>3408</v>
      </c>
    </row>
    <row r="529" spans="1:34" x14ac:dyDescent="0.2">
      <c r="A529" s="8" t="s">
        <v>3361</v>
      </c>
      <c r="B529" s="8" t="s">
        <v>3436</v>
      </c>
      <c r="C529" s="8" t="s">
        <v>3366</v>
      </c>
      <c r="D529" s="9" t="s">
        <v>76</v>
      </c>
      <c r="E529" s="9" t="s">
        <v>3369</v>
      </c>
      <c r="F529" s="9" t="s">
        <v>94</v>
      </c>
      <c r="G529" s="9" t="s">
        <v>116</v>
      </c>
      <c r="H529" s="9" t="s">
        <v>3714</v>
      </c>
      <c r="I529" s="9" t="s">
        <v>3</v>
      </c>
      <c r="J529" s="8" t="s">
        <v>155</v>
      </c>
      <c r="K529" s="8"/>
      <c r="L529" s="8" t="s">
        <v>159</v>
      </c>
      <c r="M529" s="21" t="str">
        <f t="shared" si="10"/>
        <v>Stenella coeruleoalba</v>
      </c>
      <c r="N529" s="9" t="s">
        <v>1226</v>
      </c>
      <c r="O529" s="9" t="s">
        <v>160</v>
      </c>
      <c r="Q529" s="8" t="s">
        <v>4327</v>
      </c>
      <c r="R529" s="10">
        <v>609</v>
      </c>
      <c r="S529" s="10" t="s">
        <v>4366</v>
      </c>
      <c r="T529" s="10">
        <v>1833</v>
      </c>
      <c r="U529" s="43" t="s">
        <v>4409</v>
      </c>
      <c r="V529" s="43" t="s">
        <v>4395</v>
      </c>
      <c r="W529" s="39" t="s">
        <v>3176</v>
      </c>
      <c r="X529" s="39" t="s">
        <v>1104</v>
      </c>
      <c r="Y529" s="39" t="s">
        <v>1104</v>
      </c>
      <c r="Z529" s="39" t="s">
        <v>1104</v>
      </c>
      <c r="AA529" s="39" t="s">
        <v>1104</v>
      </c>
      <c r="AB529" s="39" t="s">
        <v>1104</v>
      </c>
      <c r="AC529" s="9" t="s">
        <v>4438</v>
      </c>
      <c r="AD529" s="11" t="s">
        <v>3382</v>
      </c>
      <c r="AE529" s="11" t="s">
        <v>3385</v>
      </c>
      <c r="AF529" s="11" t="s">
        <v>3382</v>
      </c>
      <c r="AG529" s="11" t="s">
        <v>3400</v>
      </c>
      <c r="AH529" s="11" t="s">
        <v>3408</v>
      </c>
    </row>
    <row r="530" spans="1:34" x14ac:dyDescent="0.2">
      <c r="A530" s="8" t="s">
        <v>3361</v>
      </c>
      <c r="B530" s="8" t="s">
        <v>3436</v>
      </c>
      <c r="C530" s="8" t="s">
        <v>3366</v>
      </c>
      <c r="D530" s="9" t="s">
        <v>76</v>
      </c>
      <c r="E530" s="9" t="s">
        <v>3369</v>
      </c>
      <c r="F530" s="9" t="s">
        <v>94</v>
      </c>
      <c r="G530" s="9" t="s">
        <v>116</v>
      </c>
      <c r="H530" s="9" t="s">
        <v>3714</v>
      </c>
      <c r="I530" s="9" t="s">
        <v>3</v>
      </c>
      <c r="J530" s="8" t="s">
        <v>155</v>
      </c>
      <c r="K530" s="8"/>
      <c r="L530" s="8" t="s">
        <v>161</v>
      </c>
      <c r="M530" s="21" t="str">
        <f t="shared" si="10"/>
        <v>Stenella frontalis</v>
      </c>
      <c r="N530" s="9" t="s">
        <v>1227</v>
      </c>
      <c r="O530" s="9" t="s">
        <v>162</v>
      </c>
      <c r="Q530" s="8" t="s">
        <v>4328</v>
      </c>
      <c r="R530" s="10">
        <v>288</v>
      </c>
      <c r="S530" s="10" t="s">
        <v>1149</v>
      </c>
      <c r="T530" s="10">
        <v>1829</v>
      </c>
      <c r="U530" s="43" t="s">
        <v>4410</v>
      </c>
      <c r="V530" s="43" t="s">
        <v>4395</v>
      </c>
      <c r="W530" s="39" t="s">
        <v>3176</v>
      </c>
      <c r="X530" s="39" t="s">
        <v>1104</v>
      </c>
      <c r="Y530" s="39" t="s">
        <v>1104</v>
      </c>
      <c r="Z530" s="39" t="s">
        <v>1104</v>
      </c>
      <c r="AA530" s="39" t="s">
        <v>1104</v>
      </c>
      <c r="AB530" s="39" t="s">
        <v>1104</v>
      </c>
      <c r="AC530" s="9" t="s">
        <v>4439</v>
      </c>
      <c r="AD530" s="11" t="s">
        <v>3382</v>
      </c>
      <c r="AE530" s="11" t="s">
        <v>3385</v>
      </c>
      <c r="AF530" s="11" t="s">
        <v>3382</v>
      </c>
      <c r="AG530" s="11" t="s">
        <v>3428</v>
      </c>
      <c r="AH530" s="11" t="s">
        <v>3408</v>
      </c>
    </row>
    <row r="531" spans="1:34" x14ac:dyDescent="0.2">
      <c r="A531" s="8" t="s">
        <v>3361</v>
      </c>
      <c r="B531" s="8" t="s">
        <v>3436</v>
      </c>
      <c r="C531" s="8" t="s">
        <v>3366</v>
      </c>
      <c r="D531" s="9" t="s">
        <v>76</v>
      </c>
      <c r="E531" s="9" t="s">
        <v>3369</v>
      </c>
      <c r="F531" s="9" t="s">
        <v>94</v>
      </c>
      <c r="G531" s="9" t="s">
        <v>116</v>
      </c>
      <c r="H531" s="9" t="s">
        <v>3714</v>
      </c>
      <c r="I531" s="9" t="s">
        <v>3</v>
      </c>
      <c r="J531" s="8" t="s">
        <v>155</v>
      </c>
      <c r="K531" s="8"/>
      <c r="L531" s="8" t="s">
        <v>163</v>
      </c>
      <c r="M531" s="21" t="str">
        <f t="shared" si="10"/>
        <v>Stenella longirostris</v>
      </c>
      <c r="N531" s="9" t="s">
        <v>1228</v>
      </c>
      <c r="O531" s="9" t="s">
        <v>164</v>
      </c>
      <c r="Q531" s="8" t="s">
        <v>4329</v>
      </c>
      <c r="R531" s="10">
        <v>1</v>
      </c>
      <c r="S531" s="10" t="s">
        <v>1136</v>
      </c>
      <c r="T531" s="10">
        <v>1828</v>
      </c>
      <c r="U531" s="43" t="s">
        <v>4411</v>
      </c>
      <c r="V531" s="43" t="s">
        <v>4395</v>
      </c>
      <c r="W531" s="39" t="s">
        <v>3176</v>
      </c>
      <c r="X531" s="39" t="s">
        <v>1104</v>
      </c>
      <c r="Y531" s="39" t="s">
        <v>1104</v>
      </c>
      <c r="Z531" s="39" t="s">
        <v>1104</v>
      </c>
      <c r="AA531" s="39" t="s">
        <v>1104</v>
      </c>
      <c r="AB531" s="39" t="s">
        <v>1104</v>
      </c>
      <c r="AC531" s="9" t="s">
        <v>4440</v>
      </c>
      <c r="AD531" s="11" t="s">
        <v>3382</v>
      </c>
      <c r="AE531" s="11" t="s">
        <v>3385</v>
      </c>
      <c r="AF531" s="11" t="s">
        <v>3382</v>
      </c>
      <c r="AG531" s="11" t="s">
        <v>3407</v>
      </c>
      <c r="AH531" s="11" t="s">
        <v>3408</v>
      </c>
    </row>
    <row r="532" spans="1:34" x14ac:dyDescent="0.2">
      <c r="A532" s="8" t="s">
        <v>3361</v>
      </c>
      <c r="B532" s="8" t="s">
        <v>3436</v>
      </c>
      <c r="C532" s="8" t="s">
        <v>3366</v>
      </c>
      <c r="D532" s="9" t="s">
        <v>76</v>
      </c>
      <c r="E532" s="9" t="s">
        <v>3369</v>
      </c>
      <c r="F532" s="9" t="s">
        <v>94</v>
      </c>
      <c r="G532" s="9" t="s">
        <v>116</v>
      </c>
      <c r="H532" s="9" t="s">
        <v>3714</v>
      </c>
      <c r="I532" s="9" t="s">
        <v>3</v>
      </c>
      <c r="J532" s="8" t="s">
        <v>168</v>
      </c>
      <c r="K532" s="8"/>
      <c r="L532" s="8" t="s">
        <v>169</v>
      </c>
      <c r="M532" s="21" t="str">
        <f t="shared" si="10"/>
        <v>Tursiops truncatus</v>
      </c>
      <c r="N532" s="9" t="s">
        <v>1230</v>
      </c>
      <c r="O532" s="9" t="s">
        <v>170</v>
      </c>
      <c r="Q532" s="8" t="s">
        <v>4330</v>
      </c>
      <c r="R532" s="10">
        <v>75</v>
      </c>
      <c r="S532" s="10" t="s">
        <v>4367</v>
      </c>
      <c r="T532" s="10">
        <v>1821</v>
      </c>
      <c r="U532" s="43" t="s">
        <v>4412</v>
      </c>
      <c r="V532" s="43" t="s">
        <v>4429</v>
      </c>
      <c r="W532" s="39" t="s">
        <v>3176</v>
      </c>
      <c r="X532" s="39" t="s">
        <v>1104</v>
      </c>
      <c r="Y532" s="39" t="s">
        <v>1104</v>
      </c>
      <c r="Z532" s="39" t="s">
        <v>1104</v>
      </c>
      <c r="AA532" s="39" t="s">
        <v>1104</v>
      </c>
      <c r="AB532" s="39" t="s">
        <v>1104</v>
      </c>
      <c r="AC532" s="9" t="s">
        <v>4441</v>
      </c>
      <c r="AD532" s="11" t="s">
        <v>3382</v>
      </c>
      <c r="AE532" s="11" t="s">
        <v>3385</v>
      </c>
      <c r="AF532" s="11" t="s">
        <v>3382</v>
      </c>
      <c r="AG532" s="11" t="s">
        <v>3428</v>
      </c>
      <c r="AH532" s="11" t="s">
        <v>3408</v>
      </c>
    </row>
    <row r="533" spans="1:34" x14ac:dyDescent="0.2">
      <c r="A533" s="8" t="s">
        <v>3361</v>
      </c>
      <c r="B533" s="8" t="s">
        <v>3436</v>
      </c>
      <c r="C533" s="8" t="s">
        <v>3366</v>
      </c>
      <c r="D533" s="9" t="s">
        <v>76</v>
      </c>
      <c r="E533" s="9" t="s">
        <v>3369</v>
      </c>
      <c r="F533" s="9" t="s">
        <v>94</v>
      </c>
      <c r="G533" s="9" t="s">
        <v>116</v>
      </c>
      <c r="H533" s="9" t="s">
        <v>3714</v>
      </c>
      <c r="J533" s="8" t="s">
        <v>168</v>
      </c>
      <c r="K533" s="8"/>
      <c r="L533" s="8" t="s">
        <v>3712</v>
      </c>
      <c r="M533" s="21" t="str">
        <f t="shared" si="10"/>
        <v>Tursiops gephyreus</v>
      </c>
      <c r="N533" s="15" t="s">
        <v>2442</v>
      </c>
      <c r="O533" s="9" t="s">
        <v>3125</v>
      </c>
      <c r="P533" s="39">
        <v>10</v>
      </c>
      <c r="Q533" s="8" t="s">
        <v>4331</v>
      </c>
      <c r="R533" s="10">
        <v>347</v>
      </c>
      <c r="S533" s="10" t="s">
        <v>4368</v>
      </c>
      <c r="T533" s="10">
        <v>1908</v>
      </c>
      <c r="U533" s="43" t="s">
        <v>3004</v>
      </c>
      <c r="V533" s="43" t="s">
        <v>2882</v>
      </c>
      <c r="W533" s="39" t="s">
        <v>3176</v>
      </c>
      <c r="X533" s="39" t="s">
        <v>1104</v>
      </c>
      <c r="Y533" s="39" t="s">
        <v>1104</v>
      </c>
      <c r="Z533" s="39" t="s">
        <v>1104</v>
      </c>
      <c r="AA533" s="39" t="s">
        <v>1104</v>
      </c>
      <c r="AB533" s="39" t="s">
        <v>1104</v>
      </c>
      <c r="AC533" s="9" t="s">
        <v>4442</v>
      </c>
      <c r="AD533" s="11" t="s">
        <v>3383</v>
      </c>
      <c r="AE533" s="11" t="s">
        <v>1104</v>
      </c>
      <c r="AF533" s="11" t="s">
        <v>3387</v>
      </c>
      <c r="AG533" s="11" t="s">
        <v>3428</v>
      </c>
      <c r="AH533" s="11" t="s">
        <v>3408</v>
      </c>
    </row>
    <row r="534" spans="1:34" x14ac:dyDescent="0.2">
      <c r="A534" s="8" t="s">
        <v>3361</v>
      </c>
      <c r="B534" s="8" t="s">
        <v>3436</v>
      </c>
      <c r="C534" s="8" t="s">
        <v>3366</v>
      </c>
      <c r="D534" s="9" t="s">
        <v>76</v>
      </c>
      <c r="E534" s="9" t="s">
        <v>3369</v>
      </c>
      <c r="F534" s="9" t="s">
        <v>94</v>
      </c>
      <c r="G534" s="9" t="s">
        <v>116</v>
      </c>
      <c r="H534" s="9" t="s">
        <v>3715</v>
      </c>
      <c r="I534" s="9" t="s">
        <v>3</v>
      </c>
      <c r="J534" s="8" t="s">
        <v>123</v>
      </c>
      <c r="K534" s="8"/>
      <c r="L534" s="8" t="s">
        <v>124</v>
      </c>
      <c r="M534" s="21" t="str">
        <f t="shared" si="9"/>
        <v>Feresa attenuata</v>
      </c>
      <c r="N534" s="9" t="s">
        <v>1212</v>
      </c>
      <c r="O534" s="9" t="s">
        <v>125</v>
      </c>
      <c r="Q534" s="8" t="s">
        <v>4332</v>
      </c>
      <c r="R534" s="10">
        <v>238</v>
      </c>
      <c r="S534" s="10" t="s">
        <v>1136</v>
      </c>
      <c r="T534" s="10">
        <v>1874</v>
      </c>
      <c r="U534" s="43" t="s">
        <v>4413</v>
      </c>
      <c r="V534" s="43" t="s">
        <v>4394</v>
      </c>
      <c r="W534" s="39" t="s">
        <v>3176</v>
      </c>
      <c r="X534" s="39" t="s">
        <v>1104</v>
      </c>
      <c r="Y534" s="39" t="s">
        <v>1104</v>
      </c>
      <c r="Z534" s="39" t="s">
        <v>1104</v>
      </c>
      <c r="AA534" s="39" t="s">
        <v>1104</v>
      </c>
      <c r="AB534" s="39" t="s">
        <v>1104</v>
      </c>
      <c r="AC534" s="9" t="s">
        <v>4443</v>
      </c>
      <c r="AD534" s="11" t="s">
        <v>3382</v>
      </c>
      <c r="AE534" s="11" t="s">
        <v>3385</v>
      </c>
      <c r="AF534" s="11" t="s">
        <v>3382</v>
      </c>
      <c r="AG534" s="11" t="s">
        <v>3407</v>
      </c>
      <c r="AH534" s="11" t="s">
        <v>3408</v>
      </c>
    </row>
    <row r="535" spans="1:34" x14ac:dyDescent="0.2">
      <c r="A535" s="8" t="s">
        <v>3361</v>
      </c>
      <c r="B535" s="8" t="s">
        <v>3436</v>
      </c>
      <c r="C535" s="8" t="s">
        <v>3366</v>
      </c>
      <c r="D535" s="9" t="s">
        <v>76</v>
      </c>
      <c r="E535" s="9" t="s">
        <v>3369</v>
      </c>
      <c r="F535" s="9" t="s">
        <v>94</v>
      </c>
      <c r="G535" s="9" t="s">
        <v>116</v>
      </c>
      <c r="H535" s="9" t="s">
        <v>3715</v>
      </c>
      <c r="I535" s="9" t="s">
        <v>3</v>
      </c>
      <c r="J535" s="8" t="s">
        <v>126</v>
      </c>
      <c r="K535" s="8"/>
      <c r="L535" s="8" t="s">
        <v>127</v>
      </c>
      <c r="M535" s="21" t="str">
        <f t="shared" si="9"/>
        <v>Globicephala macrorhynchus</v>
      </c>
      <c r="N535" s="9" t="s">
        <v>1213</v>
      </c>
      <c r="O535" s="9" t="s">
        <v>128</v>
      </c>
      <c r="Q535" s="8" t="s">
        <v>4333</v>
      </c>
      <c r="R535" s="10">
        <v>33</v>
      </c>
      <c r="S535" s="10" t="s">
        <v>1136</v>
      </c>
      <c r="T535" s="10">
        <v>1846</v>
      </c>
      <c r="U535" s="43" t="s">
        <v>4414</v>
      </c>
      <c r="V535" s="43" t="s">
        <v>4394</v>
      </c>
      <c r="W535" s="39" t="s">
        <v>3176</v>
      </c>
      <c r="X535" s="39" t="s">
        <v>1104</v>
      </c>
      <c r="Y535" s="39" t="s">
        <v>1104</v>
      </c>
      <c r="Z535" s="39" t="s">
        <v>1104</v>
      </c>
      <c r="AA535" s="39" t="s">
        <v>1104</v>
      </c>
      <c r="AB535" s="39" t="s">
        <v>1104</v>
      </c>
      <c r="AC535" s="9" t="s">
        <v>4444</v>
      </c>
      <c r="AD535" s="11" t="s">
        <v>3382</v>
      </c>
      <c r="AE535" s="11" t="s">
        <v>3385</v>
      </c>
      <c r="AF535" s="11" t="s">
        <v>3382</v>
      </c>
      <c r="AG535" s="11" t="s">
        <v>3400</v>
      </c>
      <c r="AH535" s="11" t="s">
        <v>3408</v>
      </c>
    </row>
    <row r="536" spans="1:34" x14ac:dyDescent="0.2">
      <c r="A536" s="8" t="s">
        <v>3361</v>
      </c>
      <c r="B536" s="8" t="s">
        <v>3436</v>
      </c>
      <c r="C536" s="8" t="s">
        <v>3366</v>
      </c>
      <c r="D536" s="9" t="s">
        <v>76</v>
      </c>
      <c r="E536" s="9" t="s">
        <v>3369</v>
      </c>
      <c r="F536" s="9" t="s">
        <v>94</v>
      </c>
      <c r="G536" s="9" t="s">
        <v>116</v>
      </c>
      <c r="H536" s="9" t="s">
        <v>3715</v>
      </c>
      <c r="I536" s="9" t="s">
        <v>3</v>
      </c>
      <c r="J536" s="8" t="s">
        <v>126</v>
      </c>
      <c r="K536" s="8"/>
      <c r="L536" s="8" t="s">
        <v>129</v>
      </c>
      <c r="M536" s="21" t="str">
        <f t="shared" si="9"/>
        <v>Globicephala melas</v>
      </c>
      <c r="N536" s="9" t="s">
        <v>1214</v>
      </c>
      <c r="O536" s="9" t="s">
        <v>130</v>
      </c>
      <c r="Q536" s="8" t="s">
        <v>4334</v>
      </c>
      <c r="R536" s="10">
        <v>81</v>
      </c>
      <c r="S536" s="10" t="s">
        <v>2364</v>
      </c>
      <c r="T536" s="10">
        <v>1809</v>
      </c>
      <c r="U536" s="43" t="s">
        <v>2896</v>
      </c>
      <c r="V536" s="43" t="s">
        <v>2882</v>
      </c>
      <c r="W536" s="39" t="s">
        <v>3176</v>
      </c>
      <c r="X536" s="39" t="s">
        <v>1104</v>
      </c>
      <c r="Y536" s="39" t="s">
        <v>1104</v>
      </c>
      <c r="Z536" s="39" t="s">
        <v>1104</v>
      </c>
      <c r="AA536" s="39" t="s">
        <v>1104</v>
      </c>
      <c r="AB536" s="39" t="s">
        <v>1104</v>
      </c>
      <c r="AC536" s="9" t="s">
        <v>4445</v>
      </c>
      <c r="AD536" s="11" t="s">
        <v>3382</v>
      </c>
      <c r="AE536" s="11" t="s">
        <v>3385</v>
      </c>
      <c r="AF536" s="11" t="s">
        <v>3382</v>
      </c>
      <c r="AG536" s="11" t="s">
        <v>3400</v>
      </c>
      <c r="AH536" s="11" t="s">
        <v>3408</v>
      </c>
    </row>
    <row r="537" spans="1:34" x14ac:dyDescent="0.2">
      <c r="A537" s="8" t="s">
        <v>3361</v>
      </c>
      <c r="B537" s="8" t="s">
        <v>3436</v>
      </c>
      <c r="C537" s="8" t="s">
        <v>3366</v>
      </c>
      <c r="D537" s="9" t="s">
        <v>76</v>
      </c>
      <c r="E537" s="9" t="s">
        <v>3369</v>
      </c>
      <c r="F537" s="9" t="s">
        <v>94</v>
      </c>
      <c r="G537" s="9" t="s">
        <v>116</v>
      </c>
      <c r="H537" s="9" t="s">
        <v>3715</v>
      </c>
      <c r="I537" s="9" t="s">
        <v>3</v>
      </c>
      <c r="J537" s="8" t="s">
        <v>131</v>
      </c>
      <c r="K537" s="8"/>
      <c r="L537" s="8" t="s">
        <v>132</v>
      </c>
      <c r="M537" s="21" t="str">
        <f t="shared" si="9"/>
        <v>Grampus griseus</v>
      </c>
      <c r="N537" s="9" t="s">
        <v>1215</v>
      </c>
      <c r="O537" s="9" t="s">
        <v>133</v>
      </c>
      <c r="Q537" s="8" t="s">
        <v>4335</v>
      </c>
      <c r="R537" s="10">
        <v>13</v>
      </c>
      <c r="S537" s="10" t="s">
        <v>1149</v>
      </c>
      <c r="T537" s="10">
        <v>1812</v>
      </c>
      <c r="U537" s="43" t="s">
        <v>4415</v>
      </c>
      <c r="V537" s="43" t="s">
        <v>4394</v>
      </c>
      <c r="W537" s="39" t="s">
        <v>3176</v>
      </c>
      <c r="X537" s="39" t="s">
        <v>1104</v>
      </c>
      <c r="Y537" s="39" t="s">
        <v>1104</v>
      </c>
      <c r="Z537" s="39" t="s">
        <v>1104</v>
      </c>
      <c r="AA537" s="39" t="s">
        <v>1104</v>
      </c>
      <c r="AB537" s="39" t="s">
        <v>1104</v>
      </c>
      <c r="AC537" s="9" t="s">
        <v>4446</v>
      </c>
      <c r="AD537" s="11" t="s">
        <v>3382</v>
      </c>
      <c r="AE537" s="11" t="s">
        <v>3385</v>
      </c>
      <c r="AF537" s="11" t="s">
        <v>3382</v>
      </c>
      <c r="AG537" s="11" t="s">
        <v>3400</v>
      </c>
      <c r="AH537" s="11" t="s">
        <v>3408</v>
      </c>
    </row>
    <row r="538" spans="1:34" x14ac:dyDescent="0.2">
      <c r="A538" s="8" t="s">
        <v>3361</v>
      </c>
      <c r="B538" s="8" t="s">
        <v>3436</v>
      </c>
      <c r="C538" s="8" t="s">
        <v>3366</v>
      </c>
      <c r="D538" s="9" t="s">
        <v>76</v>
      </c>
      <c r="E538" s="9" t="s">
        <v>3369</v>
      </c>
      <c r="F538" s="9" t="s">
        <v>94</v>
      </c>
      <c r="G538" s="9" t="s">
        <v>116</v>
      </c>
      <c r="H538" s="9" t="s">
        <v>3715</v>
      </c>
      <c r="I538" s="9" t="s">
        <v>3</v>
      </c>
      <c r="J538" s="8" t="s">
        <v>144</v>
      </c>
      <c r="K538" s="8"/>
      <c r="L538" s="8" t="s">
        <v>145</v>
      </c>
      <c r="M538" s="21" t="str">
        <f>CONCATENATE(J538," ",L538)</f>
        <v>Peponocephala electra</v>
      </c>
      <c r="N538" s="9" t="s">
        <v>1220</v>
      </c>
      <c r="O538" s="9" t="s">
        <v>146</v>
      </c>
      <c r="Q538" s="8" t="s">
        <v>4325</v>
      </c>
      <c r="R538" s="10">
        <v>35</v>
      </c>
      <c r="S538" s="10" t="s">
        <v>1136</v>
      </c>
      <c r="T538" s="10">
        <v>1846</v>
      </c>
      <c r="U538" s="43" t="s">
        <v>4416</v>
      </c>
      <c r="V538" s="43" t="s">
        <v>4394</v>
      </c>
      <c r="W538" s="39" t="s">
        <v>3176</v>
      </c>
      <c r="X538" s="39" t="s">
        <v>1104</v>
      </c>
      <c r="Y538" s="39" t="s">
        <v>1104</v>
      </c>
      <c r="Z538" s="39" t="s">
        <v>1104</v>
      </c>
      <c r="AA538" s="39" t="s">
        <v>1104</v>
      </c>
      <c r="AB538" s="39" t="s">
        <v>1104</v>
      </c>
      <c r="AC538" s="9" t="s">
        <v>4447</v>
      </c>
      <c r="AD538" s="11" t="s">
        <v>3382</v>
      </c>
      <c r="AE538" s="11" t="s">
        <v>3385</v>
      </c>
      <c r="AF538" s="11" t="s">
        <v>3382</v>
      </c>
      <c r="AG538" s="11" t="s">
        <v>3428</v>
      </c>
      <c r="AH538" s="11" t="s">
        <v>3408</v>
      </c>
    </row>
    <row r="539" spans="1:34" x14ac:dyDescent="0.2">
      <c r="A539" s="8" t="s">
        <v>3361</v>
      </c>
      <c r="B539" s="8" t="s">
        <v>3436</v>
      </c>
      <c r="C539" s="8" t="s">
        <v>3366</v>
      </c>
      <c r="D539" s="9" t="s">
        <v>76</v>
      </c>
      <c r="E539" s="9" t="s">
        <v>3369</v>
      </c>
      <c r="F539" s="9" t="s">
        <v>94</v>
      </c>
      <c r="G539" s="9" t="s">
        <v>116</v>
      </c>
      <c r="H539" s="9" t="s">
        <v>3715</v>
      </c>
      <c r="I539" s="9" t="s">
        <v>3</v>
      </c>
      <c r="J539" s="8" t="s">
        <v>147</v>
      </c>
      <c r="K539" s="8"/>
      <c r="L539" s="8" t="s">
        <v>148</v>
      </c>
      <c r="M539" s="21" t="str">
        <f>CONCATENATE(J539," ",L539)</f>
        <v>Pseudorca crassidens</v>
      </c>
      <c r="N539" s="9" t="s">
        <v>1221</v>
      </c>
      <c r="O539" s="9" t="s">
        <v>149</v>
      </c>
      <c r="Q539" s="8" t="s">
        <v>4336</v>
      </c>
      <c r="R539" s="10">
        <v>516</v>
      </c>
      <c r="S539" s="10" t="s">
        <v>4369</v>
      </c>
      <c r="T539" s="10">
        <v>1846</v>
      </c>
      <c r="U539" s="43" t="s">
        <v>4417</v>
      </c>
      <c r="V539" s="43" t="s">
        <v>4395</v>
      </c>
      <c r="W539" s="39" t="s">
        <v>3176</v>
      </c>
      <c r="X539" s="39" t="s">
        <v>1104</v>
      </c>
      <c r="Y539" s="39" t="s">
        <v>1104</v>
      </c>
      <c r="Z539" s="39" t="s">
        <v>1104</v>
      </c>
      <c r="AA539" s="39" t="s">
        <v>1104</v>
      </c>
      <c r="AB539" s="39" t="s">
        <v>1104</v>
      </c>
      <c r="AC539" s="9" t="s">
        <v>4448</v>
      </c>
      <c r="AD539" s="11" t="s">
        <v>3386</v>
      </c>
      <c r="AE539" s="11" t="s">
        <v>3385</v>
      </c>
      <c r="AF539" s="11" t="s">
        <v>3256</v>
      </c>
      <c r="AG539" s="11" t="s">
        <v>3428</v>
      </c>
      <c r="AH539" s="11" t="s">
        <v>3408</v>
      </c>
    </row>
    <row r="540" spans="1:34" x14ac:dyDescent="0.2">
      <c r="A540" s="8" t="s">
        <v>3361</v>
      </c>
      <c r="B540" s="8" t="s">
        <v>3436</v>
      </c>
      <c r="C540" s="8" t="s">
        <v>3366</v>
      </c>
      <c r="D540" s="9" t="s">
        <v>76</v>
      </c>
      <c r="E540" s="9" t="s">
        <v>3369</v>
      </c>
      <c r="F540" s="9" t="s">
        <v>94</v>
      </c>
      <c r="G540" s="9" t="s">
        <v>116</v>
      </c>
      <c r="H540" s="9" t="s">
        <v>3715</v>
      </c>
      <c r="I540" s="9" t="s">
        <v>3</v>
      </c>
      <c r="J540" s="8" t="s">
        <v>165</v>
      </c>
      <c r="K540" s="8"/>
      <c r="L540" s="8" t="s">
        <v>166</v>
      </c>
      <c r="M540" s="21" t="str">
        <f>CONCATENATE(J540," ",L540)</f>
        <v>Steno bredanensis</v>
      </c>
      <c r="N540" s="9" t="s">
        <v>1229</v>
      </c>
      <c r="O540" s="9" t="s">
        <v>167</v>
      </c>
      <c r="Q540" s="8" t="s">
        <v>4337</v>
      </c>
      <c r="R540" s="10">
        <v>206</v>
      </c>
      <c r="S540" s="10" t="s">
        <v>2183</v>
      </c>
      <c r="T540" s="10">
        <v>1828</v>
      </c>
      <c r="U540" s="43" t="s">
        <v>4418</v>
      </c>
      <c r="V540" s="43" t="s">
        <v>2882</v>
      </c>
      <c r="W540" s="39" t="s">
        <v>3176</v>
      </c>
      <c r="X540" s="39" t="s">
        <v>1104</v>
      </c>
      <c r="Y540" s="39" t="s">
        <v>1104</v>
      </c>
      <c r="Z540" s="39" t="s">
        <v>1104</v>
      </c>
      <c r="AA540" s="39" t="s">
        <v>1104</v>
      </c>
      <c r="AB540" s="39" t="s">
        <v>1104</v>
      </c>
      <c r="AC540" s="9" t="s">
        <v>4449</v>
      </c>
      <c r="AD540" s="11" t="s">
        <v>3382</v>
      </c>
      <c r="AE540" s="11" t="s">
        <v>3385</v>
      </c>
      <c r="AF540" s="11" t="s">
        <v>3256</v>
      </c>
      <c r="AG540" s="11" t="s">
        <v>3407</v>
      </c>
      <c r="AH540" s="11" t="s">
        <v>3408</v>
      </c>
    </row>
    <row r="541" spans="1:34" x14ac:dyDescent="0.2">
      <c r="A541" s="8" t="s">
        <v>3361</v>
      </c>
      <c r="B541" s="8" t="s">
        <v>3436</v>
      </c>
      <c r="C541" s="8" t="s">
        <v>3366</v>
      </c>
      <c r="D541" s="9" t="s">
        <v>76</v>
      </c>
      <c r="E541" s="9" t="s">
        <v>3369</v>
      </c>
      <c r="F541" s="9" t="s">
        <v>94</v>
      </c>
      <c r="G541" s="9" t="s">
        <v>116</v>
      </c>
      <c r="H541" s="9" t="s">
        <v>3713</v>
      </c>
      <c r="I541" s="9" t="s">
        <v>3</v>
      </c>
      <c r="J541" s="8" t="s">
        <v>117</v>
      </c>
      <c r="K541" s="8"/>
      <c r="L541" s="8" t="s">
        <v>118</v>
      </c>
      <c r="M541" s="21" t="str">
        <f>CONCATENATE(J541," ",L541)</f>
        <v>Cephalorhynchus commersonii</v>
      </c>
      <c r="N541" s="9" t="s">
        <v>1210</v>
      </c>
      <c r="O541" s="9" t="s">
        <v>119</v>
      </c>
      <c r="Q541" s="8" t="s">
        <v>4338</v>
      </c>
      <c r="R541" s="10">
        <v>317</v>
      </c>
      <c r="S541" s="10" t="s">
        <v>4361</v>
      </c>
      <c r="T541" s="10">
        <v>1804</v>
      </c>
      <c r="U541" s="43" t="s">
        <v>2884</v>
      </c>
      <c r="V541" s="43" t="s">
        <v>4395</v>
      </c>
      <c r="W541" s="39" t="s">
        <v>3176</v>
      </c>
      <c r="X541" s="39" t="s">
        <v>1104</v>
      </c>
      <c r="Y541" s="39" t="s">
        <v>1104</v>
      </c>
      <c r="Z541" s="39" t="s">
        <v>1104</v>
      </c>
      <c r="AA541" s="39" t="s">
        <v>1104</v>
      </c>
      <c r="AB541" s="39" t="s">
        <v>1104</v>
      </c>
      <c r="AC541" s="9" t="s">
        <v>4450</v>
      </c>
      <c r="AD541" s="11" t="s">
        <v>3382</v>
      </c>
      <c r="AE541" s="11" t="s">
        <v>1104</v>
      </c>
      <c r="AF541" s="11" t="s">
        <v>3383</v>
      </c>
      <c r="AG541" s="11" t="s">
        <v>3423</v>
      </c>
      <c r="AH541" s="11" t="s">
        <v>3408</v>
      </c>
    </row>
    <row r="542" spans="1:34" x14ac:dyDescent="0.2">
      <c r="A542" s="8" t="s">
        <v>3361</v>
      </c>
      <c r="B542" s="8" t="s">
        <v>3436</v>
      </c>
      <c r="C542" s="8" t="s">
        <v>3366</v>
      </c>
      <c r="D542" s="9" t="s">
        <v>76</v>
      </c>
      <c r="E542" s="9" t="s">
        <v>3369</v>
      </c>
      <c r="F542" s="9" t="s">
        <v>94</v>
      </c>
      <c r="G542" s="9" t="s">
        <v>116</v>
      </c>
      <c r="H542" s="9" t="s">
        <v>3713</v>
      </c>
      <c r="I542" s="9" t="s">
        <v>3</v>
      </c>
      <c r="J542" s="8" t="s">
        <v>139</v>
      </c>
      <c r="K542" s="8"/>
      <c r="L542" s="8" t="s">
        <v>140</v>
      </c>
      <c r="M542" s="21" t="str">
        <f t="shared" si="9"/>
        <v>Lissodelphis peronii</v>
      </c>
      <c r="N542" s="9" t="s">
        <v>1218</v>
      </c>
      <c r="O542" s="9" t="s">
        <v>141</v>
      </c>
      <c r="Q542" s="8" t="s">
        <v>4339</v>
      </c>
      <c r="R542" s="10">
        <v>316</v>
      </c>
      <c r="S542" s="10" t="s">
        <v>4361</v>
      </c>
      <c r="T542" s="10">
        <v>1804</v>
      </c>
      <c r="U542" s="43" t="s">
        <v>4392</v>
      </c>
      <c r="V542" s="43" t="s">
        <v>4395</v>
      </c>
      <c r="W542" s="39" t="s">
        <v>3176</v>
      </c>
      <c r="X542" s="39" t="s">
        <v>1104</v>
      </c>
      <c r="Y542" s="39" t="s">
        <v>1104</v>
      </c>
      <c r="Z542" s="39" t="s">
        <v>1104</v>
      </c>
      <c r="AA542" s="39" t="s">
        <v>1104</v>
      </c>
      <c r="AB542" s="39" t="s">
        <v>1104</v>
      </c>
      <c r="AC542" s="9" t="s">
        <v>4404</v>
      </c>
      <c r="AD542" s="11" t="s">
        <v>3382</v>
      </c>
      <c r="AE542" s="11" t="s">
        <v>3385</v>
      </c>
      <c r="AF542" s="11" t="s">
        <v>3383</v>
      </c>
      <c r="AG542" s="11" t="s">
        <v>3428</v>
      </c>
      <c r="AH542" s="11" t="s">
        <v>3408</v>
      </c>
    </row>
    <row r="543" spans="1:34" x14ac:dyDescent="0.2">
      <c r="A543" s="8" t="s">
        <v>3361</v>
      </c>
      <c r="B543" s="8" t="s">
        <v>3436</v>
      </c>
      <c r="C543" s="8" t="s">
        <v>3366</v>
      </c>
      <c r="D543" s="9" t="s">
        <v>76</v>
      </c>
      <c r="E543" s="9" t="s">
        <v>3369</v>
      </c>
      <c r="F543" s="9" t="s">
        <v>94</v>
      </c>
      <c r="G543" s="9" t="s">
        <v>116</v>
      </c>
      <c r="H543" s="9" t="s">
        <v>3717</v>
      </c>
      <c r="I543" s="9" t="s">
        <v>3</v>
      </c>
      <c r="J543" s="8" t="s">
        <v>142</v>
      </c>
      <c r="K543" s="8"/>
      <c r="L543" s="8" t="s">
        <v>143</v>
      </c>
      <c r="M543" s="21" t="str">
        <f t="shared" si="9"/>
        <v>Orcinus orca</v>
      </c>
      <c r="N543" s="9" t="s">
        <v>1219</v>
      </c>
      <c r="O543" s="9" t="s">
        <v>143</v>
      </c>
      <c r="Q543" s="8" t="s">
        <v>4319</v>
      </c>
      <c r="R543" s="10">
        <v>77</v>
      </c>
      <c r="S543" s="10" t="s">
        <v>1167</v>
      </c>
      <c r="T543" s="10">
        <v>1758</v>
      </c>
      <c r="U543" s="43" t="s">
        <v>4419</v>
      </c>
      <c r="V543" s="43" t="s">
        <v>4395</v>
      </c>
      <c r="W543" s="39" t="s">
        <v>3176</v>
      </c>
      <c r="X543" s="39" t="s">
        <v>1104</v>
      </c>
      <c r="Y543" s="39" t="s">
        <v>1104</v>
      </c>
      <c r="Z543" s="39" t="s">
        <v>1104</v>
      </c>
      <c r="AA543" s="39" t="s">
        <v>1104</v>
      </c>
      <c r="AB543" s="39" t="s">
        <v>1104</v>
      </c>
      <c r="AC543" s="9" t="s">
        <v>4451</v>
      </c>
      <c r="AD543" s="11" t="s">
        <v>3256</v>
      </c>
      <c r="AE543" s="11" t="s">
        <v>3385</v>
      </c>
      <c r="AF543" s="11" t="s">
        <v>3256</v>
      </c>
      <c r="AG543" s="11" t="s">
        <v>3410</v>
      </c>
      <c r="AH543" s="11" t="s">
        <v>3408</v>
      </c>
    </row>
    <row r="544" spans="1:34" x14ac:dyDescent="0.2">
      <c r="A544" s="8" t="s">
        <v>3361</v>
      </c>
      <c r="B544" s="8" t="s">
        <v>3436</v>
      </c>
      <c r="C544" s="8" t="s">
        <v>3366</v>
      </c>
      <c r="D544" s="9" t="s">
        <v>76</v>
      </c>
      <c r="E544" s="9" t="s">
        <v>3369</v>
      </c>
      <c r="F544" s="9" t="s">
        <v>94</v>
      </c>
      <c r="G544" s="9" t="s">
        <v>116</v>
      </c>
      <c r="H544" s="9" t="s">
        <v>3716</v>
      </c>
      <c r="I544" s="9" t="s">
        <v>3</v>
      </c>
      <c r="J544" s="8" t="s">
        <v>137</v>
      </c>
      <c r="K544" s="8"/>
      <c r="L544" s="8" t="s">
        <v>36</v>
      </c>
      <c r="M544" s="21" t="str">
        <f>CONCATENATE(J544," ",L544)</f>
        <v>Lagenorhynchus australis</v>
      </c>
      <c r="N544" s="9" t="s">
        <v>1217</v>
      </c>
      <c r="O544" s="9" t="s">
        <v>138</v>
      </c>
      <c r="Q544" s="8" t="s">
        <v>4340</v>
      </c>
      <c r="R544" s="10">
        <v>32</v>
      </c>
      <c r="S544" s="10" t="s">
        <v>2615</v>
      </c>
      <c r="T544" s="10">
        <v>1848</v>
      </c>
      <c r="U544" s="43" t="s">
        <v>2884</v>
      </c>
      <c r="V544" s="43" t="s">
        <v>4430</v>
      </c>
      <c r="W544" s="39" t="s">
        <v>3176</v>
      </c>
      <c r="X544" s="39" t="s">
        <v>1104</v>
      </c>
      <c r="Y544" s="39" t="s">
        <v>1104</v>
      </c>
      <c r="Z544" s="39" t="s">
        <v>1104</v>
      </c>
      <c r="AA544" s="39" t="s">
        <v>1104</v>
      </c>
      <c r="AB544" s="39" t="s">
        <v>1104</v>
      </c>
      <c r="AC544" s="9" t="s">
        <v>4450</v>
      </c>
      <c r="AD544" s="11" t="s">
        <v>3382</v>
      </c>
      <c r="AE544" s="11" t="s">
        <v>1104</v>
      </c>
      <c r="AF544" s="11" t="s">
        <v>3383</v>
      </c>
      <c r="AG544" s="11" t="s">
        <v>3428</v>
      </c>
      <c r="AH544" s="11" t="s">
        <v>3408</v>
      </c>
    </row>
    <row r="545" spans="1:34" x14ac:dyDescent="0.2">
      <c r="A545" s="8" t="s">
        <v>3361</v>
      </c>
      <c r="B545" s="8" t="s">
        <v>3436</v>
      </c>
      <c r="C545" s="8" t="s">
        <v>3366</v>
      </c>
      <c r="D545" s="9" t="s">
        <v>76</v>
      </c>
      <c r="E545" s="9" t="s">
        <v>3369</v>
      </c>
      <c r="F545" s="9" t="s">
        <v>94</v>
      </c>
      <c r="G545" s="9" t="s">
        <v>171</v>
      </c>
      <c r="H545" s="9" t="s">
        <v>3</v>
      </c>
      <c r="I545" s="9" t="s">
        <v>3</v>
      </c>
      <c r="J545" s="8" t="s">
        <v>172</v>
      </c>
      <c r="K545" s="8"/>
      <c r="L545" s="8" t="s">
        <v>176</v>
      </c>
      <c r="M545" s="21" t="str">
        <f t="shared" si="9"/>
        <v>Inia geoffrensis</v>
      </c>
      <c r="N545" s="9" t="s">
        <v>1231</v>
      </c>
      <c r="O545" s="9" t="s">
        <v>3124</v>
      </c>
      <c r="Q545" s="8" t="s">
        <v>4341</v>
      </c>
      <c r="R545" s="10">
        <v>151</v>
      </c>
      <c r="S545" s="10" t="s">
        <v>4370</v>
      </c>
      <c r="T545" s="10">
        <v>1817</v>
      </c>
      <c r="U545" s="43" t="s">
        <v>4280</v>
      </c>
      <c r="V545" s="43" t="s">
        <v>2804</v>
      </c>
      <c r="W545" s="39" t="s">
        <v>3176</v>
      </c>
      <c r="X545" s="39" t="s">
        <v>3177</v>
      </c>
      <c r="Y545" s="39" t="s">
        <v>1104</v>
      </c>
      <c r="Z545" s="39" t="s">
        <v>1104</v>
      </c>
      <c r="AA545" s="39" t="s">
        <v>1104</v>
      </c>
      <c r="AB545" s="39" t="s">
        <v>1104</v>
      </c>
      <c r="AC545" s="9" t="s">
        <v>4452</v>
      </c>
      <c r="AD545" s="11" t="s">
        <v>3387</v>
      </c>
      <c r="AE545" s="11" t="s">
        <v>3385</v>
      </c>
      <c r="AF545" s="11" t="s">
        <v>3387</v>
      </c>
      <c r="AG545" s="11" t="s">
        <v>3407</v>
      </c>
      <c r="AH545" s="11" t="s">
        <v>3408</v>
      </c>
    </row>
    <row r="546" spans="1:34" x14ac:dyDescent="0.2">
      <c r="A546" s="8" t="s">
        <v>3361</v>
      </c>
      <c r="B546" s="8" t="s">
        <v>3436</v>
      </c>
      <c r="C546" s="8" t="s">
        <v>3366</v>
      </c>
      <c r="D546" s="9" t="s">
        <v>76</v>
      </c>
      <c r="E546" s="9" t="s">
        <v>3369</v>
      </c>
      <c r="F546" s="9" t="s">
        <v>94</v>
      </c>
      <c r="G546" s="9" t="s">
        <v>171</v>
      </c>
      <c r="J546" s="8" t="s">
        <v>172</v>
      </c>
      <c r="K546" s="8"/>
      <c r="L546" s="8" t="s">
        <v>173</v>
      </c>
      <c r="M546" s="21" t="str">
        <f t="shared" si="9"/>
        <v>Inia araguaiaensis</v>
      </c>
      <c r="N546" s="15" t="s">
        <v>2533</v>
      </c>
      <c r="O546" s="9" t="s">
        <v>174</v>
      </c>
      <c r="P546" s="39">
        <v>10</v>
      </c>
      <c r="Q546" s="8" t="s">
        <v>4342</v>
      </c>
      <c r="R546" s="10" t="s">
        <v>4359</v>
      </c>
      <c r="S546" s="10" t="s">
        <v>4371</v>
      </c>
      <c r="T546" s="10">
        <v>2014</v>
      </c>
      <c r="U546" s="43" t="s">
        <v>4420</v>
      </c>
      <c r="V546" s="43" t="s">
        <v>2992</v>
      </c>
      <c r="W546" s="39" t="s">
        <v>3177</v>
      </c>
      <c r="X546" s="39" t="s">
        <v>1104</v>
      </c>
      <c r="Y546" s="39" t="s">
        <v>1104</v>
      </c>
      <c r="Z546" s="39" t="s">
        <v>1104</v>
      </c>
      <c r="AA546" s="39" t="s">
        <v>1104</v>
      </c>
      <c r="AB546" s="39" t="s">
        <v>1104</v>
      </c>
      <c r="AC546" s="9" t="s">
        <v>4453</v>
      </c>
      <c r="AD546" s="11" t="s">
        <v>3383</v>
      </c>
      <c r="AE546" s="11" t="s">
        <v>3385</v>
      </c>
      <c r="AF546" s="11" t="s">
        <v>3384</v>
      </c>
      <c r="AG546" s="11" t="s">
        <v>3407</v>
      </c>
      <c r="AH546" s="11" t="s">
        <v>3408</v>
      </c>
    </row>
    <row r="547" spans="1:34" x14ac:dyDescent="0.2">
      <c r="A547" s="8" t="s">
        <v>3361</v>
      </c>
      <c r="B547" s="8" t="s">
        <v>3436</v>
      </c>
      <c r="C547" s="8" t="s">
        <v>3366</v>
      </c>
      <c r="D547" s="9" t="s">
        <v>76</v>
      </c>
      <c r="E547" s="9" t="s">
        <v>3369</v>
      </c>
      <c r="F547" s="9" t="s">
        <v>94</v>
      </c>
      <c r="G547" s="9" t="s">
        <v>171</v>
      </c>
      <c r="J547" s="8" t="s">
        <v>172</v>
      </c>
      <c r="K547" s="8"/>
      <c r="L547" s="8" t="s">
        <v>175</v>
      </c>
      <c r="M547" s="21" t="str">
        <f t="shared" si="9"/>
        <v>Inia boliviensis</v>
      </c>
      <c r="N547" s="15" t="s">
        <v>2245</v>
      </c>
      <c r="O547" s="9" t="s">
        <v>3123</v>
      </c>
      <c r="Q547" s="8" t="s">
        <v>4343</v>
      </c>
      <c r="R547" s="10">
        <v>28</v>
      </c>
      <c r="S547" s="10" t="s">
        <v>2386</v>
      </c>
      <c r="T547" s="10">
        <v>1834</v>
      </c>
      <c r="U547" s="43" t="s">
        <v>3243</v>
      </c>
      <c r="V547" s="43" t="s">
        <v>2804</v>
      </c>
      <c r="W547" s="39" t="s">
        <v>3176</v>
      </c>
      <c r="X547" s="39" t="s">
        <v>3177</v>
      </c>
      <c r="Y547" s="39" t="s">
        <v>1104</v>
      </c>
      <c r="Z547" s="39" t="s">
        <v>1104</v>
      </c>
      <c r="AA547" s="39" t="s">
        <v>1104</v>
      </c>
      <c r="AB547" s="39" t="s">
        <v>1104</v>
      </c>
      <c r="AC547" s="9" t="s">
        <v>4454</v>
      </c>
      <c r="AD547" s="11" t="s">
        <v>3383</v>
      </c>
      <c r="AE547" s="11" t="s">
        <v>1104</v>
      </c>
      <c r="AF547" s="11" t="s">
        <v>3256</v>
      </c>
      <c r="AG547" s="11" t="s">
        <v>3407</v>
      </c>
      <c r="AH547" s="11" t="s">
        <v>3408</v>
      </c>
    </row>
    <row r="548" spans="1:34" x14ac:dyDescent="0.2">
      <c r="A548" s="8" t="s">
        <v>3361</v>
      </c>
      <c r="B548" s="8" t="s">
        <v>3436</v>
      </c>
      <c r="C548" s="8" t="s">
        <v>3366</v>
      </c>
      <c r="D548" s="9" t="s">
        <v>76</v>
      </c>
      <c r="E548" s="9" t="s">
        <v>3369</v>
      </c>
      <c r="F548" s="9" t="s">
        <v>94</v>
      </c>
      <c r="G548" s="9" t="s">
        <v>177</v>
      </c>
      <c r="H548" s="9" t="s">
        <v>3</v>
      </c>
      <c r="I548" s="9" t="s">
        <v>3</v>
      </c>
      <c r="J548" s="8" t="s">
        <v>178</v>
      </c>
      <c r="K548" s="8"/>
      <c r="L548" s="8" t="s">
        <v>179</v>
      </c>
      <c r="M548" s="21" t="str">
        <f t="shared" si="9"/>
        <v>Kogia breviceps</v>
      </c>
      <c r="N548" s="9" t="s">
        <v>1232</v>
      </c>
      <c r="O548" s="9" t="s">
        <v>180</v>
      </c>
      <c r="Q548" s="8" t="s">
        <v>4344</v>
      </c>
      <c r="R548" s="10">
        <v>335</v>
      </c>
      <c r="S548" s="10" t="s">
        <v>4370</v>
      </c>
      <c r="T548" s="10">
        <v>1838</v>
      </c>
      <c r="U548" s="43" t="s">
        <v>4421</v>
      </c>
      <c r="V548" s="43" t="s">
        <v>4394</v>
      </c>
      <c r="W548" s="39" t="s">
        <v>3176</v>
      </c>
      <c r="X548" s="39" t="s">
        <v>1104</v>
      </c>
      <c r="Y548" s="39" t="s">
        <v>1104</v>
      </c>
      <c r="Z548" s="39" t="s">
        <v>1104</v>
      </c>
      <c r="AA548" s="39" t="s">
        <v>1104</v>
      </c>
      <c r="AB548" s="39" t="s">
        <v>1104</v>
      </c>
      <c r="AC548" s="9" t="s">
        <v>4455</v>
      </c>
      <c r="AD548" s="11" t="s">
        <v>3382</v>
      </c>
      <c r="AE548" s="11" t="s">
        <v>3385</v>
      </c>
      <c r="AF548" s="11" t="s">
        <v>3382</v>
      </c>
      <c r="AG548" s="11" t="s">
        <v>3400</v>
      </c>
      <c r="AH548" s="11" t="s">
        <v>3408</v>
      </c>
    </row>
    <row r="549" spans="1:34" x14ac:dyDescent="0.2">
      <c r="A549" s="8" t="s">
        <v>3361</v>
      </c>
      <c r="B549" s="8" t="s">
        <v>3436</v>
      </c>
      <c r="C549" s="8" t="s">
        <v>3366</v>
      </c>
      <c r="D549" s="9" t="s">
        <v>76</v>
      </c>
      <c r="E549" s="9" t="s">
        <v>3369</v>
      </c>
      <c r="F549" s="9" t="s">
        <v>94</v>
      </c>
      <c r="G549" s="9" t="s">
        <v>177</v>
      </c>
      <c r="H549" s="9" t="s">
        <v>3</v>
      </c>
      <c r="I549" s="9" t="s">
        <v>3</v>
      </c>
      <c r="J549" s="8" t="s">
        <v>178</v>
      </c>
      <c r="K549" s="8"/>
      <c r="L549" s="8" t="s">
        <v>181</v>
      </c>
      <c r="M549" s="21" t="str">
        <f t="shared" si="9"/>
        <v>Kogia sima</v>
      </c>
      <c r="N549" s="9" t="s">
        <v>1233</v>
      </c>
      <c r="O549" s="9" t="s">
        <v>182</v>
      </c>
      <c r="Q549" s="8" t="s">
        <v>4345</v>
      </c>
      <c r="R549" s="10">
        <v>30</v>
      </c>
      <c r="S549" s="10" t="s">
        <v>4369</v>
      </c>
      <c r="T549" s="10">
        <v>1866</v>
      </c>
      <c r="U549" s="43" t="s">
        <v>4422</v>
      </c>
      <c r="V549" s="43" t="s">
        <v>4394</v>
      </c>
      <c r="W549" s="39" t="s">
        <v>3176</v>
      </c>
      <c r="X549" s="39" t="s">
        <v>1104</v>
      </c>
      <c r="Y549" s="39" t="s">
        <v>1104</v>
      </c>
      <c r="Z549" s="39" t="s">
        <v>1104</v>
      </c>
      <c r="AA549" s="39" t="s">
        <v>1104</v>
      </c>
      <c r="AB549" s="39" t="s">
        <v>1104</v>
      </c>
      <c r="AC549" s="9" t="s">
        <v>4456</v>
      </c>
      <c r="AD549" s="11" t="s">
        <v>3382</v>
      </c>
      <c r="AE549" s="11" t="s">
        <v>3385</v>
      </c>
      <c r="AF549" s="11" t="s">
        <v>3382</v>
      </c>
      <c r="AG549" s="11" t="s">
        <v>3400</v>
      </c>
      <c r="AH549" s="11" t="s">
        <v>3408</v>
      </c>
    </row>
    <row r="550" spans="1:34" x14ac:dyDescent="0.2">
      <c r="A550" s="8" t="s">
        <v>3361</v>
      </c>
      <c r="B550" s="8" t="s">
        <v>3436</v>
      </c>
      <c r="C550" s="8" t="s">
        <v>3366</v>
      </c>
      <c r="D550" s="9" t="s">
        <v>76</v>
      </c>
      <c r="E550" s="9" t="s">
        <v>3369</v>
      </c>
      <c r="F550" s="9" t="s">
        <v>94</v>
      </c>
      <c r="G550" s="9" t="s">
        <v>183</v>
      </c>
      <c r="H550" s="9" t="s">
        <v>3</v>
      </c>
      <c r="I550" s="9" t="s">
        <v>3</v>
      </c>
      <c r="J550" s="8" t="s">
        <v>184</v>
      </c>
      <c r="K550" s="8"/>
      <c r="L550" s="8" t="s">
        <v>185</v>
      </c>
      <c r="M550" s="21" t="str">
        <f t="shared" si="9"/>
        <v>Phocoena dioptrica</v>
      </c>
      <c r="N550" s="9" t="s">
        <v>1234</v>
      </c>
      <c r="O550" s="9" t="s">
        <v>186</v>
      </c>
      <c r="Q550" s="8" t="s">
        <v>4346</v>
      </c>
      <c r="R550" s="10">
        <v>269</v>
      </c>
      <c r="S550" s="10" t="s">
        <v>4368</v>
      </c>
      <c r="T550" s="10">
        <v>1912</v>
      </c>
      <c r="U550" s="43" t="s">
        <v>2884</v>
      </c>
      <c r="V550" s="43" t="s">
        <v>4395</v>
      </c>
      <c r="W550" s="39" t="s">
        <v>3176</v>
      </c>
      <c r="X550" s="39" t="s">
        <v>1104</v>
      </c>
      <c r="Y550" s="39" t="s">
        <v>1104</v>
      </c>
      <c r="Z550" s="39" t="s">
        <v>1104</v>
      </c>
      <c r="AA550" s="39" t="s">
        <v>1104</v>
      </c>
      <c r="AB550" s="39" t="s">
        <v>1104</v>
      </c>
      <c r="AC550" s="9" t="s">
        <v>4450</v>
      </c>
      <c r="AD550" s="11" t="s">
        <v>3382</v>
      </c>
      <c r="AE550" s="11" t="s">
        <v>3385</v>
      </c>
      <c r="AF550" s="11" t="s">
        <v>3383</v>
      </c>
      <c r="AG550" s="11" t="s">
        <v>3407</v>
      </c>
      <c r="AH550" s="11" t="s">
        <v>3408</v>
      </c>
    </row>
    <row r="551" spans="1:34" x14ac:dyDescent="0.2">
      <c r="A551" s="8" t="s">
        <v>3361</v>
      </c>
      <c r="B551" s="8" t="s">
        <v>3436</v>
      </c>
      <c r="C551" s="8" t="s">
        <v>3366</v>
      </c>
      <c r="D551" s="9" t="s">
        <v>76</v>
      </c>
      <c r="E551" s="9" t="s">
        <v>3369</v>
      </c>
      <c r="F551" s="9" t="s">
        <v>94</v>
      </c>
      <c r="G551" s="9" t="s">
        <v>183</v>
      </c>
      <c r="H551" s="9" t="s">
        <v>3</v>
      </c>
      <c r="I551" s="9" t="s">
        <v>3</v>
      </c>
      <c r="J551" s="8" t="s">
        <v>184</v>
      </c>
      <c r="K551" s="8"/>
      <c r="L551" s="8" t="s">
        <v>187</v>
      </c>
      <c r="M551" s="21" t="str">
        <f t="shared" si="9"/>
        <v>Phocoena spinipinnis</v>
      </c>
      <c r="N551" s="9" t="s">
        <v>1235</v>
      </c>
      <c r="O551" s="9" t="s">
        <v>188</v>
      </c>
      <c r="Q551" s="8" t="s">
        <v>4347</v>
      </c>
      <c r="R551" s="10">
        <v>228</v>
      </c>
      <c r="S551" s="10" t="s">
        <v>2009</v>
      </c>
      <c r="T551" s="10">
        <v>1865</v>
      </c>
      <c r="U551" s="43" t="s">
        <v>4423</v>
      </c>
      <c r="V551" s="43" t="s">
        <v>4395</v>
      </c>
      <c r="W551" s="39" t="s">
        <v>3176</v>
      </c>
      <c r="X551" s="39" t="s">
        <v>1104</v>
      </c>
      <c r="Y551" s="39" t="s">
        <v>1104</v>
      </c>
      <c r="Z551" s="39" t="s">
        <v>1104</v>
      </c>
      <c r="AA551" s="39" t="s">
        <v>1104</v>
      </c>
      <c r="AB551" s="39" t="s">
        <v>1104</v>
      </c>
      <c r="AC551" s="9" t="s">
        <v>4457</v>
      </c>
      <c r="AD551" s="11" t="s">
        <v>3386</v>
      </c>
      <c r="AE551" s="11" t="s">
        <v>3385</v>
      </c>
      <c r="AF551" s="11" t="s">
        <v>3383</v>
      </c>
      <c r="AG551" s="11" t="s">
        <v>3428</v>
      </c>
      <c r="AH551" s="11" t="s">
        <v>3408</v>
      </c>
    </row>
    <row r="552" spans="1:34" x14ac:dyDescent="0.2">
      <c r="A552" s="8" t="s">
        <v>3361</v>
      </c>
      <c r="B552" s="8" t="s">
        <v>3436</v>
      </c>
      <c r="C552" s="8" t="s">
        <v>3366</v>
      </c>
      <c r="D552" s="9" t="s">
        <v>76</v>
      </c>
      <c r="E552" s="9" t="s">
        <v>3369</v>
      </c>
      <c r="F552" s="9" t="s">
        <v>94</v>
      </c>
      <c r="G552" s="9" t="s">
        <v>189</v>
      </c>
      <c r="H552" s="9" t="s">
        <v>3</v>
      </c>
      <c r="I552" s="9" t="s">
        <v>3</v>
      </c>
      <c r="J552" s="8" t="s">
        <v>190</v>
      </c>
      <c r="K552" s="8"/>
      <c r="L552" s="8" t="s">
        <v>191</v>
      </c>
      <c r="M552" s="21" t="str">
        <f t="shared" si="9"/>
        <v>Physeter macrocephalus</v>
      </c>
      <c r="N552" s="9" t="s">
        <v>1236</v>
      </c>
      <c r="O552" s="9" t="s">
        <v>192</v>
      </c>
      <c r="Q552" s="8" t="s">
        <v>4348</v>
      </c>
      <c r="R552" s="10">
        <v>76</v>
      </c>
      <c r="S552" s="10" t="s">
        <v>1167</v>
      </c>
      <c r="T552" s="10">
        <v>1758</v>
      </c>
      <c r="U552" s="43" t="s">
        <v>4424</v>
      </c>
      <c r="V552" s="43" t="s">
        <v>4395</v>
      </c>
      <c r="W552" s="39" t="s">
        <v>3176</v>
      </c>
      <c r="X552" s="39" t="s">
        <v>1104</v>
      </c>
      <c r="Y552" s="39" t="s">
        <v>1104</v>
      </c>
      <c r="Z552" s="39" t="s">
        <v>1104</v>
      </c>
      <c r="AA552" s="39" t="s">
        <v>1104</v>
      </c>
      <c r="AB552" s="39" t="s">
        <v>1104</v>
      </c>
      <c r="AC552" s="9" t="s">
        <v>4458</v>
      </c>
      <c r="AD552" s="11" t="s">
        <v>3384</v>
      </c>
      <c r="AE552" s="11" t="s">
        <v>3389</v>
      </c>
      <c r="AF552" s="11" t="s">
        <v>3384</v>
      </c>
      <c r="AG552" s="11" t="s">
        <v>3400</v>
      </c>
      <c r="AH552" s="11" t="s">
        <v>3408</v>
      </c>
    </row>
    <row r="553" spans="1:34" x14ac:dyDescent="0.2">
      <c r="A553" s="8" t="s">
        <v>3361</v>
      </c>
      <c r="B553" s="8" t="s">
        <v>3436</v>
      </c>
      <c r="C553" s="8" t="s">
        <v>3366</v>
      </c>
      <c r="D553" s="9" t="s">
        <v>76</v>
      </c>
      <c r="E553" s="9" t="s">
        <v>3369</v>
      </c>
      <c r="F553" s="9" t="s">
        <v>94</v>
      </c>
      <c r="G553" s="9" t="s">
        <v>193</v>
      </c>
      <c r="H553" s="9" t="s">
        <v>3</v>
      </c>
      <c r="I553" s="9" t="s">
        <v>3</v>
      </c>
      <c r="J553" s="8" t="s">
        <v>194</v>
      </c>
      <c r="K553" s="8"/>
      <c r="L553" s="8" t="s">
        <v>195</v>
      </c>
      <c r="M553" s="21" t="str">
        <f t="shared" si="9"/>
        <v>Pontoporia blainvillei</v>
      </c>
      <c r="N553" s="9" t="s">
        <v>1237</v>
      </c>
      <c r="O553" s="9" t="s">
        <v>196</v>
      </c>
      <c r="Q553" s="8" t="s">
        <v>4349</v>
      </c>
      <c r="R553" s="10">
        <v>38</v>
      </c>
      <c r="S553" s="10" t="s">
        <v>4372</v>
      </c>
      <c r="T553" s="10">
        <v>1844</v>
      </c>
      <c r="U553" s="43" t="s">
        <v>4425</v>
      </c>
      <c r="V553" s="43" t="s">
        <v>2882</v>
      </c>
      <c r="W553" s="39" t="s">
        <v>3176</v>
      </c>
      <c r="X553" s="39" t="s">
        <v>1104</v>
      </c>
      <c r="Y553" s="39" t="s">
        <v>1104</v>
      </c>
      <c r="Z553" s="39" t="s">
        <v>1104</v>
      </c>
      <c r="AA553" s="39" t="s">
        <v>1104</v>
      </c>
      <c r="AB553" s="39" t="s">
        <v>1104</v>
      </c>
      <c r="AC553" s="9" t="s">
        <v>4459</v>
      </c>
      <c r="AD553" s="11" t="s">
        <v>3384</v>
      </c>
      <c r="AE553" s="11" t="s">
        <v>3385</v>
      </c>
      <c r="AF553" s="11" t="s">
        <v>3390</v>
      </c>
      <c r="AG553" s="11" t="s">
        <v>3428</v>
      </c>
      <c r="AH553" s="11" t="s">
        <v>3408</v>
      </c>
    </row>
    <row r="554" spans="1:34" x14ac:dyDescent="0.2">
      <c r="A554" s="8" t="s">
        <v>3361</v>
      </c>
      <c r="B554" s="8" t="s">
        <v>3436</v>
      </c>
      <c r="C554" s="8" t="s">
        <v>3366</v>
      </c>
      <c r="D554" s="9" t="s">
        <v>76</v>
      </c>
      <c r="E554" s="9" t="s">
        <v>3369</v>
      </c>
      <c r="F554" s="9" t="s">
        <v>94</v>
      </c>
      <c r="G554" s="9" t="s">
        <v>197</v>
      </c>
      <c r="H554" s="9" t="s">
        <v>3</v>
      </c>
      <c r="I554" s="9" t="s">
        <v>3</v>
      </c>
      <c r="J554" s="8" t="s">
        <v>198</v>
      </c>
      <c r="K554" s="8"/>
      <c r="L554" s="8" t="s">
        <v>199</v>
      </c>
      <c r="M554" s="21" t="str">
        <f t="shared" si="9"/>
        <v>Berardius arnuxii</v>
      </c>
      <c r="N554" s="9" t="s">
        <v>1238</v>
      </c>
      <c r="O554" s="9" t="s">
        <v>200</v>
      </c>
      <c r="Q554" s="8" t="s">
        <v>4350</v>
      </c>
      <c r="R554" s="10">
        <v>52</v>
      </c>
      <c r="S554" s="10" t="s">
        <v>4373</v>
      </c>
      <c r="T554" s="10">
        <v>1851</v>
      </c>
      <c r="U554" s="43" t="s">
        <v>4392</v>
      </c>
      <c r="V554" s="43" t="s">
        <v>4394</v>
      </c>
      <c r="W554" s="39" t="s">
        <v>3176</v>
      </c>
      <c r="X554" s="39" t="s">
        <v>1104</v>
      </c>
      <c r="Y554" s="39" t="s">
        <v>1104</v>
      </c>
      <c r="Z554" s="39" t="s">
        <v>1104</v>
      </c>
      <c r="AA554" s="39" t="s">
        <v>1104</v>
      </c>
      <c r="AB554" s="39" t="s">
        <v>1104</v>
      </c>
      <c r="AC554" s="9" t="s">
        <v>4460</v>
      </c>
      <c r="AD554" s="11" t="s">
        <v>3382</v>
      </c>
      <c r="AE554" s="11" t="s">
        <v>3389</v>
      </c>
      <c r="AF554" s="11" t="s">
        <v>3383</v>
      </c>
      <c r="AG554" s="11" t="s">
        <v>3400</v>
      </c>
      <c r="AH554" s="11" t="s">
        <v>3408</v>
      </c>
    </row>
    <row r="555" spans="1:34" x14ac:dyDescent="0.2">
      <c r="A555" s="8" t="s">
        <v>3361</v>
      </c>
      <c r="B555" s="8" t="s">
        <v>3436</v>
      </c>
      <c r="C555" s="8" t="s">
        <v>3366</v>
      </c>
      <c r="D555" s="9" t="s">
        <v>76</v>
      </c>
      <c r="E555" s="9" t="s">
        <v>3369</v>
      </c>
      <c r="F555" s="9" t="s">
        <v>94</v>
      </c>
      <c r="G555" s="9" t="s">
        <v>197</v>
      </c>
      <c r="H555" s="9" t="s">
        <v>3</v>
      </c>
      <c r="I555" s="9" t="s">
        <v>3</v>
      </c>
      <c r="J555" s="8" t="s">
        <v>201</v>
      </c>
      <c r="K555" s="8"/>
      <c r="L555" s="8" t="s">
        <v>202</v>
      </c>
      <c r="M555" s="21" t="str">
        <f t="shared" si="9"/>
        <v>Hyperoodon planifrons</v>
      </c>
      <c r="N555" s="9" t="s">
        <v>1239</v>
      </c>
      <c r="O555" s="9" t="s">
        <v>203</v>
      </c>
      <c r="Q555" s="8" t="s">
        <v>4351</v>
      </c>
      <c r="R555" s="10">
        <v>392</v>
      </c>
      <c r="S555" s="10" t="s">
        <v>4374</v>
      </c>
      <c r="T555" s="10">
        <v>1882</v>
      </c>
      <c r="U555" s="43" t="s">
        <v>2987</v>
      </c>
      <c r="V555" s="43" t="s">
        <v>4394</v>
      </c>
      <c r="W555" s="39" t="s">
        <v>3176</v>
      </c>
      <c r="X555" s="39" t="s">
        <v>1104</v>
      </c>
      <c r="Y555" s="39" t="s">
        <v>1104</v>
      </c>
      <c r="Z555" s="39" t="s">
        <v>1104</v>
      </c>
      <c r="AA555" s="39" t="s">
        <v>1104</v>
      </c>
      <c r="AB555" s="39" t="s">
        <v>1104</v>
      </c>
      <c r="AC555" s="9" t="s">
        <v>4461</v>
      </c>
      <c r="AD555" s="11" t="s">
        <v>3382</v>
      </c>
      <c r="AE555" s="11" t="s">
        <v>3389</v>
      </c>
      <c r="AF555" s="11" t="s">
        <v>3383</v>
      </c>
      <c r="AG555" s="11" t="s">
        <v>3400</v>
      </c>
      <c r="AH555" s="11" t="s">
        <v>3408</v>
      </c>
    </row>
    <row r="556" spans="1:34" x14ac:dyDescent="0.2">
      <c r="A556" s="8" t="s">
        <v>3361</v>
      </c>
      <c r="B556" s="8" t="s">
        <v>3436</v>
      </c>
      <c r="C556" s="8" t="s">
        <v>3366</v>
      </c>
      <c r="D556" s="9" t="s">
        <v>76</v>
      </c>
      <c r="E556" s="9" t="s">
        <v>3369</v>
      </c>
      <c r="F556" s="9" t="s">
        <v>94</v>
      </c>
      <c r="G556" s="9" t="s">
        <v>197</v>
      </c>
      <c r="H556" s="9" t="s">
        <v>3</v>
      </c>
      <c r="I556" s="9" t="s">
        <v>3</v>
      </c>
      <c r="J556" s="8" t="s">
        <v>204</v>
      </c>
      <c r="K556" s="8"/>
      <c r="L556" s="8" t="s">
        <v>205</v>
      </c>
      <c r="M556" s="21" t="str">
        <f t="shared" si="9"/>
        <v>Mesoplodon densirostris</v>
      </c>
      <c r="N556" s="9" t="s">
        <v>1240</v>
      </c>
      <c r="O556" s="9" t="s">
        <v>206</v>
      </c>
      <c r="Q556" s="8" t="s">
        <v>4352</v>
      </c>
      <c r="R556" s="10">
        <v>178</v>
      </c>
      <c r="S556" s="10" t="s">
        <v>4375</v>
      </c>
      <c r="T556" s="10">
        <v>1817</v>
      </c>
      <c r="U556" s="43" t="s">
        <v>2987</v>
      </c>
      <c r="V556" s="43" t="s">
        <v>4394</v>
      </c>
      <c r="W556" s="39" t="s">
        <v>3176</v>
      </c>
      <c r="X556" s="39" t="s">
        <v>1104</v>
      </c>
      <c r="Y556" s="39" t="s">
        <v>1104</v>
      </c>
      <c r="Z556" s="39" t="s">
        <v>1104</v>
      </c>
      <c r="AA556" s="39" t="s">
        <v>1104</v>
      </c>
      <c r="AB556" s="39" t="s">
        <v>1104</v>
      </c>
      <c r="AC556" s="9" t="s">
        <v>4462</v>
      </c>
      <c r="AD556" s="11" t="s">
        <v>3382</v>
      </c>
      <c r="AE556" s="11" t="s">
        <v>3385</v>
      </c>
      <c r="AF556" s="11" t="s">
        <v>3256</v>
      </c>
      <c r="AG556" s="11" t="s">
        <v>3400</v>
      </c>
      <c r="AH556" s="11" t="s">
        <v>3408</v>
      </c>
    </row>
    <row r="557" spans="1:34" x14ac:dyDescent="0.2">
      <c r="A557" s="8" t="s">
        <v>3361</v>
      </c>
      <c r="B557" s="8" t="s">
        <v>3436</v>
      </c>
      <c r="C557" s="8" t="s">
        <v>3366</v>
      </c>
      <c r="D557" s="9" t="s">
        <v>76</v>
      </c>
      <c r="E557" s="9" t="s">
        <v>3369</v>
      </c>
      <c r="F557" s="9" t="s">
        <v>94</v>
      </c>
      <c r="G557" s="9" t="s">
        <v>197</v>
      </c>
      <c r="H557" s="9" t="s">
        <v>3</v>
      </c>
      <c r="I557" s="9" t="s">
        <v>3</v>
      </c>
      <c r="J557" s="8" t="s">
        <v>204</v>
      </c>
      <c r="K557" s="8"/>
      <c r="L557" s="8" t="s">
        <v>207</v>
      </c>
      <c r="M557" s="21" t="str">
        <f t="shared" ref="M557:M621" si="11">CONCATENATE(J557," ",L557)</f>
        <v>Mesoplodon europaeus</v>
      </c>
      <c r="N557" s="9" t="s">
        <v>1241</v>
      </c>
      <c r="O557" s="9" t="s">
        <v>208</v>
      </c>
      <c r="Q557" s="8" t="s">
        <v>4353</v>
      </c>
      <c r="R557" s="10">
        <v>318</v>
      </c>
      <c r="S557" s="10" t="s">
        <v>2150</v>
      </c>
      <c r="T557" s="10">
        <v>1855</v>
      </c>
      <c r="U557" s="43" t="s">
        <v>4426</v>
      </c>
      <c r="V557" s="43" t="s">
        <v>4394</v>
      </c>
      <c r="W557" s="39" t="s">
        <v>3176</v>
      </c>
      <c r="X557" s="39" t="s">
        <v>1104</v>
      </c>
      <c r="Y557" s="39" t="s">
        <v>1104</v>
      </c>
      <c r="Z557" s="39" t="s">
        <v>1104</v>
      </c>
      <c r="AA557" s="39" t="s">
        <v>1104</v>
      </c>
      <c r="AB557" s="39" t="s">
        <v>1104</v>
      </c>
      <c r="AC557" s="9" t="s">
        <v>4463</v>
      </c>
      <c r="AD557" s="11" t="s">
        <v>3382</v>
      </c>
      <c r="AE557" s="11" t="s">
        <v>3385</v>
      </c>
      <c r="AF557" s="11" t="s">
        <v>3256</v>
      </c>
      <c r="AG557" s="11" t="s">
        <v>3400</v>
      </c>
      <c r="AH557" s="11" t="s">
        <v>3408</v>
      </c>
    </row>
    <row r="558" spans="1:34" x14ac:dyDescent="0.2">
      <c r="A558" s="8" t="s">
        <v>3361</v>
      </c>
      <c r="B558" s="8" t="s">
        <v>3436</v>
      </c>
      <c r="C558" s="8" t="s">
        <v>3366</v>
      </c>
      <c r="D558" s="9" t="s">
        <v>76</v>
      </c>
      <c r="E558" s="9" t="s">
        <v>3369</v>
      </c>
      <c r="F558" s="9" t="s">
        <v>94</v>
      </c>
      <c r="G558" s="9" t="s">
        <v>197</v>
      </c>
      <c r="H558" s="9" t="s">
        <v>3</v>
      </c>
      <c r="I558" s="9" t="s">
        <v>3</v>
      </c>
      <c r="J558" s="8" t="s">
        <v>204</v>
      </c>
      <c r="K558" s="8"/>
      <c r="L558" s="8" t="s">
        <v>209</v>
      </c>
      <c r="M558" s="21" t="str">
        <f t="shared" si="11"/>
        <v>Mesoplodon grayi</v>
      </c>
      <c r="N558" s="9" t="s">
        <v>1242</v>
      </c>
      <c r="O558" s="9" t="s">
        <v>210</v>
      </c>
      <c r="Q558" s="8" t="s">
        <v>4354</v>
      </c>
      <c r="R558" s="10">
        <v>457</v>
      </c>
      <c r="S558" s="10" t="s">
        <v>4376</v>
      </c>
      <c r="T558" s="10">
        <v>1876</v>
      </c>
      <c r="U558" s="43" t="s">
        <v>2884</v>
      </c>
      <c r="V558" s="43" t="s">
        <v>4394</v>
      </c>
      <c r="W558" s="39" t="s">
        <v>3176</v>
      </c>
      <c r="X558" s="39" t="s">
        <v>1104</v>
      </c>
      <c r="Y558" s="39" t="s">
        <v>1104</v>
      </c>
      <c r="Z558" s="39" t="s">
        <v>1104</v>
      </c>
      <c r="AA558" s="39" t="s">
        <v>1104</v>
      </c>
      <c r="AB558" s="39" t="s">
        <v>1104</v>
      </c>
      <c r="AC558" s="9" t="s">
        <v>4464</v>
      </c>
      <c r="AD558" s="11" t="s">
        <v>3382</v>
      </c>
      <c r="AE558" s="11" t="s">
        <v>3385</v>
      </c>
      <c r="AF558" s="11" t="s">
        <v>3383</v>
      </c>
      <c r="AG558" s="11" t="s">
        <v>3400</v>
      </c>
      <c r="AH558" s="11" t="s">
        <v>3408</v>
      </c>
    </row>
    <row r="559" spans="1:34" x14ac:dyDescent="0.2">
      <c r="A559" s="8" t="s">
        <v>3361</v>
      </c>
      <c r="B559" s="8" t="s">
        <v>3436</v>
      </c>
      <c r="C559" s="8" t="s">
        <v>3366</v>
      </c>
      <c r="D559" s="9" t="s">
        <v>76</v>
      </c>
      <c r="E559" s="9" t="s">
        <v>3369</v>
      </c>
      <c r="F559" s="9" t="s">
        <v>94</v>
      </c>
      <c r="G559" s="9" t="s">
        <v>197</v>
      </c>
      <c r="H559" s="9" t="s">
        <v>3</v>
      </c>
      <c r="I559" s="9" t="s">
        <v>3</v>
      </c>
      <c r="J559" s="8" t="s">
        <v>204</v>
      </c>
      <c r="K559" s="8"/>
      <c r="L559" s="8" t="s">
        <v>211</v>
      </c>
      <c r="M559" s="21" t="str">
        <f t="shared" si="11"/>
        <v>Mesoplodon hectori</v>
      </c>
      <c r="N559" s="9" t="s">
        <v>1243</v>
      </c>
      <c r="O559" s="9" t="s">
        <v>212</v>
      </c>
      <c r="Q559" s="8" t="s">
        <v>4355</v>
      </c>
      <c r="R559" s="10">
        <v>115</v>
      </c>
      <c r="S559" s="10" t="s">
        <v>1136</v>
      </c>
      <c r="T559" s="10">
        <v>1871</v>
      </c>
      <c r="U559" s="43" t="s">
        <v>2884</v>
      </c>
      <c r="V559" s="43" t="s">
        <v>4394</v>
      </c>
      <c r="W559" s="39" t="s">
        <v>3176</v>
      </c>
      <c r="X559" s="39" t="s">
        <v>1104</v>
      </c>
      <c r="Y559" s="39" t="s">
        <v>1104</v>
      </c>
      <c r="Z559" s="39" t="s">
        <v>1104</v>
      </c>
      <c r="AA559" s="39" t="s">
        <v>1104</v>
      </c>
      <c r="AB559" s="39" t="s">
        <v>1104</v>
      </c>
      <c r="AC559" s="9" t="s">
        <v>4465</v>
      </c>
      <c r="AD559" s="11" t="s">
        <v>3256</v>
      </c>
      <c r="AE559" s="11" t="s">
        <v>3385</v>
      </c>
      <c r="AF559" s="11" t="s">
        <v>3383</v>
      </c>
      <c r="AG559" s="11" t="s">
        <v>3400</v>
      </c>
      <c r="AH559" s="11" t="s">
        <v>3408</v>
      </c>
    </row>
    <row r="560" spans="1:34" x14ac:dyDescent="0.2">
      <c r="A560" s="8" t="s">
        <v>3361</v>
      </c>
      <c r="B560" s="8" t="s">
        <v>3436</v>
      </c>
      <c r="C560" s="8" t="s">
        <v>3366</v>
      </c>
      <c r="D560" s="9" t="s">
        <v>76</v>
      </c>
      <c r="E560" s="9" t="s">
        <v>3369</v>
      </c>
      <c r="F560" s="9" t="s">
        <v>94</v>
      </c>
      <c r="G560" s="9" t="s">
        <v>197</v>
      </c>
      <c r="H560" s="9" t="s">
        <v>3</v>
      </c>
      <c r="I560" s="9" t="s">
        <v>3</v>
      </c>
      <c r="J560" s="8" t="s">
        <v>204</v>
      </c>
      <c r="K560" s="8"/>
      <c r="L560" s="8" t="s">
        <v>213</v>
      </c>
      <c r="M560" s="21" t="str">
        <f t="shared" si="11"/>
        <v>Mesoplodon layardii</v>
      </c>
      <c r="N560" s="9" t="s">
        <v>1244</v>
      </c>
      <c r="O560" s="9" t="s">
        <v>214</v>
      </c>
      <c r="Q560" s="8" t="s">
        <v>4356</v>
      </c>
      <c r="R560" s="10">
        <v>357</v>
      </c>
      <c r="S560" s="10" t="s">
        <v>1136</v>
      </c>
      <c r="T560" s="10">
        <v>1865</v>
      </c>
      <c r="U560" s="43" t="s">
        <v>4427</v>
      </c>
      <c r="V560" s="43" t="s">
        <v>4394</v>
      </c>
      <c r="W560" s="39" t="s">
        <v>3176</v>
      </c>
      <c r="X560" s="39" t="s">
        <v>1104</v>
      </c>
      <c r="Y560" s="39" t="s">
        <v>1104</v>
      </c>
      <c r="Z560" s="39" t="s">
        <v>1104</v>
      </c>
      <c r="AA560" s="39" t="s">
        <v>1104</v>
      </c>
      <c r="AB560" s="39" t="s">
        <v>1104</v>
      </c>
      <c r="AC560" s="9" t="s">
        <v>4466</v>
      </c>
      <c r="AD560" s="11" t="s">
        <v>3382</v>
      </c>
      <c r="AE560" s="11" t="s">
        <v>1104</v>
      </c>
      <c r="AF560" s="11" t="s">
        <v>3256</v>
      </c>
      <c r="AG560" s="11" t="s">
        <v>3400</v>
      </c>
      <c r="AH560" s="11" t="s">
        <v>3408</v>
      </c>
    </row>
    <row r="561" spans="1:34" x14ac:dyDescent="0.2">
      <c r="A561" s="8" t="s">
        <v>3361</v>
      </c>
      <c r="B561" s="8" t="s">
        <v>3436</v>
      </c>
      <c r="C561" s="8" t="s">
        <v>3366</v>
      </c>
      <c r="D561" s="9" t="s">
        <v>76</v>
      </c>
      <c r="E561" s="9" t="s">
        <v>3369</v>
      </c>
      <c r="F561" s="9" t="s">
        <v>94</v>
      </c>
      <c r="G561" s="9" t="s">
        <v>197</v>
      </c>
      <c r="H561" s="9" t="s">
        <v>3</v>
      </c>
      <c r="I561" s="9" t="s">
        <v>3</v>
      </c>
      <c r="J561" s="8" t="s">
        <v>204</v>
      </c>
      <c r="K561" s="8"/>
      <c r="L561" s="8" t="s">
        <v>215</v>
      </c>
      <c r="M561" s="21" t="str">
        <f t="shared" si="11"/>
        <v>Mesoplodon mirus</v>
      </c>
      <c r="N561" s="9" t="s">
        <v>1245</v>
      </c>
      <c r="O561" s="9" t="s">
        <v>216</v>
      </c>
      <c r="Q561" s="8" t="s">
        <v>4357</v>
      </c>
      <c r="R561" s="10">
        <v>651</v>
      </c>
      <c r="S561" s="10" t="s">
        <v>4377</v>
      </c>
      <c r="T561" s="10">
        <v>1913</v>
      </c>
      <c r="U561" s="43" t="s">
        <v>2978</v>
      </c>
      <c r="V561" s="43" t="s">
        <v>4394</v>
      </c>
      <c r="W561" s="39" t="s">
        <v>3176</v>
      </c>
      <c r="X561" s="39" t="s">
        <v>1104</v>
      </c>
      <c r="Y561" s="39" t="s">
        <v>1104</v>
      </c>
      <c r="Z561" s="39" t="s">
        <v>1104</v>
      </c>
      <c r="AA561" s="39" t="s">
        <v>1104</v>
      </c>
      <c r="AB561" s="39" t="s">
        <v>1104</v>
      </c>
      <c r="AC561" s="9" t="s">
        <v>4467</v>
      </c>
      <c r="AD561" s="11" t="s">
        <v>3382</v>
      </c>
      <c r="AE561" s="11" t="s">
        <v>1104</v>
      </c>
      <c r="AF561" s="11" t="s">
        <v>3383</v>
      </c>
      <c r="AG561" s="11" t="s">
        <v>3400</v>
      </c>
      <c r="AH561" s="11" t="s">
        <v>3408</v>
      </c>
    </row>
    <row r="562" spans="1:34" x14ac:dyDescent="0.2">
      <c r="A562" s="8" t="s">
        <v>3361</v>
      </c>
      <c r="B562" s="8" t="s">
        <v>3436</v>
      </c>
      <c r="C562" s="8" t="s">
        <v>3366</v>
      </c>
      <c r="D562" s="9" t="s">
        <v>76</v>
      </c>
      <c r="E562" s="9" t="s">
        <v>3369</v>
      </c>
      <c r="F562" s="9" t="s">
        <v>94</v>
      </c>
      <c r="G562" s="9" t="s">
        <v>197</v>
      </c>
      <c r="H562" s="9" t="s">
        <v>3</v>
      </c>
      <c r="I562" s="9" t="s">
        <v>3</v>
      </c>
      <c r="J562" s="8" t="s">
        <v>217</v>
      </c>
      <c r="K562" s="8"/>
      <c r="L562" s="8" t="s">
        <v>218</v>
      </c>
      <c r="M562" s="21" t="str">
        <f t="shared" si="11"/>
        <v>Ziphius cavirostris</v>
      </c>
      <c r="N562" s="9" t="s">
        <v>1246</v>
      </c>
      <c r="O562" s="9" t="s">
        <v>219</v>
      </c>
      <c r="Q562" s="8" t="s">
        <v>4358</v>
      </c>
      <c r="R562" s="10">
        <v>350</v>
      </c>
      <c r="S562" s="10" t="s">
        <v>1149</v>
      </c>
      <c r="T562" s="10">
        <v>1823</v>
      </c>
      <c r="U562" s="43" t="s">
        <v>4428</v>
      </c>
      <c r="V562" s="43" t="s">
        <v>4394</v>
      </c>
      <c r="W562" s="39" t="s">
        <v>3176</v>
      </c>
      <c r="X562" s="39" t="s">
        <v>1104</v>
      </c>
      <c r="Y562" s="39" t="s">
        <v>1104</v>
      </c>
      <c r="Z562" s="39" t="s">
        <v>1104</v>
      </c>
      <c r="AA562" s="39" t="s">
        <v>1104</v>
      </c>
      <c r="AB562" s="39" t="s">
        <v>1104</v>
      </c>
      <c r="AC562" s="9" t="s">
        <v>4468</v>
      </c>
      <c r="AD562" s="11" t="s">
        <v>3382</v>
      </c>
      <c r="AE562" s="11" t="s">
        <v>3385</v>
      </c>
      <c r="AF562" s="11" t="s">
        <v>3256</v>
      </c>
      <c r="AG562" s="11" t="s">
        <v>3400</v>
      </c>
      <c r="AH562" s="11" t="s">
        <v>3408</v>
      </c>
    </row>
    <row r="563" spans="1:34" x14ac:dyDescent="0.2">
      <c r="A563" s="8" t="s">
        <v>3361</v>
      </c>
      <c r="B563" s="8" t="s">
        <v>3436</v>
      </c>
      <c r="C563" s="8" t="s">
        <v>3366</v>
      </c>
      <c r="D563" s="30" t="s">
        <v>0</v>
      </c>
      <c r="E563" s="9" t="s">
        <v>1</v>
      </c>
      <c r="F563" s="9" t="s">
        <v>3373</v>
      </c>
      <c r="G563" s="9" t="s">
        <v>16</v>
      </c>
      <c r="H563" s="9" t="s">
        <v>3</v>
      </c>
      <c r="I563" s="9" t="s">
        <v>3</v>
      </c>
      <c r="J563" s="8" t="s">
        <v>17</v>
      </c>
      <c r="K563" s="8"/>
      <c r="L563" s="8" t="s">
        <v>18</v>
      </c>
      <c r="M563" s="21" t="str">
        <f t="shared" si="11"/>
        <v>Conepatus chinga</v>
      </c>
      <c r="N563" s="15" t="s">
        <v>2435</v>
      </c>
      <c r="O563" s="9" t="s">
        <v>1115</v>
      </c>
      <c r="P563" s="39">
        <v>5</v>
      </c>
      <c r="Q563" s="2" t="s">
        <v>1928</v>
      </c>
      <c r="R563" s="13">
        <v>288</v>
      </c>
      <c r="S563" s="3" t="s">
        <v>1116</v>
      </c>
      <c r="T563" s="3">
        <v>1782</v>
      </c>
      <c r="U563" s="43" t="s">
        <v>2874</v>
      </c>
      <c r="V563" s="43" t="s">
        <v>2897</v>
      </c>
      <c r="W563" s="39" t="s">
        <v>3176</v>
      </c>
      <c r="X563" s="39" t="s">
        <v>1104</v>
      </c>
      <c r="Y563" s="39" t="s">
        <v>1104</v>
      </c>
      <c r="Z563" s="39" t="s">
        <v>1104</v>
      </c>
      <c r="AA563" s="39" t="s">
        <v>1104</v>
      </c>
      <c r="AB563" s="39" t="s">
        <v>1104</v>
      </c>
      <c r="AC563" s="55" t="s">
        <v>2875</v>
      </c>
      <c r="AD563" s="11" t="s">
        <v>3382</v>
      </c>
      <c r="AE563" s="11" t="s">
        <v>1104</v>
      </c>
      <c r="AF563" s="11" t="s">
        <v>3382</v>
      </c>
      <c r="AG563" s="11" t="s">
        <v>3399</v>
      </c>
      <c r="AH563" s="11" t="s">
        <v>3400</v>
      </c>
    </row>
    <row r="564" spans="1:34" x14ac:dyDescent="0.2">
      <c r="A564" s="8" t="s">
        <v>3361</v>
      </c>
      <c r="B564" s="8" t="s">
        <v>3436</v>
      </c>
      <c r="C564" s="8" t="s">
        <v>3366</v>
      </c>
      <c r="D564" s="30" t="s">
        <v>0</v>
      </c>
      <c r="E564" s="9" t="s">
        <v>1</v>
      </c>
      <c r="F564" s="9" t="s">
        <v>3373</v>
      </c>
      <c r="G564" s="9" t="s">
        <v>16</v>
      </c>
      <c r="J564" s="8" t="s">
        <v>17</v>
      </c>
      <c r="K564" s="8"/>
      <c r="L564" s="8" t="s">
        <v>19</v>
      </c>
      <c r="M564" s="21" t="str">
        <f t="shared" si="11"/>
        <v>Conepatus semistriatus</v>
      </c>
      <c r="N564" s="15" t="s">
        <v>2434</v>
      </c>
      <c r="O564" s="15" t="s">
        <v>1117</v>
      </c>
      <c r="P564" s="38">
        <v>5</v>
      </c>
      <c r="Q564" s="2" t="s">
        <v>1929</v>
      </c>
      <c r="R564" s="13">
        <v>45</v>
      </c>
      <c r="S564" s="3" t="s">
        <v>1118</v>
      </c>
      <c r="T564" s="3">
        <v>1785</v>
      </c>
      <c r="U564" s="43" t="s">
        <v>2891</v>
      </c>
      <c r="V564" s="43" t="s">
        <v>2898</v>
      </c>
      <c r="W564" s="39" t="s">
        <v>3176</v>
      </c>
      <c r="X564" s="39" t="s">
        <v>1104</v>
      </c>
      <c r="Y564" s="39" t="s">
        <v>1104</v>
      </c>
      <c r="Z564" s="39" t="s">
        <v>1104</v>
      </c>
      <c r="AA564" s="39" t="s">
        <v>1104</v>
      </c>
      <c r="AB564" s="39" t="s">
        <v>1104</v>
      </c>
      <c r="AC564" s="44" t="s">
        <v>2876</v>
      </c>
      <c r="AD564" s="11" t="s">
        <v>3382</v>
      </c>
      <c r="AE564" s="11" t="s">
        <v>1104</v>
      </c>
      <c r="AF564" s="11" t="s">
        <v>3382</v>
      </c>
      <c r="AG564" s="11" t="s">
        <v>3399</v>
      </c>
      <c r="AH564" s="11" t="s">
        <v>3400</v>
      </c>
    </row>
    <row r="565" spans="1:34" x14ac:dyDescent="0.2">
      <c r="A565" s="8" t="s">
        <v>3361</v>
      </c>
      <c r="B565" s="8" t="s">
        <v>3436</v>
      </c>
      <c r="C565" s="8" t="s">
        <v>3366</v>
      </c>
      <c r="D565" s="30" t="s">
        <v>0</v>
      </c>
      <c r="E565" s="9" t="s">
        <v>1</v>
      </c>
      <c r="F565" s="9" t="s">
        <v>3373</v>
      </c>
      <c r="G565" s="9" t="s">
        <v>20</v>
      </c>
      <c r="H565" s="4" t="s">
        <v>1119</v>
      </c>
      <c r="I565" s="9" t="s">
        <v>3</v>
      </c>
      <c r="J565" s="8" t="s">
        <v>22</v>
      </c>
      <c r="K565" s="8"/>
      <c r="L565" s="8" t="s">
        <v>23</v>
      </c>
      <c r="M565" s="21" t="str">
        <f t="shared" si="11"/>
        <v>Eira barbara</v>
      </c>
      <c r="N565" s="9" t="s">
        <v>1175</v>
      </c>
      <c r="O565" s="9" t="s">
        <v>1121</v>
      </c>
      <c r="Q565" s="2" t="s">
        <v>1930</v>
      </c>
      <c r="R565" s="13">
        <v>46</v>
      </c>
      <c r="S565" s="3" t="s">
        <v>1107</v>
      </c>
      <c r="T565" s="3">
        <v>1758</v>
      </c>
      <c r="U565" s="43" t="s">
        <v>2892</v>
      </c>
      <c r="V565" s="43" t="s">
        <v>2765</v>
      </c>
      <c r="W565" s="39" t="s">
        <v>3176</v>
      </c>
      <c r="X565" s="39" t="s">
        <v>1104</v>
      </c>
      <c r="Y565" s="39" t="s">
        <v>1104</v>
      </c>
      <c r="Z565" s="39" t="s">
        <v>1104</v>
      </c>
      <c r="AA565" s="39" t="s">
        <v>1104</v>
      </c>
      <c r="AB565" s="39" t="s">
        <v>1104</v>
      </c>
      <c r="AC565" s="44" t="s">
        <v>2877</v>
      </c>
      <c r="AD565" s="11" t="s">
        <v>3382</v>
      </c>
      <c r="AE565" s="11" t="s">
        <v>3391</v>
      </c>
      <c r="AF565" s="11" t="s">
        <v>3382</v>
      </c>
      <c r="AG565" s="11" t="s">
        <v>3413</v>
      </c>
      <c r="AH565" s="11" t="s">
        <v>3400</v>
      </c>
    </row>
    <row r="566" spans="1:34" x14ac:dyDescent="0.2">
      <c r="A566" s="8" t="s">
        <v>3361</v>
      </c>
      <c r="B566" s="8" t="s">
        <v>3436</v>
      </c>
      <c r="C566" s="8" t="s">
        <v>3366</v>
      </c>
      <c r="D566" s="30" t="s">
        <v>0</v>
      </c>
      <c r="E566" s="9" t="s">
        <v>1</v>
      </c>
      <c r="F566" s="9" t="s">
        <v>3373</v>
      </c>
      <c r="G566" s="9" t="s">
        <v>20</v>
      </c>
      <c r="H566" s="4" t="s">
        <v>1120</v>
      </c>
      <c r="I566" s="9" t="s">
        <v>3</v>
      </c>
      <c r="J566" s="8" t="s">
        <v>24</v>
      </c>
      <c r="K566" s="8"/>
      <c r="L566" s="8" t="s">
        <v>25</v>
      </c>
      <c r="M566" s="21" t="str">
        <f t="shared" si="11"/>
        <v>Galictis cuja</v>
      </c>
      <c r="N566" s="9" t="s">
        <v>1176</v>
      </c>
      <c r="O566" s="9" t="s">
        <v>1122</v>
      </c>
      <c r="Q566" s="2" t="s">
        <v>1931</v>
      </c>
      <c r="R566" s="13">
        <v>291</v>
      </c>
      <c r="S566" s="3" t="s">
        <v>1116</v>
      </c>
      <c r="T566" s="3">
        <v>1782</v>
      </c>
      <c r="U566" s="43" t="s">
        <v>2893</v>
      </c>
      <c r="V566" s="43" t="s">
        <v>2899</v>
      </c>
      <c r="W566" s="39" t="s">
        <v>3176</v>
      </c>
      <c r="X566" s="39" t="s">
        <v>1104</v>
      </c>
      <c r="Y566" s="39" t="s">
        <v>1104</v>
      </c>
      <c r="Z566" s="39" t="s">
        <v>1104</v>
      </c>
      <c r="AA566" s="39" t="s">
        <v>1104</v>
      </c>
      <c r="AB566" s="39" t="s">
        <v>1104</v>
      </c>
      <c r="AC566" s="44" t="s">
        <v>2878</v>
      </c>
      <c r="AD566" s="11" t="s">
        <v>3382</v>
      </c>
      <c r="AE566" s="11" t="s">
        <v>1104</v>
      </c>
      <c r="AF566" s="11" t="s">
        <v>3382</v>
      </c>
      <c r="AG566" s="11" t="s">
        <v>3410</v>
      </c>
      <c r="AH566" s="11" t="s">
        <v>3400</v>
      </c>
    </row>
    <row r="567" spans="1:34" x14ac:dyDescent="0.2">
      <c r="A567" s="8" t="s">
        <v>3361</v>
      </c>
      <c r="B567" s="8" t="s">
        <v>3436</v>
      </c>
      <c r="C567" s="8" t="s">
        <v>3366</v>
      </c>
      <c r="D567" s="30" t="s">
        <v>0</v>
      </c>
      <c r="E567" s="9" t="s">
        <v>1</v>
      </c>
      <c r="F567" s="9" t="s">
        <v>3373</v>
      </c>
      <c r="G567" s="9" t="s">
        <v>20</v>
      </c>
      <c r="H567" s="4" t="s">
        <v>1120</v>
      </c>
      <c r="I567" s="9" t="s">
        <v>3</v>
      </c>
      <c r="J567" s="8" t="s">
        <v>24</v>
      </c>
      <c r="K567" s="8"/>
      <c r="L567" s="8" t="s">
        <v>26</v>
      </c>
      <c r="M567" s="21" t="str">
        <f t="shared" si="11"/>
        <v>Galictis vittata</v>
      </c>
      <c r="N567" s="9" t="s">
        <v>1177</v>
      </c>
      <c r="O567" s="9" t="s">
        <v>1123</v>
      </c>
      <c r="Q567" s="31" t="s">
        <v>1932</v>
      </c>
      <c r="R567" s="32" t="s">
        <v>2185</v>
      </c>
      <c r="S567" s="3" t="s">
        <v>1124</v>
      </c>
      <c r="T567" s="3">
        <v>1776</v>
      </c>
      <c r="U567" s="43" t="s">
        <v>2894</v>
      </c>
      <c r="V567" s="43" t="s">
        <v>2801</v>
      </c>
      <c r="W567" s="39" t="s">
        <v>3176</v>
      </c>
      <c r="X567" s="39" t="s">
        <v>3177</v>
      </c>
      <c r="Y567" s="39" t="s">
        <v>1104</v>
      </c>
      <c r="Z567" s="39" t="s">
        <v>1104</v>
      </c>
      <c r="AA567" s="39" t="s">
        <v>1104</v>
      </c>
      <c r="AB567" s="39" t="s">
        <v>1104</v>
      </c>
      <c r="AC567" s="55" t="s">
        <v>2879</v>
      </c>
      <c r="AD567" s="11" t="s">
        <v>3382</v>
      </c>
      <c r="AE567" s="11" t="s">
        <v>1104</v>
      </c>
      <c r="AF567" s="11" t="s">
        <v>3382</v>
      </c>
      <c r="AG567" s="11" t="s">
        <v>3410</v>
      </c>
      <c r="AH567" s="11" t="s">
        <v>3400</v>
      </c>
    </row>
    <row r="568" spans="1:34" x14ac:dyDescent="0.2">
      <c r="A568" s="8" t="s">
        <v>3361</v>
      </c>
      <c r="B568" s="8" t="s">
        <v>3436</v>
      </c>
      <c r="C568" s="8" t="s">
        <v>3366</v>
      </c>
      <c r="D568" s="30" t="s">
        <v>0</v>
      </c>
      <c r="E568" s="9" t="s">
        <v>1</v>
      </c>
      <c r="F568" s="9" t="s">
        <v>3373</v>
      </c>
      <c r="G568" s="9" t="s">
        <v>20</v>
      </c>
      <c r="H568" s="4" t="s">
        <v>29</v>
      </c>
      <c r="I568" s="9" t="s">
        <v>3</v>
      </c>
      <c r="J568" s="8" t="s">
        <v>30</v>
      </c>
      <c r="K568" s="8"/>
      <c r="L568" s="8" t="s">
        <v>31</v>
      </c>
      <c r="M568" s="21" t="str">
        <f t="shared" si="11"/>
        <v>Lontra longicaudis</v>
      </c>
      <c r="N568" s="9" t="s">
        <v>1179</v>
      </c>
      <c r="O568" s="9" t="s">
        <v>1127</v>
      </c>
      <c r="Q568" s="1" t="s">
        <v>1128</v>
      </c>
      <c r="R568" s="12">
        <v>233</v>
      </c>
      <c r="S568" s="3" t="s">
        <v>1129</v>
      </c>
      <c r="T568" s="3">
        <v>1818</v>
      </c>
      <c r="U568" s="43" t="s">
        <v>2764</v>
      </c>
      <c r="V568" s="43" t="s">
        <v>2765</v>
      </c>
      <c r="W568" s="39" t="s">
        <v>3176</v>
      </c>
      <c r="X568" s="39" t="s">
        <v>1104</v>
      </c>
      <c r="Y568" s="39" t="s">
        <v>1104</v>
      </c>
      <c r="Z568" s="39" t="s">
        <v>1104</v>
      </c>
      <c r="AA568" s="39" t="s">
        <v>1104</v>
      </c>
      <c r="AB568" s="39" t="s">
        <v>1104</v>
      </c>
      <c r="AC568" s="44" t="s">
        <v>2881</v>
      </c>
      <c r="AD568" s="11" t="s">
        <v>3386</v>
      </c>
      <c r="AE568" s="11" t="s">
        <v>3389</v>
      </c>
      <c r="AF568" s="11" t="s">
        <v>3382</v>
      </c>
      <c r="AG568" s="11" t="s">
        <v>3407</v>
      </c>
      <c r="AH568" s="11" t="s">
        <v>3424</v>
      </c>
    </row>
    <row r="569" spans="1:34" x14ac:dyDescent="0.2">
      <c r="A569" s="8" t="s">
        <v>3361</v>
      </c>
      <c r="B569" s="8" t="s">
        <v>3436</v>
      </c>
      <c r="C569" s="8" t="s">
        <v>3366</v>
      </c>
      <c r="D569" s="30" t="s">
        <v>0</v>
      </c>
      <c r="E569" s="9" t="s">
        <v>1</v>
      </c>
      <c r="F569" s="9" t="s">
        <v>3373</v>
      </c>
      <c r="G569" s="9" t="s">
        <v>20</v>
      </c>
      <c r="H569" s="4" t="s">
        <v>29</v>
      </c>
      <c r="I569" s="9" t="s">
        <v>3</v>
      </c>
      <c r="J569" s="8" t="s">
        <v>32</v>
      </c>
      <c r="K569" s="8"/>
      <c r="L569" s="8" t="s">
        <v>33</v>
      </c>
      <c r="M569" s="21" t="str">
        <f t="shared" si="11"/>
        <v>Pteronura brasiliensis</v>
      </c>
      <c r="N569" s="15" t="s">
        <v>1731</v>
      </c>
      <c r="O569" s="15" t="s">
        <v>1130</v>
      </c>
      <c r="P569" s="38"/>
      <c r="Q569" s="2" t="s">
        <v>1934</v>
      </c>
      <c r="R569" s="13">
        <v>316</v>
      </c>
      <c r="S569" s="3" t="s">
        <v>1131</v>
      </c>
      <c r="T569" s="3">
        <v>1780</v>
      </c>
      <c r="U569" s="43" t="s">
        <v>3043</v>
      </c>
      <c r="V569" s="43" t="s">
        <v>2800</v>
      </c>
      <c r="W569" s="39" t="s">
        <v>3176</v>
      </c>
      <c r="X569" s="39" t="s">
        <v>3177</v>
      </c>
      <c r="Y569" s="39" t="s">
        <v>1104</v>
      </c>
      <c r="Z569" s="39" t="s">
        <v>1104</v>
      </c>
      <c r="AA569" s="39" t="s">
        <v>1104</v>
      </c>
      <c r="AB569" s="39" t="s">
        <v>1104</v>
      </c>
      <c r="AC569" s="44" t="s">
        <v>3044</v>
      </c>
      <c r="AD569" s="11" t="s">
        <v>3387</v>
      </c>
      <c r="AE569" s="11" t="s">
        <v>3389</v>
      </c>
      <c r="AF569" s="11" t="s">
        <v>3384</v>
      </c>
      <c r="AG569" s="11" t="s">
        <v>3407</v>
      </c>
      <c r="AH569" s="11" t="s">
        <v>3424</v>
      </c>
    </row>
    <row r="570" spans="1:34" x14ac:dyDescent="0.2">
      <c r="A570" s="8" t="s">
        <v>3361</v>
      </c>
      <c r="B570" s="8" t="s">
        <v>3436</v>
      </c>
      <c r="C570" s="8" t="s">
        <v>3366</v>
      </c>
      <c r="D570" s="30" t="s">
        <v>0</v>
      </c>
      <c r="E570" s="9" t="s">
        <v>1</v>
      </c>
      <c r="F570" s="9" t="s">
        <v>3373</v>
      </c>
      <c r="G570" s="9" t="s">
        <v>20</v>
      </c>
      <c r="H570" s="4" t="s">
        <v>21</v>
      </c>
      <c r="J570" s="8" t="s">
        <v>27</v>
      </c>
      <c r="K570" s="8"/>
      <c r="L570" s="8" t="s">
        <v>28</v>
      </c>
      <c r="M570" s="21" t="str">
        <f t="shared" si="11"/>
        <v>Mustela africana</v>
      </c>
      <c r="N570" s="9" t="s">
        <v>1178</v>
      </c>
      <c r="O570" s="9" t="s">
        <v>1125</v>
      </c>
      <c r="Q570" s="2" t="s">
        <v>1933</v>
      </c>
      <c r="R570" s="13">
        <v>376</v>
      </c>
      <c r="S570" s="3" t="s">
        <v>1126</v>
      </c>
      <c r="T570" s="3">
        <v>1818</v>
      </c>
      <c r="U570" s="43" t="s">
        <v>2895</v>
      </c>
      <c r="V570" s="43" t="s">
        <v>2804</v>
      </c>
      <c r="W570" s="39" t="s">
        <v>3176</v>
      </c>
      <c r="X570" s="39" t="s">
        <v>3177</v>
      </c>
      <c r="Y570" s="39" t="s">
        <v>1104</v>
      </c>
      <c r="Z570" s="39" t="s">
        <v>1104</v>
      </c>
      <c r="AA570" s="39" t="s">
        <v>1104</v>
      </c>
      <c r="AB570" s="39" t="s">
        <v>1104</v>
      </c>
      <c r="AC570" s="44" t="s">
        <v>2880</v>
      </c>
      <c r="AD570" s="11" t="s">
        <v>3382</v>
      </c>
      <c r="AE570" s="11" t="s">
        <v>1104</v>
      </c>
      <c r="AF570" s="11" t="s">
        <v>3382</v>
      </c>
      <c r="AG570" s="11" t="s">
        <v>3410</v>
      </c>
      <c r="AH570" s="11" t="s">
        <v>3400</v>
      </c>
    </row>
    <row r="571" spans="1:34" x14ac:dyDescent="0.2">
      <c r="A571" s="8" t="s">
        <v>3361</v>
      </c>
      <c r="B571" s="8" t="s">
        <v>3436</v>
      </c>
      <c r="C571" s="8" t="s">
        <v>3366</v>
      </c>
      <c r="D571" s="30" t="s">
        <v>0</v>
      </c>
      <c r="E571" s="9" t="s">
        <v>1</v>
      </c>
      <c r="F571" s="9" t="s">
        <v>3373</v>
      </c>
      <c r="G571" s="9" t="s">
        <v>34</v>
      </c>
      <c r="H571" s="9" t="s">
        <v>3</v>
      </c>
      <c r="I571" s="9" t="s">
        <v>3</v>
      </c>
      <c r="J571" s="8" t="s">
        <v>35</v>
      </c>
      <c r="K571" s="8"/>
      <c r="L571" s="8" t="s">
        <v>36</v>
      </c>
      <c r="M571" s="21" t="str">
        <f t="shared" si="11"/>
        <v>Arctocephalus australis</v>
      </c>
      <c r="N571" s="9" t="s">
        <v>1180</v>
      </c>
      <c r="O571" s="9" t="s">
        <v>1132</v>
      </c>
      <c r="Q571" s="2" t="s">
        <v>1935</v>
      </c>
      <c r="R571" s="13">
        <v>276</v>
      </c>
      <c r="S571" s="3" t="s">
        <v>1131</v>
      </c>
      <c r="T571" s="3">
        <v>1783</v>
      </c>
      <c r="U571" s="43" t="s">
        <v>2896</v>
      </c>
      <c r="V571" s="43" t="s">
        <v>2882</v>
      </c>
      <c r="W571" s="39" t="s">
        <v>3176</v>
      </c>
      <c r="X571" s="39" t="s">
        <v>1104</v>
      </c>
      <c r="Y571" s="39" t="s">
        <v>1104</v>
      </c>
      <c r="Z571" s="39" t="s">
        <v>1104</v>
      </c>
      <c r="AA571" s="39" t="s">
        <v>1104</v>
      </c>
      <c r="AB571" s="39" t="s">
        <v>1104</v>
      </c>
      <c r="AC571" s="44" t="s">
        <v>2883</v>
      </c>
      <c r="AD571" s="11" t="s">
        <v>3382</v>
      </c>
      <c r="AE571" s="11" t="s">
        <v>3385</v>
      </c>
      <c r="AF571" s="11" t="s">
        <v>3383</v>
      </c>
      <c r="AG571" s="11" t="s">
        <v>3407</v>
      </c>
      <c r="AH571" s="11" t="s">
        <v>3408</v>
      </c>
    </row>
    <row r="572" spans="1:34" x14ac:dyDescent="0.2">
      <c r="A572" s="8" t="s">
        <v>3361</v>
      </c>
      <c r="B572" s="8" t="s">
        <v>3436</v>
      </c>
      <c r="C572" s="8" t="s">
        <v>3366</v>
      </c>
      <c r="D572" s="30" t="s">
        <v>0</v>
      </c>
      <c r="E572" s="9" t="s">
        <v>1</v>
      </c>
      <c r="F572" s="9" t="s">
        <v>3373</v>
      </c>
      <c r="G572" s="9" t="s">
        <v>34</v>
      </c>
      <c r="H572" s="9" t="s">
        <v>3</v>
      </c>
      <c r="I572" s="9" t="s">
        <v>3</v>
      </c>
      <c r="J572" s="8" t="s">
        <v>35</v>
      </c>
      <c r="K572" s="8"/>
      <c r="L572" s="8" t="s">
        <v>37</v>
      </c>
      <c r="M572" s="21" t="str">
        <f t="shared" si="11"/>
        <v>Arctocephalus gazella</v>
      </c>
      <c r="N572" s="9" t="s">
        <v>1181</v>
      </c>
      <c r="O572" s="9" t="s">
        <v>1133</v>
      </c>
      <c r="Q572" s="5" t="s">
        <v>1936</v>
      </c>
      <c r="R572" s="3" t="s">
        <v>1937</v>
      </c>
      <c r="S572" s="3" t="s">
        <v>1134</v>
      </c>
      <c r="T572" s="3">
        <v>1985</v>
      </c>
      <c r="U572" s="43" t="s">
        <v>2884</v>
      </c>
      <c r="V572" s="43" t="s">
        <v>2882</v>
      </c>
      <c r="W572" s="39" t="s">
        <v>3176</v>
      </c>
      <c r="X572" s="39" t="s">
        <v>1104</v>
      </c>
      <c r="Y572" s="39" t="s">
        <v>1104</v>
      </c>
      <c r="Z572" s="39" t="s">
        <v>1104</v>
      </c>
      <c r="AA572" s="39" t="s">
        <v>1104</v>
      </c>
      <c r="AB572" s="39" t="s">
        <v>1104</v>
      </c>
      <c r="AC572" s="44" t="s">
        <v>2885</v>
      </c>
      <c r="AD572" s="11" t="s">
        <v>3382</v>
      </c>
      <c r="AE572" s="11" t="s">
        <v>3385</v>
      </c>
      <c r="AF572" s="11" t="s">
        <v>3383</v>
      </c>
      <c r="AG572" s="11" t="s">
        <v>3407</v>
      </c>
      <c r="AH572" s="11" t="s">
        <v>3408</v>
      </c>
    </row>
    <row r="573" spans="1:34" x14ac:dyDescent="0.2">
      <c r="A573" s="8" t="s">
        <v>3361</v>
      </c>
      <c r="B573" s="8" t="s">
        <v>3436</v>
      </c>
      <c r="C573" s="8" t="s">
        <v>3366</v>
      </c>
      <c r="D573" s="30" t="s">
        <v>0</v>
      </c>
      <c r="E573" s="9" t="s">
        <v>1</v>
      </c>
      <c r="F573" s="9" t="s">
        <v>3373</v>
      </c>
      <c r="G573" s="9" t="s">
        <v>34</v>
      </c>
      <c r="H573" s="9" t="s">
        <v>3</v>
      </c>
      <c r="I573" s="9" t="s">
        <v>3</v>
      </c>
      <c r="J573" s="8" t="s">
        <v>35</v>
      </c>
      <c r="K573" s="8"/>
      <c r="L573" s="8" t="s">
        <v>38</v>
      </c>
      <c r="M573" s="21" t="str">
        <f t="shared" si="11"/>
        <v>Arctocephalus tropicalis</v>
      </c>
      <c r="N573" s="9" t="s">
        <v>1182</v>
      </c>
      <c r="O573" s="9" t="s">
        <v>1135</v>
      </c>
      <c r="Q573" s="6" t="s">
        <v>1938</v>
      </c>
      <c r="R573" s="14">
        <v>653</v>
      </c>
      <c r="S573" s="3" t="s">
        <v>1136</v>
      </c>
      <c r="T573" s="3">
        <v>1872</v>
      </c>
      <c r="U573" s="43" t="s">
        <v>2886</v>
      </c>
      <c r="V573" s="43" t="s">
        <v>2882</v>
      </c>
      <c r="W573" s="39" t="s">
        <v>3176</v>
      </c>
      <c r="X573" s="39" t="s">
        <v>1104</v>
      </c>
      <c r="Y573" s="39" t="s">
        <v>1104</v>
      </c>
      <c r="Z573" s="39" t="s">
        <v>1104</v>
      </c>
      <c r="AA573" s="39" t="s">
        <v>1104</v>
      </c>
      <c r="AB573" s="39" t="s">
        <v>1104</v>
      </c>
      <c r="AC573" s="44" t="s">
        <v>2887</v>
      </c>
      <c r="AD573" s="11" t="s">
        <v>3382</v>
      </c>
      <c r="AE573" s="11" t="s">
        <v>3385</v>
      </c>
      <c r="AF573" s="11" t="s">
        <v>3383</v>
      </c>
      <c r="AG573" s="11" t="s">
        <v>3407</v>
      </c>
      <c r="AH573" s="11" t="s">
        <v>3408</v>
      </c>
    </row>
    <row r="574" spans="1:34" x14ac:dyDescent="0.2">
      <c r="A574" s="8" t="s">
        <v>3361</v>
      </c>
      <c r="B574" s="8" t="s">
        <v>3436</v>
      </c>
      <c r="C574" s="8" t="s">
        <v>3366</v>
      </c>
      <c r="D574" s="30" t="s">
        <v>0</v>
      </c>
      <c r="E574" s="9" t="s">
        <v>1</v>
      </c>
      <c r="F574" s="9" t="s">
        <v>3373</v>
      </c>
      <c r="G574" s="9" t="s">
        <v>34</v>
      </c>
      <c r="H574" s="9" t="s">
        <v>3</v>
      </c>
      <c r="I574" s="9" t="s">
        <v>3</v>
      </c>
      <c r="J574" s="8" t="s">
        <v>39</v>
      </c>
      <c r="K574" s="8"/>
      <c r="L574" s="8" t="s">
        <v>40</v>
      </c>
      <c r="M574" s="21" t="str">
        <f t="shared" si="11"/>
        <v>Otaria flavescens</v>
      </c>
      <c r="N574" s="15" t="s">
        <v>2922</v>
      </c>
      <c r="O574" s="9" t="s">
        <v>1137</v>
      </c>
      <c r="P574" s="39">
        <v>11</v>
      </c>
      <c r="Q574" s="1" t="s">
        <v>2923</v>
      </c>
      <c r="R574" s="3">
        <v>260</v>
      </c>
      <c r="S574" s="3" t="s">
        <v>1138</v>
      </c>
      <c r="T574" s="3">
        <v>1800</v>
      </c>
      <c r="U574" s="43" t="s">
        <v>2900</v>
      </c>
      <c r="V574" s="43" t="s">
        <v>2882</v>
      </c>
      <c r="W574" s="39" t="s">
        <v>3176</v>
      </c>
      <c r="X574" s="39" t="s">
        <v>1104</v>
      </c>
      <c r="Y574" s="39" t="s">
        <v>1104</v>
      </c>
      <c r="Z574" s="39" t="s">
        <v>1104</v>
      </c>
      <c r="AA574" s="39" t="s">
        <v>1104</v>
      </c>
      <c r="AB574" s="39" t="s">
        <v>1104</v>
      </c>
      <c r="AC574" s="9" t="s">
        <v>3053</v>
      </c>
      <c r="AD574" s="11" t="s">
        <v>3382</v>
      </c>
      <c r="AE574" s="11" t="s">
        <v>1104</v>
      </c>
      <c r="AF574" s="11" t="s">
        <v>3382</v>
      </c>
      <c r="AG574" s="11" t="s">
        <v>3410</v>
      </c>
      <c r="AH574" s="11" t="s">
        <v>3408</v>
      </c>
    </row>
    <row r="575" spans="1:34" x14ac:dyDescent="0.2">
      <c r="A575" s="8" t="s">
        <v>3361</v>
      </c>
      <c r="B575" s="8" t="s">
        <v>3436</v>
      </c>
      <c r="C575" s="8" t="s">
        <v>3366</v>
      </c>
      <c r="D575" s="30" t="s">
        <v>0</v>
      </c>
      <c r="E575" s="9" t="s">
        <v>1</v>
      </c>
      <c r="F575" s="9" t="s">
        <v>3373</v>
      </c>
      <c r="G575" s="9" t="s">
        <v>41</v>
      </c>
      <c r="H575" s="9" t="s">
        <v>3</v>
      </c>
      <c r="I575" s="9" t="s">
        <v>3</v>
      </c>
      <c r="J575" s="8" t="s">
        <v>42</v>
      </c>
      <c r="K575" s="8"/>
      <c r="L575" s="8" t="s">
        <v>43</v>
      </c>
      <c r="M575" s="21" t="str">
        <f t="shared" si="11"/>
        <v>Hydrurga leptonyx</v>
      </c>
      <c r="N575" s="9" t="s">
        <v>1183</v>
      </c>
      <c r="O575" s="9" t="s">
        <v>1139</v>
      </c>
      <c r="Q575" s="1" t="s">
        <v>1939</v>
      </c>
      <c r="R575" s="12">
        <v>298</v>
      </c>
      <c r="S575" s="3" t="s">
        <v>1140</v>
      </c>
      <c r="T575" s="3">
        <v>1820</v>
      </c>
      <c r="U575" s="43" t="s">
        <v>2901</v>
      </c>
      <c r="V575" s="43" t="s">
        <v>2882</v>
      </c>
      <c r="W575" s="39" t="s">
        <v>3176</v>
      </c>
      <c r="X575" s="39" t="s">
        <v>1104</v>
      </c>
      <c r="Y575" s="39" t="s">
        <v>1104</v>
      </c>
      <c r="Z575" s="39" t="s">
        <v>1104</v>
      </c>
      <c r="AA575" s="39" t="s">
        <v>1104</v>
      </c>
      <c r="AB575" s="39" t="s">
        <v>1104</v>
      </c>
      <c r="AC575" s="9" t="s">
        <v>2887</v>
      </c>
      <c r="AD575" s="11" t="s">
        <v>3382</v>
      </c>
      <c r="AE575" s="11" t="s">
        <v>1104</v>
      </c>
      <c r="AF575" s="11" t="s">
        <v>3383</v>
      </c>
      <c r="AG575" s="11" t="s">
        <v>3410</v>
      </c>
      <c r="AH575" s="11" t="s">
        <v>3408</v>
      </c>
    </row>
    <row r="576" spans="1:34" x14ac:dyDescent="0.2">
      <c r="A576" s="8" t="s">
        <v>3361</v>
      </c>
      <c r="B576" s="8" t="s">
        <v>3436</v>
      </c>
      <c r="C576" s="8" t="s">
        <v>3366</v>
      </c>
      <c r="D576" s="30" t="s">
        <v>0</v>
      </c>
      <c r="E576" s="9" t="s">
        <v>1</v>
      </c>
      <c r="F576" s="9" t="s">
        <v>3373</v>
      </c>
      <c r="G576" s="9" t="s">
        <v>41</v>
      </c>
      <c r="H576" s="9" t="s">
        <v>3</v>
      </c>
      <c r="I576" s="9" t="s">
        <v>3</v>
      </c>
      <c r="J576" s="8" t="s">
        <v>44</v>
      </c>
      <c r="K576" s="8"/>
      <c r="L576" s="8" t="s">
        <v>45</v>
      </c>
      <c r="M576" s="21" t="str">
        <f t="shared" si="11"/>
        <v>Lobodon carcinophaga</v>
      </c>
      <c r="N576" s="9" t="s">
        <v>1184</v>
      </c>
      <c r="O576" s="9" t="s">
        <v>1141</v>
      </c>
      <c r="Q576" s="5" t="s">
        <v>1940</v>
      </c>
      <c r="R576" s="3" t="s">
        <v>1941</v>
      </c>
      <c r="S576" s="3" t="s">
        <v>1142</v>
      </c>
      <c r="T576" s="3">
        <v>1842</v>
      </c>
      <c r="U576" s="43" t="s">
        <v>2903</v>
      </c>
      <c r="V576" s="43" t="s">
        <v>2882</v>
      </c>
      <c r="W576" s="39" t="s">
        <v>3176</v>
      </c>
      <c r="X576" s="39" t="s">
        <v>1104</v>
      </c>
      <c r="Y576" s="39" t="s">
        <v>1104</v>
      </c>
      <c r="Z576" s="39" t="s">
        <v>1104</v>
      </c>
      <c r="AA576" s="39" t="s">
        <v>1104</v>
      </c>
      <c r="AB576" s="39" t="s">
        <v>1104</v>
      </c>
      <c r="AC576" s="9" t="s">
        <v>3047</v>
      </c>
      <c r="AD576" s="11" t="s">
        <v>3382</v>
      </c>
      <c r="AE576" s="11" t="s">
        <v>1104</v>
      </c>
      <c r="AF576" s="11" t="s">
        <v>3383</v>
      </c>
      <c r="AG576" s="11" t="s">
        <v>3407</v>
      </c>
      <c r="AH576" s="11" t="s">
        <v>3408</v>
      </c>
    </row>
    <row r="577" spans="1:34" x14ac:dyDescent="0.2">
      <c r="A577" s="8" t="s">
        <v>3361</v>
      </c>
      <c r="B577" s="8" t="s">
        <v>3436</v>
      </c>
      <c r="C577" s="8" t="s">
        <v>3366</v>
      </c>
      <c r="D577" s="30" t="s">
        <v>0</v>
      </c>
      <c r="E577" s="9" t="s">
        <v>1</v>
      </c>
      <c r="F577" s="9" t="s">
        <v>3373</v>
      </c>
      <c r="G577" s="9" t="s">
        <v>41</v>
      </c>
      <c r="H577" s="9" t="s">
        <v>3</v>
      </c>
      <c r="I577" s="9" t="s">
        <v>3</v>
      </c>
      <c r="J577" s="8" t="s">
        <v>46</v>
      </c>
      <c r="K577" s="8"/>
      <c r="L577" s="8" t="s">
        <v>47</v>
      </c>
      <c r="M577" s="21" t="str">
        <f t="shared" si="11"/>
        <v>Mirounga leonina</v>
      </c>
      <c r="N577" s="9" t="s">
        <v>1185</v>
      </c>
      <c r="O577" s="9" t="s">
        <v>1143</v>
      </c>
      <c r="Q577" s="2" t="s">
        <v>1930</v>
      </c>
      <c r="R577" s="13">
        <v>37</v>
      </c>
      <c r="S577" s="3" t="s">
        <v>1107</v>
      </c>
      <c r="T577" s="3">
        <v>1758</v>
      </c>
      <c r="U577" s="43" t="s">
        <v>2901</v>
      </c>
      <c r="V577" s="43" t="s">
        <v>2882</v>
      </c>
      <c r="W577" s="39" t="s">
        <v>3176</v>
      </c>
      <c r="X577" s="39" t="s">
        <v>1104</v>
      </c>
      <c r="Y577" s="39" t="s">
        <v>1104</v>
      </c>
      <c r="Z577" s="39" t="s">
        <v>1104</v>
      </c>
      <c r="AA577" s="39" t="s">
        <v>1104</v>
      </c>
      <c r="AB577" s="39" t="s">
        <v>1104</v>
      </c>
      <c r="AC577" s="9" t="s">
        <v>3048</v>
      </c>
      <c r="AD577" s="11" t="s">
        <v>3382</v>
      </c>
      <c r="AE577" s="11" t="s">
        <v>3385</v>
      </c>
      <c r="AF577" s="11" t="s">
        <v>3383</v>
      </c>
      <c r="AG577" s="11" t="s">
        <v>3407</v>
      </c>
      <c r="AH577" s="11" t="s">
        <v>3408</v>
      </c>
    </row>
    <row r="578" spans="1:34" x14ac:dyDescent="0.2">
      <c r="A578" s="8" t="s">
        <v>3361</v>
      </c>
      <c r="B578" s="8" t="s">
        <v>3436</v>
      </c>
      <c r="C578" s="8" t="s">
        <v>3366</v>
      </c>
      <c r="D578" s="30" t="s">
        <v>0</v>
      </c>
      <c r="E578" s="9" t="s">
        <v>1</v>
      </c>
      <c r="F578" s="9" t="s">
        <v>3373</v>
      </c>
      <c r="G578" s="9" t="s">
        <v>41</v>
      </c>
      <c r="J578" s="8" t="s">
        <v>1755</v>
      </c>
      <c r="K578" s="8"/>
      <c r="L578" s="8" t="s">
        <v>1756</v>
      </c>
      <c r="M578" s="21" t="str">
        <f t="shared" si="11"/>
        <v>Leptonychotes weddellii</v>
      </c>
      <c r="N578" s="9" t="s">
        <v>1758</v>
      </c>
      <c r="O578" s="9" t="s">
        <v>1757</v>
      </c>
      <c r="Q578" s="1" t="s">
        <v>2184</v>
      </c>
      <c r="R578" s="12">
        <v>437</v>
      </c>
      <c r="S578" s="3" t="s">
        <v>2183</v>
      </c>
      <c r="T578" s="3">
        <v>1826</v>
      </c>
      <c r="U578" s="43" t="s">
        <v>2902</v>
      </c>
      <c r="V578" s="43" t="s">
        <v>2882</v>
      </c>
      <c r="W578" s="39" t="s">
        <v>3176</v>
      </c>
      <c r="X578" s="39" t="s">
        <v>1104</v>
      </c>
      <c r="Y578" s="39" t="s">
        <v>1104</v>
      </c>
      <c r="Z578" s="39" t="s">
        <v>1104</v>
      </c>
      <c r="AA578" s="39" t="s">
        <v>1104</v>
      </c>
      <c r="AB578" s="39" t="s">
        <v>1104</v>
      </c>
      <c r="AC578" s="9" t="s">
        <v>2909</v>
      </c>
      <c r="AD578" s="11" t="s">
        <v>3382</v>
      </c>
      <c r="AE578" s="11" t="s">
        <v>1104</v>
      </c>
      <c r="AF578" s="11" t="s">
        <v>3383</v>
      </c>
      <c r="AG578" s="11" t="s">
        <v>3410</v>
      </c>
      <c r="AH578" s="11" t="s">
        <v>3408</v>
      </c>
    </row>
    <row r="579" spans="1:34" x14ac:dyDescent="0.2">
      <c r="A579" s="8" t="s">
        <v>3361</v>
      </c>
      <c r="B579" s="8" t="s">
        <v>3436</v>
      </c>
      <c r="C579" s="8" t="s">
        <v>3366</v>
      </c>
      <c r="D579" s="30" t="s">
        <v>0</v>
      </c>
      <c r="E579" s="9" t="s">
        <v>1</v>
      </c>
      <c r="F579" s="9" t="s">
        <v>3373</v>
      </c>
      <c r="G579" s="9" t="s">
        <v>48</v>
      </c>
      <c r="H579" s="9" t="s">
        <v>3</v>
      </c>
      <c r="I579" s="9" t="s">
        <v>3</v>
      </c>
      <c r="J579" s="8" t="s">
        <v>49</v>
      </c>
      <c r="K579" s="8"/>
      <c r="L579" s="8" t="s">
        <v>50</v>
      </c>
      <c r="M579" s="21" t="str">
        <f t="shared" si="11"/>
        <v>Bassaricyon alleni</v>
      </c>
      <c r="N579" s="9" t="s">
        <v>1186</v>
      </c>
      <c r="O579" s="9" t="s">
        <v>1144</v>
      </c>
      <c r="Q579" s="5" t="s">
        <v>1942</v>
      </c>
      <c r="R579" s="3" t="s">
        <v>1943</v>
      </c>
      <c r="S579" s="3" t="s">
        <v>1145</v>
      </c>
      <c r="T579" s="3">
        <v>1880</v>
      </c>
      <c r="U579" s="43" t="s">
        <v>2863</v>
      </c>
      <c r="V579" s="43" t="s">
        <v>2804</v>
      </c>
      <c r="W579" s="39" t="s">
        <v>3176</v>
      </c>
      <c r="X579" s="39" t="s">
        <v>3177</v>
      </c>
      <c r="Y579" s="39" t="s">
        <v>1104</v>
      </c>
      <c r="Z579" s="39" t="s">
        <v>1104</v>
      </c>
      <c r="AA579" s="39" t="s">
        <v>1104</v>
      </c>
      <c r="AB579" s="39" t="s">
        <v>1104</v>
      </c>
      <c r="AC579" s="9" t="s">
        <v>2910</v>
      </c>
      <c r="AD579" s="11" t="s">
        <v>3382</v>
      </c>
      <c r="AE579" s="11" t="s">
        <v>1104</v>
      </c>
      <c r="AF579" s="11" t="s">
        <v>3382</v>
      </c>
      <c r="AG579" s="11" t="s">
        <v>3413</v>
      </c>
      <c r="AH579" s="11" t="s">
        <v>3402</v>
      </c>
    </row>
    <row r="580" spans="1:34" x14ac:dyDescent="0.2">
      <c r="A580" s="8" t="s">
        <v>3361</v>
      </c>
      <c r="B580" s="8" t="s">
        <v>3436</v>
      </c>
      <c r="C580" s="8" t="s">
        <v>3366</v>
      </c>
      <c r="D580" s="30" t="s">
        <v>0</v>
      </c>
      <c r="E580" s="9" t="s">
        <v>1</v>
      </c>
      <c r="F580" s="9" t="s">
        <v>3373</v>
      </c>
      <c r="G580" s="9" t="s">
        <v>48</v>
      </c>
      <c r="H580" s="9" t="s">
        <v>3</v>
      </c>
      <c r="I580" s="9" t="s">
        <v>3</v>
      </c>
      <c r="J580" s="8" t="s">
        <v>51</v>
      </c>
      <c r="K580" s="8"/>
      <c r="L580" s="8" t="s">
        <v>52</v>
      </c>
      <c r="M580" s="21" t="str">
        <f t="shared" si="11"/>
        <v>Nasua nasua</v>
      </c>
      <c r="N580" s="9" t="s">
        <v>1187</v>
      </c>
      <c r="O580" s="9" t="s">
        <v>1146</v>
      </c>
      <c r="Q580" s="2" t="s">
        <v>1944</v>
      </c>
      <c r="R580" s="13">
        <v>64</v>
      </c>
      <c r="S580" s="3" t="s">
        <v>1107</v>
      </c>
      <c r="T580" s="3">
        <v>1766</v>
      </c>
      <c r="U580" s="43" t="s">
        <v>2764</v>
      </c>
      <c r="V580" s="43" t="s">
        <v>2765</v>
      </c>
      <c r="W580" s="39" t="s">
        <v>3176</v>
      </c>
      <c r="X580" s="39" t="s">
        <v>1104</v>
      </c>
      <c r="Y580" s="39" t="s">
        <v>1104</v>
      </c>
      <c r="Z580" s="39" t="s">
        <v>1104</v>
      </c>
      <c r="AA580" s="39" t="s">
        <v>1104</v>
      </c>
      <c r="AB580" s="39" t="s">
        <v>1104</v>
      </c>
      <c r="AC580" s="9" t="s">
        <v>2911</v>
      </c>
      <c r="AD580" s="11" t="s">
        <v>3382</v>
      </c>
      <c r="AE580" s="11" t="s">
        <v>1104</v>
      </c>
      <c r="AF580" s="11" t="s">
        <v>3382</v>
      </c>
      <c r="AG580" s="11" t="s">
        <v>3413</v>
      </c>
      <c r="AH580" s="11" t="s">
        <v>3400</v>
      </c>
    </row>
    <row r="581" spans="1:34" x14ac:dyDescent="0.2">
      <c r="A581" s="8" t="s">
        <v>3361</v>
      </c>
      <c r="B581" s="8" t="s">
        <v>3436</v>
      </c>
      <c r="C581" s="8" t="s">
        <v>3366</v>
      </c>
      <c r="D581" s="30" t="s">
        <v>0</v>
      </c>
      <c r="E581" s="9" t="s">
        <v>1</v>
      </c>
      <c r="F581" s="9" t="s">
        <v>3373</v>
      </c>
      <c r="G581" s="9" t="s">
        <v>48</v>
      </c>
      <c r="H581" s="9" t="s">
        <v>3</v>
      </c>
      <c r="I581" s="9" t="s">
        <v>3</v>
      </c>
      <c r="J581" s="8" t="s">
        <v>53</v>
      </c>
      <c r="K581" s="8"/>
      <c r="L581" s="8" t="s">
        <v>54</v>
      </c>
      <c r="M581" s="21" t="str">
        <f t="shared" si="11"/>
        <v>Potos flavus</v>
      </c>
      <c r="N581" s="9" t="s">
        <v>1188</v>
      </c>
      <c r="O581" s="9" t="s">
        <v>1147</v>
      </c>
      <c r="Q581" s="1" t="s">
        <v>1945</v>
      </c>
      <c r="R581" s="12">
        <v>188</v>
      </c>
      <c r="S581" s="3" t="s">
        <v>1124</v>
      </c>
      <c r="T581" s="3">
        <v>1774</v>
      </c>
      <c r="U581" s="43" t="s">
        <v>2917</v>
      </c>
      <c r="V581" s="43" t="s">
        <v>2803</v>
      </c>
      <c r="W581" s="39" t="s">
        <v>3176</v>
      </c>
      <c r="X581" s="39" t="s">
        <v>1104</v>
      </c>
      <c r="Y581" s="39" t="s">
        <v>1104</v>
      </c>
      <c r="Z581" s="39" t="s">
        <v>1104</v>
      </c>
      <c r="AA581" s="39" t="s">
        <v>1104</v>
      </c>
      <c r="AB581" s="39" t="s">
        <v>1104</v>
      </c>
      <c r="AC581" s="9" t="s">
        <v>3049</v>
      </c>
      <c r="AD581" s="11" t="s">
        <v>3382</v>
      </c>
      <c r="AE581" s="11" t="s">
        <v>3391</v>
      </c>
      <c r="AF581" s="11" t="s">
        <v>3382</v>
      </c>
      <c r="AG581" s="11" t="s">
        <v>3413</v>
      </c>
      <c r="AH581" s="11" t="s">
        <v>3402</v>
      </c>
    </row>
    <row r="582" spans="1:34" x14ac:dyDescent="0.2">
      <c r="A582" s="8" t="s">
        <v>3361</v>
      </c>
      <c r="B582" s="8" t="s">
        <v>3436</v>
      </c>
      <c r="C582" s="8" t="s">
        <v>3366</v>
      </c>
      <c r="D582" s="30" t="s">
        <v>0</v>
      </c>
      <c r="E582" s="9" t="s">
        <v>1</v>
      </c>
      <c r="F582" s="9" t="s">
        <v>3373</v>
      </c>
      <c r="G582" s="9" t="s">
        <v>48</v>
      </c>
      <c r="H582" s="9" t="s">
        <v>3</v>
      </c>
      <c r="I582" s="9" t="s">
        <v>3</v>
      </c>
      <c r="J582" s="8" t="s">
        <v>55</v>
      </c>
      <c r="K582" s="8"/>
      <c r="L582" s="8" t="s">
        <v>56</v>
      </c>
      <c r="M582" s="21" t="str">
        <f t="shared" si="11"/>
        <v>Procyon cancrivorus</v>
      </c>
      <c r="N582" s="9" t="s">
        <v>1189</v>
      </c>
      <c r="O582" s="9" t="s">
        <v>1148</v>
      </c>
      <c r="Q582" s="7" t="s">
        <v>1946</v>
      </c>
      <c r="R582" s="14">
        <v>113</v>
      </c>
      <c r="S582" s="3" t="s">
        <v>1947</v>
      </c>
      <c r="T582" s="3">
        <v>1798</v>
      </c>
      <c r="U582" s="43" t="s">
        <v>2764</v>
      </c>
      <c r="V582" s="43" t="s">
        <v>2765</v>
      </c>
      <c r="W582" s="39" t="s">
        <v>3176</v>
      </c>
      <c r="X582" s="39" t="s">
        <v>1104</v>
      </c>
      <c r="Y582" s="39" t="s">
        <v>1104</v>
      </c>
      <c r="Z582" s="39" t="s">
        <v>1104</v>
      </c>
      <c r="AA582" s="39" t="s">
        <v>1104</v>
      </c>
      <c r="AB582" s="39" t="s">
        <v>1104</v>
      </c>
      <c r="AC582" s="9" t="s">
        <v>2912</v>
      </c>
      <c r="AD582" s="11" t="s">
        <v>3382</v>
      </c>
      <c r="AE582" s="11" t="s">
        <v>1104</v>
      </c>
      <c r="AF582" s="11" t="s">
        <v>3382</v>
      </c>
      <c r="AG582" s="11" t="s">
        <v>3413</v>
      </c>
      <c r="AH582" s="11" t="s">
        <v>3430</v>
      </c>
    </row>
    <row r="583" spans="1:34" x14ac:dyDescent="0.2">
      <c r="A583" s="8" t="s">
        <v>3361</v>
      </c>
      <c r="B583" s="8" t="s">
        <v>3436</v>
      </c>
      <c r="C583" s="8" t="s">
        <v>3366</v>
      </c>
      <c r="D583" s="30" t="s">
        <v>0</v>
      </c>
      <c r="E583" s="9" t="s">
        <v>1</v>
      </c>
      <c r="F583" s="9" t="s">
        <v>3374</v>
      </c>
      <c r="G583" s="9" t="s">
        <v>2</v>
      </c>
      <c r="H583" s="9" t="s">
        <v>3</v>
      </c>
      <c r="I583" s="9" t="s">
        <v>3</v>
      </c>
      <c r="J583" s="8" t="s">
        <v>4</v>
      </c>
      <c r="K583" s="8"/>
      <c r="L583" s="8" t="s">
        <v>5</v>
      </c>
      <c r="M583" s="21" t="str">
        <f t="shared" si="11"/>
        <v>Atelocynus microtis</v>
      </c>
      <c r="N583" s="9" t="s">
        <v>1169</v>
      </c>
      <c r="O583" s="9" t="s">
        <v>1105</v>
      </c>
      <c r="Q583" s="1" t="s">
        <v>1955</v>
      </c>
      <c r="R583" s="12" t="s">
        <v>1920</v>
      </c>
      <c r="S583" s="3" t="s">
        <v>6</v>
      </c>
      <c r="T583" s="3">
        <v>1883</v>
      </c>
      <c r="U583" s="43" t="s">
        <v>2888</v>
      </c>
      <c r="V583" s="43" t="s">
        <v>2804</v>
      </c>
      <c r="W583" s="39" t="s">
        <v>3176</v>
      </c>
      <c r="X583" s="39" t="s">
        <v>3177</v>
      </c>
      <c r="Y583" s="39" t="s">
        <v>1104</v>
      </c>
      <c r="Z583" s="39" t="s">
        <v>1104</v>
      </c>
      <c r="AA583" s="39" t="s">
        <v>1104</v>
      </c>
      <c r="AB583" s="39" t="s">
        <v>1104</v>
      </c>
      <c r="AC583" s="44" t="s">
        <v>3045</v>
      </c>
      <c r="AD583" s="11" t="s">
        <v>3386</v>
      </c>
      <c r="AE583" s="11" t="s">
        <v>1104</v>
      </c>
      <c r="AF583" s="11" t="s">
        <v>3384</v>
      </c>
      <c r="AG583" s="11" t="s">
        <v>3410</v>
      </c>
      <c r="AH583" s="11" t="s">
        <v>3400</v>
      </c>
    </row>
    <row r="584" spans="1:34" x14ac:dyDescent="0.2">
      <c r="A584" s="8" t="s">
        <v>3361</v>
      </c>
      <c r="B584" s="8" t="s">
        <v>3436</v>
      </c>
      <c r="C584" s="8" t="s">
        <v>3366</v>
      </c>
      <c r="D584" s="30" t="s">
        <v>0</v>
      </c>
      <c r="E584" s="9" t="s">
        <v>1</v>
      </c>
      <c r="F584" s="9" t="s">
        <v>3374</v>
      </c>
      <c r="G584" s="9" t="s">
        <v>2</v>
      </c>
      <c r="H584" s="9" t="s">
        <v>3</v>
      </c>
      <c r="I584" s="9" t="s">
        <v>3</v>
      </c>
      <c r="J584" s="8" t="s">
        <v>7</v>
      </c>
      <c r="K584" s="8"/>
      <c r="L584" s="8" t="s">
        <v>8</v>
      </c>
      <c r="M584" s="21" t="str">
        <f t="shared" si="11"/>
        <v>Cerdocyon thous</v>
      </c>
      <c r="N584" s="9" t="s">
        <v>1170</v>
      </c>
      <c r="O584" s="9" t="s">
        <v>1106</v>
      </c>
      <c r="Q584" s="2" t="s">
        <v>1921</v>
      </c>
      <c r="R584" s="13">
        <v>60</v>
      </c>
      <c r="S584" s="3" t="s">
        <v>1107</v>
      </c>
      <c r="T584" s="3">
        <v>1766</v>
      </c>
      <c r="U584" s="43" t="s">
        <v>2867</v>
      </c>
      <c r="V584" s="43" t="s">
        <v>2765</v>
      </c>
      <c r="W584" s="39" t="s">
        <v>3176</v>
      </c>
      <c r="X584" s="39" t="s">
        <v>1104</v>
      </c>
      <c r="Y584" s="39" t="s">
        <v>1104</v>
      </c>
      <c r="Z584" s="39" t="s">
        <v>1104</v>
      </c>
      <c r="AA584" s="39" t="s">
        <v>1104</v>
      </c>
      <c r="AB584" s="39" t="s">
        <v>1104</v>
      </c>
      <c r="AC584" s="44" t="s">
        <v>2868</v>
      </c>
      <c r="AD584" s="11" t="s">
        <v>3382</v>
      </c>
      <c r="AE584" s="11" t="s">
        <v>3385</v>
      </c>
      <c r="AF584" s="11" t="s">
        <v>3382</v>
      </c>
      <c r="AG584" s="11" t="s">
        <v>3399</v>
      </c>
      <c r="AH584" s="11" t="s">
        <v>3400</v>
      </c>
    </row>
    <row r="585" spans="1:34" x14ac:dyDescent="0.2">
      <c r="A585" s="8" t="s">
        <v>3361</v>
      </c>
      <c r="B585" s="8" t="s">
        <v>3436</v>
      </c>
      <c r="C585" s="8" t="s">
        <v>3366</v>
      </c>
      <c r="D585" s="30" t="s">
        <v>0</v>
      </c>
      <c r="E585" s="9" t="s">
        <v>1</v>
      </c>
      <c r="F585" s="9" t="s">
        <v>3374</v>
      </c>
      <c r="G585" s="9" t="s">
        <v>2</v>
      </c>
      <c r="H585" s="9" t="s">
        <v>3</v>
      </c>
      <c r="I585" s="9" t="s">
        <v>3</v>
      </c>
      <c r="J585" s="8" t="s">
        <v>9</v>
      </c>
      <c r="K585" s="8"/>
      <c r="L585" s="8" t="s">
        <v>10</v>
      </c>
      <c r="M585" s="21" t="str">
        <f t="shared" si="11"/>
        <v>Chrysocyon brachyurus</v>
      </c>
      <c r="N585" s="9" t="s">
        <v>1171</v>
      </c>
      <c r="O585" s="9" t="s">
        <v>1108</v>
      </c>
      <c r="Q585" s="1" t="s">
        <v>1922</v>
      </c>
      <c r="R585" s="12">
        <v>109</v>
      </c>
      <c r="S585" s="3" t="s">
        <v>1109</v>
      </c>
      <c r="T585" s="3">
        <v>1815</v>
      </c>
      <c r="U585" s="43" t="s">
        <v>2889</v>
      </c>
      <c r="V585" s="43" t="s">
        <v>2805</v>
      </c>
      <c r="W585" s="39" t="s">
        <v>3176</v>
      </c>
      <c r="X585" s="39" t="s">
        <v>1104</v>
      </c>
      <c r="Y585" s="39" t="s">
        <v>1104</v>
      </c>
      <c r="Z585" s="39" t="s">
        <v>1104</v>
      </c>
      <c r="AA585" s="39" t="s">
        <v>1104</v>
      </c>
      <c r="AB585" s="39" t="s">
        <v>1104</v>
      </c>
      <c r="AC585" s="44" t="s">
        <v>3046</v>
      </c>
      <c r="AD585" s="11" t="s">
        <v>3386</v>
      </c>
      <c r="AE585" s="11" t="s">
        <v>3385</v>
      </c>
      <c r="AF585" s="11" t="s">
        <v>3384</v>
      </c>
      <c r="AG585" s="11" t="s">
        <v>3425</v>
      </c>
      <c r="AH585" s="11" t="s">
        <v>3400</v>
      </c>
    </row>
    <row r="586" spans="1:34" x14ac:dyDescent="0.2">
      <c r="A586" s="8" t="s">
        <v>3361</v>
      </c>
      <c r="B586" s="8" t="s">
        <v>3436</v>
      </c>
      <c r="C586" s="8" t="s">
        <v>3366</v>
      </c>
      <c r="D586" s="30" t="s">
        <v>0</v>
      </c>
      <c r="E586" s="9" t="s">
        <v>1</v>
      </c>
      <c r="F586" s="9" t="s">
        <v>3374</v>
      </c>
      <c r="G586" s="9" t="s">
        <v>2</v>
      </c>
      <c r="H586" s="9" t="s">
        <v>3</v>
      </c>
      <c r="I586" s="9" t="s">
        <v>3</v>
      </c>
      <c r="J586" s="8" t="s">
        <v>11</v>
      </c>
      <c r="K586" s="8"/>
      <c r="L586" s="8" t="s">
        <v>12</v>
      </c>
      <c r="M586" s="21" t="str">
        <f t="shared" si="11"/>
        <v>Lycalopex gymnocercus</v>
      </c>
      <c r="N586" s="9" t="s">
        <v>1172</v>
      </c>
      <c r="O586" s="9" t="s">
        <v>1110</v>
      </c>
      <c r="Q586" s="2" t="s">
        <v>1923</v>
      </c>
      <c r="R586" s="13">
        <v>178</v>
      </c>
      <c r="S586" s="3" t="s">
        <v>1111</v>
      </c>
      <c r="T586" s="3">
        <v>1814</v>
      </c>
      <c r="U586" s="43" t="s">
        <v>2869</v>
      </c>
      <c r="V586" s="43" t="s">
        <v>2897</v>
      </c>
      <c r="W586" s="39" t="s">
        <v>3176</v>
      </c>
      <c r="X586" s="39" t="s">
        <v>1104</v>
      </c>
      <c r="Y586" s="39" t="s">
        <v>1104</v>
      </c>
      <c r="Z586" s="39" t="s">
        <v>1104</v>
      </c>
      <c r="AA586" s="39" t="s">
        <v>1104</v>
      </c>
      <c r="AB586" s="39" t="s">
        <v>1104</v>
      </c>
      <c r="AC586" s="44" t="s">
        <v>2870</v>
      </c>
      <c r="AD586" s="11" t="s">
        <v>3382</v>
      </c>
      <c r="AE586" s="11" t="s">
        <v>3385</v>
      </c>
      <c r="AF586" s="11" t="s">
        <v>3382</v>
      </c>
      <c r="AG586" s="11" t="s">
        <v>3425</v>
      </c>
      <c r="AH586" s="11" t="s">
        <v>3400</v>
      </c>
    </row>
    <row r="587" spans="1:34" x14ac:dyDescent="0.2">
      <c r="A587" s="8" t="s">
        <v>3361</v>
      </c>
      <c r="B587" s="8" t="s">
        <v>3436</v>
      </c>
      <c r="C587" s="8" t="s">
        <v>3366</v>
      </c>
      <c r="D587" s="30" t="s">
        <v>0</v>
      </c>
      <c r="E587" s="9" t="s">
        <v>1</v>
      </c>
      <c r="F587" s="9" t="s">
        <v>3374</v>
      </c>
      <c r="G587" s="9" t="s">
        <v>2</v>
      </c>
      <c r="H587" s="9" t="s">
        <v>3</v>
      </c>
      <c r="I587" s="9" t="s">
        <v>3</v>
      </c>
      <c r="J587" s="8" t="s">
        <v>11</v>
      </c>
      <c r="K587" s="8"/>
      <c r="L587" s="8" t="s">
        <v>13</v>
      </c>
      <c r="M587" s="21" t="str">
        <f t="shared" si="11"/>
        <v>Lycalopex vetulus</v>
      </c>
      <c r="N587" s="9" t="s">
        <v>1173</v>
      </c>
      <c r="O587" s="9" t="s">
        <v>1112</v>
      </c>
      <c r="Q587" s="1" t="s">
        <v>1924</v>
      </c>
      <c r="R587" s="12" t="s">
        <v>1925</v>
      </c>
      <c r="S587" s="3" t="s">
        <v>1113</v>
      </c>
      <c r="T587" s="3">
        <v>1842</v>
      </c>
      <c r="U587" s="65" t="s">
        <v>2890</v>
      </c>
      <c r="V587" s="43" t="s">
        <v>2835</v>
      </c>
      <c r="W587" s="39" t="s">
        <v>3177</v>
      </c>
      <c r="X587" s="39" t="s">
        <v>1104</v>
      </c>
      <c r="Y587" s="39" t="s">
        <v>3177</v>
      </c>
      <c r="Z587" s="39" t="s">
        <v>1104</v>
      </c>
      <c r="AA587" s="39" t="s">
        <v>1104</v>
      </c>
      <c r="AB587" s="39" t="s">
        <v>1104</v>
      </c>
      <c r="AC587" s="44" t="s">
        <v>2871</v>
      </c>
      <c r="AD587" s="11" t="s">
        <v>3386</v>
      </c>
      <c r="AE587" s="11" t="s">
        <v>1104</v>
      </c>
      <c r="AF587" s="11" t="s">
        <v>3384</v>
      </c>
      <c r="AG587" s="11" t="s">
        <v>3399</v>
      </c>
      <c r="AH587" s="11" t="s">
        <v>3400</v>
      </c>
    </row>
    <row r="588" spans="1:34" x14ac:dyDescent="0.2">
      <c r="A588" s="8" t="s">
        <v>3361</v>
      </c>
      <c r="B588" s="8" t="s">
        <v>3436</v>
      </c>
      <c r="C588" s="8" t="s">
        <v>3366</v>
      </c>
      <c r="D588" s="30" t="s">
        <v>0</v>
      </c>
      <c r="E588" s="9" t="s">
        <v>1</v>
      </c>
      <c r="F588" s="9" t="s">
        <v>3374</v>
      </c>
      <c r="G588" s="9" t="s">
        <v>2</v>
      </c>
      <c r="H588" s="9" t="s">
        <v>3</v>
      </c>
      <c r="I588" s="9" t="s">
        <v>3</v>
      </c>
      <c r="J588" s="8" t="s">
        <v>14</v>
      </c>
      <c r="K588" s="8"/>
      <c r="L588" s="8" t="s">
        <v>15</v>
      </c>
      <c r="M588" s="21" t="str">
        <f t="shared" si="11"/>
        <v>Speothos venaticus</v>
      </c>
      <c r="N588" s="9" t="s">
        <v>1174</v>
      </c>
      <c r="O588" s="9" t="s">
        <v>1114</v>
      </c>
      <c r="Q588" s="1" t="s">
        <v>1926</v>
      </c>
      <c r="R588" s="12" t="s">
        <v>1927</v>
      </c>
      <c r="S588" s="3" t="s">
        <v>1113</v>
      </c>
      <c r="T588" s="3">
        <v>1842</v>
      </c>
      <c r="U588" s="43" t="s">
        <v>2872</v>
      </c>
      <c r="V588" s="43" t="s">
        <v>2800</v>
      </c>
      <c r="W588" s="39" t="s">
        <v>3176</v>
      </c>
      <c r="X588" s="39" t="s">
        <v>1104</v>
      </c>
      <c r="Y588" s="39" t="s">
        <v>1104</v>
      </c>
      <c r="Z588" s="39" t="s">
        <v>1104</v>
      </c>
      <c r="AA588" s="39" t="s">
        <v>1104</v>
      </c>
      <c r="AB588" s="39" t="s">
        <v>1104</v>
      </c>
      <c r="AC588" s="44" t="s">
        <v>2873</v>
      </c>
      <c r="AD588" s="11" t="s">
        <v>3386</v>
      </c>
      <c r="AE588" s="11" t="s">
        <v>3389</v>
      </c>
      <c r="AF588" s="11" t="s">
        <v>3384</v>
      </c>
      <c r="AG588" s="11" t="s">
        <v>3410</v>
      </c>
      <c r="AH588" s="11" t="s">
        <v>3400</v>
      </c>
    </row>
    <row r="589" spans="1:34" x14ac:dyDescent="0.2">
      <c r="A589" s="8" t="s">
        <v>3361</v>
      </c>
      <c r="B589" s="8" t="s">
        <v>3436</v>
      </c>
      <c r="C589" s="8" t="s">
        <v>3366</v>
      </c>
      <c r="D589" s="30" t="s">
        <v>0</v>
      </c>
      <c r="E589" s="9" t="s">
        <v>57</v>
      </c>
      <c r="F589" s="9" t="s">
        <v>3375</v>
      </c>
      <c r="G589" s="9" t="s">
        <v>58</v>
      </c>
      <c r="H589" s="9" t="s">
        <v>59</v>
      </c>
      <c r="I589" s="9" t="s">
        <v>3</v>
      </c>
      <c r="J589" s="8" t="s">
        <v>60</v>
      </c>
      <c r="K589" s="8"/>
      <c r="L589" s="8" t="s">
        <v>61</v>
      </c>
      <c r="M589" s="21" t="str">
        <f t="shared" si="11"/>
        <v>Herpailurus yagouaroundi</v>
      </c>
      <c r="N589" s="15" t="s">
        <v>4298</v>
      </c>
      <c r="O589" s="9" t="s">
        <v>1150</v>
      </c>
      <c r="Q589" s="5" t="s">
        <v>1948</v>
      </c>
      <c r="R589" s="3">
        <v>122</v>
      </c>
      <c r="S589" s="3" t="s">
        <v>4096</v>
      </c>
      <c r="T589" s="3">
        <v>1803</v>
      </c>
      <c r="U589" s="43" t="s">
        <v>2764</v>
      </c>
      <c r="V589" s="43" t="s">
        <v>2765</v>
      </c>
      <c r="W589" s="39" t="s">
        <v>3176</v>
      </c>
      <c r="X589" s="39" t="s">
        <v>1104</v>
      </c>
      <c r="Y589" s="39" t="s">
        <v>1104</v>
      </c>
      <c r="Z589" s="39" t="s">
        <v>1104</v>
      </c>
      <c r="AA589" s="39" t="s">
        <v>1104</v>
      </c>
      <c r="AB589" s="39" t="s">
        <v>1104</v>
      </c>
      <c r="AC589" s="9" t="s">
        <v>2913</v>
      </c>
      <c r="AD589" s="11" t="s">
        <v>3382</v>
      </c>
      <c r="AE589" s="11" t="s">
        <v>3388</v>
      </c>
      <c r="AF589" s="11" t="s">
        <v>3384</v>
      </c>
      <c r="AG589" s="11" t="s">
        <v>3410</v>
      </c>
      <c r="AH589" s="11" t="s">
        <v>3400</v>
      </c>
    </row>
    <row r="590" spans="1:34" x14ac:dyDescent="0.2">
      <c r="A590" s="8" t="s">
        <v>3361</v>
      </c>
      <c r="B590" s="8" t="s">
        <v>3436</v>
      </c>
      <c r="C590" s="8" t="s">
        <v>3366</v>
      </c>
      <c r="D590" s="30" t="s">
        <v>0</v>
      </c>
      <c r="E590" s="9" t="s">
        <v>57</v>
      </c>
      <c r="F590" s="9" t="s">
        <v>3375</v>
      </c>
      <c r="G590" s="9" t="s">
        <v>58</v>
      </c>
      <c r="H590" s="9" t="s">
        <v>59</v>
      </c>
      <c r="I590" s="9" t="s">
        <v>3</v>
      </c>
      <c r="J590" s="8" t="s">
        <v>62</v>
      </c>
      <c r="K590" s="8"/>
      <c r="L590" s="8" t="s">
        <v>65</v>
      </c>
      <c r="M590" s="21" t="str">
        <f t="shared" si="11"/>
        <v>Leopardus geoffroyi</v>
      </c>
      <c r="N590" s="9" t="s">
        <v>1190</v>
      </c>
      <c r="O590" s="9" t="s">
        <v>1154</v>
      </c>
      <c r="Q590" s="1" t="s">
        <v>1155</v>
      </c>
      <c r="R590" s="12">
        <v>40</v>
      </c>
      <c r="S590" s="3" t="s">
        <v>1718</v>
      </c>
      <c r="T590" s="3">
        <v>1844</v>
      </c>
      <c r="U590" s="43" t="s">
        <v>2884</v>
      </c>
      <c r="V590" s="43" t="s">
        <v>2904</v>
      </c>
      <c r="W590" s="39" t="s">
        <v>3176</v>
      </c>
      <c r="X590" s="39" t="s">
        <v>1104</v>
      </c>
      <c r="Y590" s="39" t="s">
        <v>1104</v>
      </c>
      <c r="Z590" s="39" t="s">
        <v>1104</v>
      </c>
      <c r="AA590" s="39" t="s">
        <v>3177</v>
      </c>
      <c r="AB590" s="39" t="s">
        <v>1104</v>
      </c>
      <c r="AC590" s="9" t="s">
        <v>2915</v>
      </c>
      <c r="AD590" s="11" t="s">
        <v>3382</v>
      </c>
      <c r="AE590" s="11" t="s">
        <v>3389</v>
      </c>
      <c r="AF590" s="11" t="s">
        <v>3384</v>
      </c>
      <c r="AG590" s="11" t="s">
        <v>3410</v>
      </c>
      <c r="AH590" s="11" t="s">
        <v>3400</v>
      </c>
    </row>
    <row r="591" spans="1:34" x14ac:dyDescent="0.2">
      <c r="A591" s="8" t="s">
        <v>3361</v>
      </c>
      <c r="B591" s="8" t="s">
        <v>3436</v>
      </c>
      <c r="C591" s="8" t="s">
        <v>3366</v>
      </c>
      <c r="D591" s="30" t="s">
        <v>0</v>
      </c>
      <c r="E591" s="9" t="s">
        <v>57</v>
      </c>
      <c r="F591" s="9" t="s">
        <v>3375</v>
      </c>
      <c r="G591" s="9" t="s">
        <v>58</v>
      </c>
      <c r="H591" s="9" t="s">
        <v>59</v>
      </c>
      <c r="I591" s="9" t="s">
        <v>3</v>
      </c>
      <c r="J591" s="8" t="s">
        <v>62</v>
      </c>
      <c r="K591" s="8"/>
      <c r="L591" s="8" t="s">
        <v>66</v>
      </c>
      <c r="M591" s="21" t="str">
        <f t="shared" si="11"/>
        <v>Leopardus guttulus</v>
      </c>
      <c r="N591" s="9" t="s">
        <v>1191</v>
      </c>
      <c r="O591" s="9" t="s">
        <v>1156</v>
      </c>
      <c r="Q591" s="5" t="s">
        <v>1157</v>
      </c>
      <c r="R591" s="3">
        <v>73</v>
      </c>
      <c r="S591" s="3" t="s">
        <v>1158</v>
      </c>
      <c r="T591" s="3">
        <v>1872</v>
      </c>
      <c r="U591" s="43" t="s">
        <v>2896</v>
      </c>
      <c r="V591" s="43" t="s">
        <v>2802</v>
      </c>
      <c r="W591" s="39" t="s">
        <v>3176</v>
      </c>
      <c r="X591" s="39" t="s">
        <v>1104</v>
      </c>
      <c r="Y591" s="39" t="s">
        <v>1104</v>
      </c>
      <c r="Z591" s="39" t="s">
        <v>1104</v>
      </c>
      <c r="AA591" s="39" t="s">
        <v>1104</v>
      </c>
      <c r="AB591" s="39" t="s">
        <v>1104</v>
      </c>
      <c r="AC591" s="9" t="s">
        <v>3050</v>
      </c>
      <c r="AD591" s="11" t="s">
        <v>3384</v>
      </c>
      <c r="AE591" s="11" t="s">
        <v>3389</v>
      </c>
      <c r="AF591" s="11" t="s">
        <v>3384</v>
      </c>
      <c r="AG591" s="11" t="s">
        <v>3410</v>
      </c>
      <c r="AH591" s="11" t="s">
        <v>3430</v>
      </c>
    </row>
    <row r="592" spans="1:34" x14ac:dyDescent="0.2">
      <c r="A592" s="8" t="s">
        <v>3361</v>
      </c>
      <c r="B592" s="8" t="s">
        <v>3436</v>
      </c>
      <c r="C592" s="8" t="s">
        <v>3366</v>
      </c>
      <c r="D592" s="30" t="s">
        <v>0</v>
      </c>
      <c r="E592" s="9" t="s">
        <v>57</v>
      </c>
      <c r="F592" s="9" t="s">
        <v>3375</v>
      </c>
      <c r="G592" s="9" t="s">
        <v>58</v>
      </c>
      <c r="H592" s="9" t="s">
        <v>59</v>
      </c>
      <c r="I592" s="9" t="s">
        <v>3</v>
      </c>
      <c r="J592" s="8" t="s">
        <v>62</v>
      </c>
      <c r="K592" s="8"/>
      <c r="L592" s="8" t="s">
        <v>68</v>
      </c>
      <c r="M592" s="21" t="str">
        <f t="shared" si="11"/>
        <v>Leopardus pardalis</v>
      </c>
      <c r="N592" s="9" t="s">
        <v>1192</v>
      </c>
      <c r="O592" s="9" t="s">
        <v>1160</v>
      </c>
      <c r="Q592" s="1" t="s">
        <v>1930</v>
      </c>
      <c r="R592" s="12">
        <v>42</v>
      </c>
      <c r="S592" s="3" t="s">
        <v>1107</v>
      </c>
      <c r="T592" s="3">
        <v>1758</v>
      </c>
      <c r="U592" s="43" t="s">
        <v>2764</v>
      </c>
      <c r="V592" s="43" t="s">
        <v>2765</v>
      </c>
      <c r="W592" s="39" t="s">
        <v>3176</v>
      </c>
      <c r="X592" s="39" t="s">
        <v>1104</v>
      </c>
      <c r="Y592" s="39" t="s">
        <v>1104</v>
      </c>
      <c r="Z592" s="39" t="s">
        <v>1104</v>
      </c>
      <c r="AA592" s="39" t="s">
        <v>1104</v>
      </c>
      <c r="AB592" s="39" t="s">
        <v>1104</v>
      </c>
      <c r="AC592" s="9" t="s">
        <v>3051</v>
      </c>
      <c r="AD592" s="11" t="s">
        <v>3382</v>
      </c>
      <c r="AE592" s="11" t="s">
        <v>3389</v>
      </c>
      <c r="AF592" s="11" t="s">
        <v>3382</v>
      </c>
      <c r="AG592" s="11" t="s">
        <v>3410</v>
      </c>
      <c r="AH592" s="11" t="s">
        <v>3400</v>
      </c>
    </row>
    <row r="593" spans="1:34" x14ac:dyDescent="0.2">
      <c r="A593" s="8" t="s">
        <v>3361</v>
      </c>
      <c r="B593" s="8" t="s">
        <v>3436</v>
      </c>
      <c r="C593" s="8" t="s">
        <v>3366</v>
      </c>
      <c r="D593" s="30" t="s">
        <v>0</v>
      </c>
      <c r="E593" s="9" t="s">
        <v>57</v>
      </c>
      <c r="F593" s="9" t="s">
        <v>3375</v>
      </c>
      <c r="G593" s="9" t="s">
        <v>58</v>
      </c>
      <c r="H593" s="9" t="s">
        <v>59</v>
      </c>
      <c r="I593" s="9" t="s">
        <v>3</v>
      </c>
      <c r="J593" s="8" t="s">
        <v>62</v>
      </c>
      <c r="K593" s="8"/>
      <c r="L593" s="8" t="s">
        <v>69</v>
      </c>
      <c r="M593" s="21" t="str">
        <f t="shared" si="11"/>
        <v>Leopardus tigrinus</v>
      </c>
      <c r="N593" s="15" t="s">
        <v>2436</v>
      </c>
      <c r="O593" s="9" t="s">
        <v>1162</v>
      </c>
      <c r="P593" s="39">
        <v>7</v>
      </c>
      <c r="Q593" s="1" t="s">
        <v>1951</v>
      </c>
      <c r="R593" s="12" t="s">
        <v>2186</v>
      </c>
      <c r="S593" s="3" t="s">
        <v>1163</v>
      </c>
      <c r="T593" s="3">
        <v>1775</v>
      </c>
      <c r="U593" s="43" t="s">
        <v>2906</v>
      </c>
      <c r="V593" s="43" t="s">
        <v>2804</v>
      </c>
      <c r="W593" s="39" t="s">
        <v>3176</v>
      </c>
      <c r="X593" s="39" t="s">
        <v>1104</v>
      </c>
      <c r="Y593" s="39" t="s">
        <v>1104</v>
      </c>
      <c r="Z593" s="39" t="s">
        <v>1104</v>
      </c>
      <c r="AA593" s="39" t="s">
        <v>1104</v>
      </c>
      <c r="AB593" s="39" t="s">
        <v>1104</v>
      </c>
      <c r="AC593" s="9" t="s">
        <v>2916</v>
      </c>
      <c r="AD593" s="11" t="s">
        <v>3384</v>
      </c>
      <c r="AE593" s="11" t="s">
        <v>3389</v>
      </c>
      <c r="AF593" s="11" t="s">
        <v>3387</v>
      </c>
      <c r="AG593" s="11" t="s">
        <v>3410</v>
      </c>
      <c r="AH593" s="11" t="s">
        <v>3430</v>
      </c>
    </row>
    <row r="594" spans="1:34" x14ac:dyDescent="0.2">
      <c r="A594" s="8" t="s">
        <v>3361</v>
      </c>
      <c r="B594" s="8" t="s">
        <v>3436</v>
      </c>
      <c r="C594" s="8" t="s">
        <v>3366</v>
      </c>
      <c r="D594" s="30" t="s">
        <v>0</v>
      </c>
      <c r="E594" s="9" t="s">
        <v>57</v>
      </c>
      <c r="F594" s="9" t="s">
        <v>3375</v>
      </c>
      <c r="G594" s="9" t="s">
        <v>58</v>
      </c>
      <c r="H594" s="9" t="s">
        <v>59</v>
      </c>
      <c r="I594" s="9" t="s">
        <v>3</v>
      </c>
      <c r="J594" s="8" t="s">
        <v>62</v>
      </c>
      <c r="K594" s="8"/>
      <c r="L594" s="8" t="s">
        <v>70</v>
      </c>
      <c r="M594" s="21" t="str">
        <f t="shared" si="11"/>
        <v>Leopardus wiedii</v>
      </c>
      <c r="N594" s="9" t="s">
        <v>1193</v>
      </c>
      <c r="O594" s="9" t="s">
        <v>1164</v>
      </c>
      <c r="Q594" s="5" t="s">
        <v>1952</v>
      </c>
      <c r="R594" s="3">
        <v>235</v>
      </c>
      <c r="S594" s="3" t="s">
        <v>1165</v>
      </c>
      <c r="T594" s="3">
        <v>1821</v>
      </c>
      <c r="U594" s="43" t="s">
        <v>2920</v>
      </c>
      <c r="V594" s="43" t="s">
        <v>2765</v>
      </c>
      <c r="W594" s="39" t="s">
        <v>3176</v>
      </c>
      <c r="X594" s="39" t="s">
        <v>3177</v>
      </c>
      <c r="Y594" s="39" t="s">
        <v>1104</v>
      </c>
      <c r="Z594" s="39" t="s">
        <v>1104</v>
      </c>
      <c r="AA594" s="39" t="s">
        <v>1104</v>
      </c>
      <c r="AB594" s="39" t="s">
        <v>1104</v>
      </c>
      <c r="AC594" s="9" t="s">
        <v>3052</v>
      </c>
      <c r="AD594" s="11" t="s">
        <v>3386</v>
      </c>
      <c r="AE594" s="11" t="s">
        <v>3389</v>
      </c>
      <c r="AF594" s="11" t="s">
        <v>3384</v>
      </c>
      <c r="AG594" s="11" t="s">
        <v>3410</v>
      </c>
      <c r="AH594" s="11" t="s">
        <v>3430</v>
      </c>
    </row>
    <row r="595" spans="1:34" x14ac:dyDescent="0.2">
      <c r="A595" s="8" t="s">
        <v>3361</v>
      </c>
      <c r="B595" s="8" t="s">
        <v>3436</v>
      </c>
      <c r="C595" s="8" t="s">
        <v>3366</v>
      </c>
      <c r="D595" s="30" t="s">
        <v>0</v>
      </c>
      <c r="E595" s="9" t="s">
        <v>57</v>
      </c>
      <c r="F595" s="9" t="s">
        <v>3375</v>
      </c>
      <c r="G595" s="9" t="s">
        <v>58</v>
      </c>
      <c r="H595" s="9" t="s">
        <v>59</v>
      </c>
      <c r="J595" s="8" t="s">
        <v>62</v>
      </c>
      <c r="K595" s="8"/>
      <c r="L595" s="8" t="s">
        <v>63</v>
      </c>
      <c r="M595" s="21" t="str">
        <f t="shared" si="11"/>
        <v>Leopardus braccatus</v>
      </c>
      <c r="N595" s="15" t="s">
        <v>2439</v>
      </c>
      <c r="O595" s="9" t="s">
        <v>1151</v>
      </c>
      <c r="P595" s="39">
        <v>6</v>
      </c>
      <c r="Q595" s="1" t="s">
        <v>1152</v>
      </c>
      <c r="R595" s="12">
        <v>146</v>
      </c>
      <c r="S595" s="3" t="s">
        <v>1153</v>
      </c>
      <c r="T595" s="3">
        <v>1889</v>
      </c>
      <c r="U595" s="43" t="s">
        <v>2918</v>
      </c>
      <c r="V595" s="43" t="s">
        <v>2835</v>
      </c>
      <c r="W595" s="39" t="s">
        <v>3176</v>
      </c>
      <c r="X595" s="39" t="s">
        <v>1104</v>
      </c>
      <c r="Y595" s="39" t="s">
        <v>1104</v>
      </c>
      <c r="Z595" s="39" t="s">
        <v>1104</v>
      </c>
      <c r="AA595" s="39" t="s">
        <v>1104</v>
      </c>
      <c r="AB595" s="39" t="s">
        <v>1104</v>
      </c>
      <c r="AC595" s="9" t="s">
        <v>2914</v>
      </c>
      <c r="AD595" s="11" t="s">
        <v>3383</v>
      </c>
      <c r="AE595" s="11" t="s">
        <v>1104</v>
      </c>
      <c r="AF595" s="11" t="s">
        <v>3383</v>
      </c>
      <c r="AG595" s="11" t="s">
        <v>3410</v>
      </c>
      <c r="AH595" s="11" t="s">
        <v>3400</v>
      </c>
    </row>
    <row r="596" spans="1:34" x14ac:dyDescent="0.2">
      <c r="A596" s="8" t="s">
        <v>3361</v>
      </c>
      <c r="B596" s="8" t="s">
        <v>3436</v>
      </c>
      <c r="C596" s="8" t="s">
        <v>3366</v>
      </c>
      <c r="D596" s="30" t="s">
        <v>0</v>
      </c>
      <c r="E596" s="9" t="s">
        <v>57</v>
      </c>
      <c r="F596" s="9" t="s">
        <v>3375</v>
      </c>
      <c r="G596" s="9" t="s">
        <v>58</v>
      </c>
      <c r="H596" s="9" t="s">
        <v>59</v>
      </c>
      <c r="J596" s="8" t="s">
        <v>62</v>
      </c>
      <c r="K596" s="8"/>
      <c r="L596" s="8" t="s">
        <v>64</v>
      </c>
      <c r="M596" s="21" t="str">
        <f t="shared" si="11"/>
        <v>Leopardus emiliae</v>
      </c>
      <c r="N596" s="15" t="s">
        <v>2438</v>
      </c>
      <c r="O596" s="9" t="s">
        <v>2181</v>
      </c>
      <c r="P596" s="39">
        <v>7</v>
      </c>
      <c r="Q596" s="8" t="s">
        <v>2182</v>
      </c>
      <c r="R596" s="10">
        <v>348</v>
      </c>
      <c r="S596" s="10" t="s">
        <v>1145</v>
      </c>
      <c r="T596" s="10">
        <v>1914</v>
      </c>
      <c r="U596" s="43" t="s">
        <v>2919</v>
      </c>
      <c r="V596" s="43" t="s">
        <v>2838</v>
      </c>
      <c r="W596" s="39" t="s">
        <v>3177</v>
      </c>
      <c r="X596" s="39" t="s">
        <v>1104</v>
      </c>
      <c r="Y596" s="39" t="s">
        <v>1104</v>
      </c>
      <c r="Z596" s="39" t="s">
        <v>1104</v>
      </c>
      <c r="AA596" s="39" t="s">
        <v>1104</v>
      </c>
      <c r="AB596" s="39" t="s">
        <v>1104</v>
      </c>
      <c r="AC596" s="9" t="s">
        <v>2914</v>
      </c>
      <c r="AD596" s="11" t="s">
        <v>3383</v>
      </c>
      <c r="AE596" s="11" t="s">
        <v>1104</v>
      </c>
      <c r="AF596" s="11" t="s">
        <v>3383</v>
      </c>
      <c r="AG596" s="11" t="s">
        <v>3410</v>
      </c>
      <c r="AH596" s="11" t="s">
        <v>3400</v>
      </c>
    </row>
    <row r="597" spans="1:34" x14ac:dyDescent="0.2">
      <c r="A597" s="8" t="s">
        <v>3361</v>
      </c>
      <c r="B597" s="8" t="s">
        <v>3436</v>
      </c>
      <c r="C597" s="8" t="s">
        <v>3366</v>
      </c>
      <c r="D597" s="30" t="s">
        <v>0</v>
      </c>
      <c r="E597" s="9" t="s">
        <v>57</v>
      </c>
      <c r="F597" s="9" t="s">
        <v>3375</v>
      </c>
      <c r="G597" s="9" t="s">
        <v>58</v>
      </c>
      <c r="H597" s="9" t="s">
        <v>59</v>
      </c>
      <c r="J597" s="8" t="s">
        <v>62</v>
      </c>
      <c r="K597" s="8"/>
      <c r="L597" s="8" t="s">
        <v>67</v>
      </c>
      <c r="M597" s="21" t="str">
        <f t="shared" si="11"/>
        <v>Leopardus munoai</v>
      </c>
      <c r="N597" s="15" t="s">
        <v>2437</v>
      </c>
      <c r="O597" s="9" t="s">
        <v>1159</v>
      </c>
      <c r="P597" s="39">
        <v>6</v>
      </c>
      <c r="Q597" s="1" t="s">
        <v>1949</v>
      </c>
      <c r="R597" s="12">
        <v>3</v>
      </c>
      <c r="S597" s="3" t="s">
        <v>1950</v>
      </c>
      <c r="T597" s="3">
        <v>1961</v>
      </c>
      <c r="U597" s="43" t="s">
        <v>2884</v>
      </c>
      <c r="V597" s="43" t="s">
        <v>2904</v>
      </c>
      <c r="W597" s="39" t="s">
        <v>3176</v>
      </c>
      <c r="X597" s="39" t="s">
        <v>1104</v>
      </c>
      <c r="Y597" s="39" t="s">
        <v>1104</v>
      </c>
      <c r="Z597" s="39" t="s">
        <v>1104</v>
      </c>
      <c r="AA597" s="39" t="s">
        <v>3177</v>
      </c>
      <c r="AB597" s="39" t="s">
        <v>1104</v>
      </c>
      <c r="AC597" s="9" t="s">
        <v>2905</v>
      </c>
      <c r="AD597" s="11" t="s">
        <v>3383</v>
      </c>
      <c r="AE597" s="11" t="s">
        <v>1104</v>
      </c>
      <c r="AF597" s="11" t="s">
        <v>3383</v>
      </c>
      <c r="AG597" s="11" t="s">
        <v>3410</v>
      </c>
      <c r="AH597" s="11" t="s">
        <v>3400</v>
      </c>
    </row>
    <row r="598" spans="1:34" x14ac:dyDescent="0.2">
      <c r="A598" s="8" t="s">
        <v>3361</v>
      </c>
      <c r="B598" s="8" t="s">
        <v>3436</v>
      </c>
      <c r="C598" s="8" t="s">
        <v>3366</v>
      </c>
      <c r="D598" s="30" t="s">
        <v>0</v>
      </c>
      <c r="E598" s="9" t="s">
        <v>57</v>
      </c>
      <c r="F598" s="9" t="s">
        <v>3375</v>
      </c>
      <c r="G598" s="9" t="s">
        <v>58</v>
      </c>
      <c r="H598" s="9" t="s">
        <v>59</v>
      </c>
      <c r="J598" s="8" t="s">
        <v>71</v>
      </c>
      <c r="K598" s="8"/>
      <c r="L598" s="8" t="s">
        <v>72</v>
      </c>
      <c r="M598" s="21" t="str">
        <f t="shared" si="11"/>
        <v>Puma concolor</v>
      </c>
      <c r="N598" s="9" t="s">
        <v>1194</v>
      </c>
      <c r="O598" s="9" t="s">
        <v>1166</v>
      </c>
      <c r="Q598" s="1" t="s">
        <v>1953</v>
      </c>
      <c r="R598" s="12">
        <v>522</v>
      </c>
      <c r="S598" s="3" t="s">
        <v>1167</v>
      </c>
      <c r="T598" s="3">
        <v>1771</v>
      </c>
      <c r="U598" s="43" t="s">
        <v>2764</v>
      </c>
      <c r="V598" s="43" t="s">
        <v>2765</v>
      </c>
      <c r="W598" s="39" t="s">
        <v>3176</v>
      </c>
      <c r="X598" s="39" t="s">
        <v>1104</v>
      </c>
      <c r="Y598" s="39" t="s">
        <v>1104</v>
      </c>
      <c r="Z598" s="39" t="s">
        <v>1104</v>
      </c>
      <c r="AA598" s="39" t="s">
        <v>1104</v>
      </c>
      <c r="AB598" s="39" t="s">
        <v>1104</v>
      </c>
      <c r="AC598" s="9" t="s">
        <v>2907</v>
      </c>
      <c r="AD598" s="11" t="s">
        <v>3382</v>
      </c>
      <c r="AE598" s="11" t="s">
        <v>3388</v>
      </c>
      <c r="AF598" s="11" t="s">
        <v>3386</v>
      </c>
      <c r="AG598" s="11" t="s">
        <v>3410</v>
      </c>
      <c r="AH598" s="11" t="s">
        <v>3400</v>
      </c>
    </row>
    <row r="599" spans="1:34" x14ac:dyDescent="0.2">
      <c r="A599" s="8" t="s">
        <v>3361</v>
      </c>
      <c r="B599" s="8" t="s">
        <v>3436</v>
      </c>
      <c r="C599" s="8" t="s">
        <v>3366</v>
      </c>
      <c r="D599" s="30" t="s">
        <v>0</v>
      </c>
      <c r="E599" s="9" t="s">
        <v>57</v>
      </c>
      <c r="F599" s="9" t="s">
        <v>3375</v>
      </c>
      <c r="G599" s="9" t="s">
        <v>58</v>
      </c>
      <c r="H599" s="9" t="s">
        <v>73</v>
      </c>
      <c r="I599" s="9" t="s">
        <v>3</v>
      </c>
      <c r="J599" s="8" t="s">
        <v>74</v>
      </c>
      <c r="K599" s="8"/>
      <c r="L599" s="8" t="s">
        <v>75</v>
      </c>
      <c r="M599" s="21" t="str">
        <f t="shared" si="11"/>
        <v>Panthera onca</v>
      </c>
      <c r="N599" s="9" t="s">
        <v>1195</v>
      </c>
      <c r="O599" s="9" t="s">
        <v>1168</v>
      </c>
      <c r="Q599" s="1" t="s">
        <v>1954</v>
      </c>
      <c r="R599" s="12">
        <v>42</v>
      </c>
      <c r="S599" s="3" t="s">
        <v>1107</v>
      </c>
      <c r="T599" s="3">
        <v>1758</v>
      </c>
      <c r="U599" s="43" t="s">
        <v>2921</v>
      </c>
      <c r="V599" s="43" t="s">
        <v>2801</v>
      </c>
      <c r="W599" s="39" t="s">
        <v>3176</v>
      </c>
      <c r="X599" s="39" t="s">
        <v>1104</v>
      </c>
      <c r="Y599" s="39" t="s">
        <v>1104</v>
      </c>
      <c r="Z599" s="39" t="s">
        <v>1104</v>
      </c>
      <c r="AA599" s="39" t="s">
        <v>1104</v>
      </c>
      <c r="AB599" s="39" t="s">
        <v>1104</v>
      </c>
      <c r="AC599" s="9" t="s">
        <v>2908</v>
      </c>
      <c r="AD599" s="11" t="s">
        <v>3386</v>
      </c>
      <c r="AE599" s="11" t="s">
        <v>3389</v>
      </c>
      <c r="AF599" s="11" t="s">
        <v>3384</v>
      </c>
      <c r="AG599" s="11" t="s">
        <v>3410</v>
      </c>
      <c r="AH599" s="11" t="s">
        <v>3400</v>
      </c>
    </row>
    <row r="600" spans="1:34" x14ac:dyDescent="0.2">
      <c r="A600" s="8" t="s">
        <v>3361</v>
      </c>
      <c r="B600" s="8" t="s">
        <v>3436</v>
      </c>
      <c r="C600" s="8" t="s">
        <v>3366</v>
      </c>
      <c r="D600" s="9" t="s">
        <v>220</v>
      </c>
      <c r="E600" s="9" t="s">
        <v>2466</v>
      </c>
      <c r="G600" s="9" t="s">
        <v>221</v>
      </c>
      <c r="H600" s="9" t="s">
        <v>222</v>
      </c>
      <c r="I600" s="9" t="s">
        <v>223</v>
      </c>
      <c r="J600" s="8" t="s">
        <v>224</v>
      </c>
      <c r="K600" s="8"/>
      <c r="L600" s="8" t="s">
        <v>225</v>
      </c>
      <c r="M600" s="21" t="str">
        <f t="shared" si="11"/>
        <v>Centronycteris maximiliani</v>
      </c>
      <c r="N600" s="9" t="s">
        <v>1247</v>
      </c>
      <c r="O600" s="9" t="s">
        <v>1966</v>
      </c>
      <c r="Q600" s="8" t="s">
        <v>2558</v>
      </c>
      <c r="R600" s="10">
        <v>112</v>
      </c>
      <c r="S600" s="10" t="s">
        <v>1111</v>
      </c>
      <c r="T600" s="10">
        <v>1829</v>
      </c>
      <c r="U600" s="43" t="s">
        <v>3733</v>
      </c>
      <c r="V600" s="43" t="s">
        <v>2826</v>
      </c>
      <c r="W600" s="39" t="s">
        <v>3176</v>
      </c>
      <c r="X600" s="39" t="s">
        <v>1104</v>
      </c>
      <c r="Y600" s="39" t="s">
        <v>1104</v>
      </c>
      <c r="Z600" s="39" t="s">
        <v>1104</v>
      </c>
      <c r="AA600" s="39" t="s">
        <v>1104</v>
      </c>
      <c r="AB600" s="39" t="s">
        <v>1104</v>
      </c>
      <c r="AC600" s="9" t="s">
        <v>3471</v>
      </c>
      <c r="AD600" s="11" t="s">
        <v>3382</v>
      </c>
      <c r="AE600" s="11" t="s">
        <v>1104</v>
      </c>
      <c r="AF600" s="11" t="s">
        <v>3382</v>
      </c>
      <c r="AG600" s="11" t="s">
        <v>3422</v>
      </c>
      <c r="AH600" s="11" t="s">
        <v>3404</v>
      </c>
    </row>
    <row r="601" spans="1:34" x14ac:dyDescent="0.2">
      <c r="A601" s="8" t="s">
        <v>3361</v>
      </c>
      <c r="B601" s="8" t="s">
        <v>3436</v>
      </c>
      <c r="C601" s="8" t="s">
        <v>3366</v>
      </c>
      <c r="D601" s="9" t="s">
        <v>220</v>
      </c>
      <c r="E601" s="9" t="s">
        <v>2466</v>
      </c>
      <c r="G601" s="9" t="s">
        <v>221</v>
      </c>
      <c r="H601" s="9" t="s">
        <v>222</v>
      </c>
      <c r="I601" s="9" t="s">
        <v>223</v>
      </c>
      <c r="J601" s="8" t="s">
        <v>226</v>
      </c>
      <c r="K601" s="8"/>
      <c r="L601" s="8" t="s">
        <v>227</v>
      </c>
      <c r="M601" s="21" t="str">
        <f t="shared" si="11"/>
        <v>Cormura brevirostris</v>
      </c>
      <c r="N601" s="9" t="s">
        <v>1248</v>
      </c>
      <c r="O601" s="9" t="s">
        <v>1966</v>
      </c>
      <c r="Q601" s="8" t="s">
        <v>2559</v>
      </c>
      <c r="R601" s="10">
        <v>367</v>
      </c>
      <c r="S601" s="10" t="s">
        <v>1814</v>
      </c>
      <c r="T601" s="10">
        <v>1843</v>
      </c>
      <c r="U601" s="43" t="s">
        <v>3734</v>
      </c>
      <c r="V601" s="43" t="s">
        <v>2804</v>
      </c>
      <c r="W601" s="39" t="s">
        <v>3176</v>
      </c>
      <c r="X601" s="39" t="s">
        <v>3177</v>
      </c>
      <c r="Y601" s="39" t="s">
        <v>1104</v>
      </c>
      <c r="Z601" s="39" t="s">
        <v>1104</v>
      </c>
      <c r="AA601" s="39" t="s">
        <v>1104</v>
      </c>
      <c r="AB601" s="39" t="s">
        <v>1104</v>
      </c>
      <c r="AC601" s="9" t="s">
        <v>3472</v>
      </c>
      <c r="AD601" s="11" t="s">
        <v>3382</v>
      </c>
      <c r="AE601" s="11" t="s">
        <v>1104</v>
      </c>
      <c r="AF601" s="11" t="s">
        <v>3382</v>
      </c>
      <c r="AG601" s="11" t="s">
        <v>3422</v>
      </c>
      <c r="AH601" s="11" t="s">
        <v>3404</v>
      </c>
    </row>
    <row r="602" spans="1:34" x14ac:dyDescent="0.2">
      <c r="A602" s="8" t="s">
        <v>3361</v>
      </c>
      <c r="B602" s="8" t="s">
        <v>3436</v>
      </c>
      <c r="C602" s="8" t="s">
        <v>3366</v>
      </c>
      <c r="D602" s="9" t="s">
        <v>220</v>
      </c>
      <c r="E602" s="9" t="s">
        <v>2466</v>
      </c>
      <c r="G602" s="9" t="s">
        <v>221</v>
      </c>
      <c r="H602" s="9" t="s">
        <v>222</v>
      </c>
      <c r="I602" s="9" t="s">
        <v>223</v>
      </c>
      <c r="J602" s="8" t="s">
        <v>228</v>
      </c>
      <c r="K602" s="8"/>
      <c r="L602" s="8" t="s">
        <v>229</v>
      </c>
      <c r="M602" s="21" t="str">
        <f t="shared" si="11"/>
        <v>Cyttarops alecto</v>
      </c>
      <c r="N602" s="9" t="s">
        <v>1249</v>
      </c>
      <c r="O602" s="9" t="s">
        <v>1966</v>
      </c>
      <c r="Q602" s="8" t="s">
        <v>2560</v>
      </c>
      <c r="R602" s="10">
        <v>134</v>
      </c>
      <c r="S602" s="10" t="s">
        <v>1145</v>
      </c>
      <c r="T602" s="10">
        <v>1913</v>
      </c>
      <c r="U602" s="43" t="s">
        <v>3735</v>
      </c>
      <c r="V602" s="43" t="s">
        <v>2992</v>
      </c>
      <c r="W602" s="39" t="s">
        <v>3176</v>
      </c>
      <c r="X602" s="39" t="s">
        <v>1104</v>
      </c>
      <c r="Y602" s="39" t="s">
        <v>1104</v>
      </c>
      <c r="Z602" s="39" t="s">
        <v>1104</v>
      </c>
      <c r="AA602" s="39" t="s">
        <v>1104</v>
      </c>
      <c r="AB602" s="39" t="s">
        <v>1104</v>
      </c>
      <c r="AC602" s="9" t="s">
        <v>3473</v>
      </c>
      <c r="AD602" s="11" t="s">
        <v>3382</v>
      </c>
      <c r="AE602" s="11" t="s">
        <v>1104</v>
      </c>
      <c r="AF602" s="11" t="s">
        <v>3382</v>
      </c>
      <c r="AG602" s="11" t="s">
        <v>3422</v>
      </c>
      <c r="AH602" s="11" t="s">
        <v>3404</v>
      </c>
    </row>
    <row r="603" spans="1:34" x14ac:dyDescent="0.2">
      <c r="A603" s="8" t="s">
        <v>3361</v>
      </c>
      <c r="B603" s="8" t="s">
        <v>3436</v>
      </c>
      <c r="C603" s="8" t="s">
        <v>3366</v>
      </c>
      <c r="D603" s="9" t="s">
        <v>220</v>
      </c>
      <c r="E603" s="9" t="s">
        <v>2466</v>
      </c>
      <c r="G603" s="9" t="s">
        <v>221</v>
      </c>
      <c r="H603" s="9" t="s">
        <v>222</v>
      </c>
      <c r="I603" s="9" t="s">
        <v>223</v>
      </c>
      <c r="J603" s="8" t="s">
        <v>230</v>
      </c>
      <c r="K603" s="8"/>
      <c r="L603" s="8" t="s">
        <v>231</v>
      </c>
      <c r="M603" s="21" t="str">
        <f t="shared" si="11"/>
        <v>Diclidurus albus</v>
      </c>
      <c r="N603" s="9" t="s">
        <v>1250</v>
      </c>
      <c r="O603" s="9" t="s">
        <v>2561</v>
      </c>
      <c r="Q603" s="8" t="s">
        <v>2562</v>
      </c>
      <c r="R603" s="10">
        <v>1630</v>
      </c>
      <c r="S603" s="10" t="s">
        <v>1800</v>
      </c>
      <c r="T603" s="10">
        <v>1820</v>
      </c>
      <c r="U603" s="43" t="s">
        <v>3736</v>
      </c>
      <c r="V603" s="43" t="s">
        <v>2826</v>
      </c>
      <c r="W603" s="39" t="s">
        <v>3176</v>
      </c>
      <c r="X603" s="39" t="s">
        <v>1104</v>
      </c>
      <c r="Y603" s="39" t="s">
        <v>1104</v>
      </c>
      <c r="Z603" s="39" t="s">
        <v>1104</v>
      </c>
      <c r="AA603" s="39" t="s">
        <v>1104</v>
      </c>
      <c r="AB603" s="39" t="s">
        <v>1104</v>
      </c>
      <c r="AC603" s="9" t="s">
        <v>3474</v>
      </c>
      <c r="AD603" s="11" t="s">
        <v>3382</v>
      </c>
      <c r="AE603" s="11" t="s">
        <v>1104</v>
      </c>
      <c r="AF603" s="11" t="s">
        <v>3382</v>
      </c>
      <c r="AG603" s="11" t="s">
        <v>3422</v>
      </c>
      <c r="AH603" s="11" t="s">
        <v>3404</v>
      </c>
    </row>
    <row r="604" spans="1:34" x14ac:dyDescent="0.2">
      <c r="A604" s="8" t="s">
        <v>3361</v>
      </c>
      <c r="B604" s="8" t="s">
        <v>3436</v>
      </c>
      <c r="C604" s="8" t="s">
        <v>3366</v>
      </c>
      <c r="D604" s="9" t="s">
        <v>220</v>
      </c>
      <c r="E604" s="9" t="s">
        <v>2466</v>
      </c>
      <c r="G604" s="9" t="s">
        <v>221</v>
      </c>
      <c r="H604" s="9" t="s">
        <v>222</v>
      </c>
      <c r="I604" s="9" t="s">
        <v>223</v>
      </c>
      <c r="J604" s="8" t="s">
        <v>230</v>
      </c>
      <c r="K604" s="8"/>
      <c r="L604" s="8" t="s">
        <v>232</v>
      </c>
      <c r="M604" s="21" t="str">
        <f t="shared" si="11"/>
        <v>Diclidurus ingens</v>
      </c>
      <c r="N604" s="9" t="s">
        <v>1251</v>
      </c>
      <c r="O604" s="9" t="s">
        <v>2561</v>
      </c>
      <c r="Q604" s="8" t="s">
        <v>2576</v>
      </c>
      <c r="R604" s="10">
        <v>87</v>
      </c>
      <c r="S604" s="10" t="s">
        <v>2563</v>
      </c>
      <c r="T604" s="10">
        <v>1955</v>
      </c>
      <c r="U604" s="43" t="s">
        <v>2855</v>
      </c>
      <c r="V604" s="43" t="s">
        <v>2804</v>
      </c>
      <c r="W604" s="39" t="s">
        <v>3176</v>
      </c>
      <c r="X604" s="39" t="s">
        <v>3177</v>
      </c>
      <c r="Y604" s="39" t="s">
        <v>1104</v>
      </c>
      <c r="Z604" s="39" t="s">
        <v>1104</v>
      </c>
      <c r="AA604" s="39" t="s">
        <v>1104</v>
      </c>
      <c r="AB604" s="39" t="s">
        <v>1104</v>
      </c>
      <c r="AC604" s="9" t="s">
        <v>3475</v>
      </c>
      <c r="AD604" s="11" t="s">
        <v>3256</v>
      </c>
      <c r="AE604" s="11" t="s">
        <v>1104</v>
      </c>
      <c r="AF604" s="11" t="s">
        <v>3382</v>
      </c>
      <c r="AG604" s="11" t="s">
        <v>3422</v>
      </c>
      <c r="AH604" s="11" t="s">
        <v>3404</v>
      </c>
    </row>
    <row r="605" spans="1:34" x14ac:dyDescent="0.2">
      <c r="A605" s="8" t="s">
        <v>3361</v>
      </c>
      <c r="B605" s="8" t="s">
        <v>3436</v>
      </c>
      <c r="C605" s="8" t="s">
        <v>3366</v>
      </c>
      <c r="D605" s="9" t="s">
        <v>220</v>
      </c>
      <c r="E605" s="9" t="s">
        <v>2466</v>
      </c>
      <c r="G605" s="9" t="s">
        <v>221</v>
      </c>
      <c r="H605" s="9" t="s">
        <v>222</v>
      </c>
      <c r="I605" s="9" t="s">
        <v>223</v>
      </c>
      <c r="J605" s="8" t="s">
        <v>230</v>
      </c>
      <c r="K605" s="8"/>
      <c r="L605" s="8" t="s">
        <v>233</v>
      </c>
      <c r="M605" s="21" t="str">
        <f t="shared" si="11"/>
        <v>Diclidurus isabella</v>
      </c>
      <c r="N605" s="9" t="s">
        <v>1252</v>
      </c>
      <c r="O605" s="9" t="s">
        <v>1966</v>
      </c>
      <c r="Q605" s="8" t="s">
        <v>2324</v>
      </c>
      <c r="R605" s="10">
        <v>271</v>
      </c>
      <c r="S605" s="10" t="s">
        <v>1145</v>
      </c>
      <c r="T605" s="10">
        <v>1920</v>
      </c>
      <c r="U605" s="43" t="s">
        <v>3243</v>
      </c>
      <c r="V605" s="43" t="s">
        <v>2804</v>
      </c>
      <c r="W605" s="39" t="s">
        <v>3176</v>
      </c>
      <c r="X605" s="39" t="s">
        <v>3177</v>
      </c>
      <c r="Y605" s="39" t="s">
        <v>1104</v>
      </c>
      <c r="Z605" s="39" t="s">
        <v>1104</v>
      </c>
      <c r="AA605" s="39" t="s">
        <v>1104</v>
      </c>
      <c r="AB605" s="39" t="s">
        <v>1104</v>
      </c>
      <c r="AC605" s="9" t="s">
        <v>3476</v>
      </c>
      <c r="AD605" s="11" t="s">
        <v>3382</v>
      </c>
      <c r="AE605" s="11" t="s">
        <v>1104</v>
      </c>
      <c r="AF605" s="11" t="s">
        <v>3382</v>
      </c>
      <c r="AG605" s="11" t="s">
        <v>3422</v>
      </c>
      <c r="AH605" s="11" t="s">
        <v>3404</v>
      </c>
    </row>
    <row r="606" spans="1:34" x14ac:dyDescent="0.2">
      <c r="A606" s="8" t="s">
        <v>3361</v>
      </c>
      <c r="B606" s="8" t="s">
        <v>3436</v>
      </c>
      <c r="C606" s="8" t="s">
        <v>3366</v>
      </c>
      <c r="D606" s="9" t="s">
        <v>220</v>
      </c>
      <c r="E606" s="9" t="s">
        <v>2466</v>
      </c>
      <c r="G606" s="9" t="s">
        <v>221</v>
      </c>
      <c r="H606" s="9" t="s">
        <v>222</v>
      </c>
      <c r="I606" s="9" t="s">
        <v>223</v>
      </c>
      <c r="J606" s="8" t="s">
        <v>230</v>
      </c>
      <c r="K606" s="8"/>
      <c r="L606" s="8" t="s">
        <v>234</v>
      </c>
      <c r="M606" s="21" t="str">
        <f t="shared" si="11"/>
        <v>Diclidurus scutatus</v>
      </c>
      <c r="N606" s="9" t="s">
        <v>1253</v>
      </c>
      <c r="O606" s="9" t="s">
        <v>2561</v>
      </c>
      <c r="Q606" s="8" t="s">
        <v>2564</v>
      </c>
      <c r="R606" s="10">
        <v>400</v>
      </c>
      <c r="S606" s="10" t="s">
        <v>1134</v>
      </c>
      <c r="T606" s="10">
        <v>1869</v>
      </c>
      <c r="U606" s="43" t="s">
        <v>3737</v>
      </c>
      <c r="V606" s="43" t="s">
        <v>2826</v>
      </c>
      <c r="W606" s="39" t="s">
        <v>3176</v>
      </c>
      <c r="X606" s="39" t="s">
        <v>1104</v>
      </c>
      <c r="Y606" s="39" t="s">
        <v>1104</v>
      </c>
      <c r="Z606" s="39" t="s">
        <v>1104</v>
      </c>
      <c r="AA606" s="39" t="s">
        <v>1104</v>
      </c>
      <c r="AB606" s="39" t="s">
        <v>1104</v>
      </c>
      <c r="AC606" s="9" t="s">
        <v>3477</v>
      </c>
      <c r="AD606" s="11" t="s">
        <v>3382</v>
      </c>
      <c r="AE606" s="11" t="s">
        <v>1104</v>
      </c>
      <c r="AF606" s="11" t="s">
        <v>3382</v>
      </c>
      <c r="AG606" s="11" t="s">
        <v>3422</v>
      </c>
      <c r="AH606" s="11" t="s">
        <v>3404</v>
      </c>
    </row>
    <row r="607" spans="1:34" x14ac:dyDescent="0.2">
      <c r="A607" s="8" t="s">
        <v>3361</v>
      </c>
      <c r="B607" s="8" t="s">
        <v>3436</v>
      </c>
      <c r="C607" s="8" t="s">
        <v>3366</v>
      </c>
      <c r="D607" s="9" t="s">
        <v>220</v>
      </c>
      <c r="E607" s="9" t="s">
        <v>2466</v>
      </c>
      <c r="G607" s="9" t="s">
        <v>221</v>
      </c>
      <c r="H607" s="9" t="s">
        <v>222</v>
      </c>
      <c r="I607" s="9" t="s">
        <v>223</v>
      </c>
      <c r="J607" s="8" t="s">
        <v>235</v>
      </c>
      <c r="K607" s="8"/>
      <c r="L607" s="8" t="s">
        <v>236</v>
      </c>
      <c r="M607" s="21" t="str">
        <f t="shared" si="11"/>
        <v>Peropteryx kappleri</v>
      </c>
      <c r="N607" s="9" t="s">
        <v>1254</v>
      </c>
      <c r="O607" s="9" t="s">
        <v>1966</v>
      </c>
      <c r="Q607" s="8" t="s">
        <v>2565</v>
      </c>
      <c r="R607" s="10">
        <v>473</v>
      </c>
      <c r="S607" s="10" t="s">
        <v>1134</v>
      </c>
      <c r="T607" s="10">
        <v>1867</v>
      </c>
      <c r="U607" s="43" t="s">
        <v>3738</v>
      </c>
      <c r="V607" s="43" t="s">
        <v>2801</v>
      </c>
      <c r="W607" s="39" t="s">
        <v>3176</v>
      </c>
      <c r="X607" s="39" t="s">
        <v>1104</v>
      </c>
      <c r="Y607" s="39" t="s">
        <v>1104</v>
      </c>
      <c r="Z607" s="39" t="s">
        <v>1104</v>
      </c>
      <c r="AA607" s="39" t="s">
        <v>1104</v>
      </c>
      <c r="AB607" s="39" t="s">
        <v>1104</v>
      </c>
      <c r="AC607" s="9" t="s">
        <v>3478</v>
      </c>
      <c r="AD607" s="11" t="s">
        <v>3382</v>
      </c>
      <c r="AE607" s="11" t="s">
        <v>1104</v>
      </c>
      <c r="AF607" s="11" t="s">
        <v>3382</v>
      </c>
      <c r="AG607" s="11" t="s">
        <v>3422</v>
      </c>
      <c r="AH607" s="11" t="s">
        <v>3404</v>
      </c>
    </row>
    <row r="608" spans="1:34" x14ac:dyDescent="0.2">
      <c r="A608" s="8" t="s">
        <v>3361</v>
      </c>
      <c r="B608" s="8" t="s">
        <v>3436</v>
      </c>
      <c r="C608" s="8" t="s">
        <v>3366</v>
      </c>
      <c r="D608" s="9" t="s">
        <v>220</v>
      </c>
      <c r="E608" s="9" t="s">
        <v>2466</v>
      </c>
      <c r="G608" s="9" t="s">
        <v>221</v>
      </c>
      <c r="H608" s="9" t="s">
        <v>222</v>
      </c>
      <c r="I608" s="9" t="s">
        <v>223</v>
      </c>
      <c r="J608" s="8" t="s">
        <v>235</v>
      </c>
      <c r="K608" s="8"/>
      <c r="L608" s="8" t="s">
        <v>237</v>
      </c>
      <c r="M608" s="21" t="str">
        <f t="shared" si="11"/>
        <v>Peropteryx leucoptera</v>
      </c>
      <c r="N608" s="9" t="s">
        <v>1255</v>
      </c>
      <c r="O608" s="9" t="s">
        <v>1966</v>
      </c>
      <c r="Q608" s="8" t="s">
        <v>2565</v>
      </c>
      <c r="R608" s="10">
        <v>474</v>
      </c>
      <c r="S608" s="10" t="s">
        <v>1134</v>
      </c>
      <c r="T608" s="10">
        <v>1867</v>
      </c>
      <c r="U608" s="43" t="s">
        <v>3739</v>
      </c>
      <c r="V608" s="43" t="s">
        <v>2826</v>
      </c>
      <c r="W608" s="39" t="s">
        <v>3176</v>
      </c>
      <c r="X608" s="39" t="s">
        <v>1104</v>
      </c>
      <c r="Y608" s="39" t="s">
        <v>1104</v>
      </c>
      <c r="Z608" s="39" t="s">
        <v>1104</v>
      </c>
      <c r="AA608" s="39" t="s">
        <v>1104</v>
      </c>
      <c r="AB608" s="39" t="s">
        <v>1104</v>
      </c>
      <c r="AC608" s="9" t="s">
        <v>3479</v>
      </c>
      <c r="AD608" s="11" t="s">
        <v>3382</v>
      </c>
      <c r="AE608" s="11" t="s">
        <v>1104</v>
      </c>
      <c r="AF608" s="11" t="s">
        <v>3382</v>
      </c>
      <c r="AG608" s="11" t="s">
        <v>3422</v>
      </c>
      <c r="AH608" s="11" t="s">
        <v>3404</v>
      </c>
    </row>
    <row r="609" spans="1:34" x14ac:dyDescent="0.2">
      <c r="A609" s="8" t="s">
        <v>3361</v>
      </c>
      <c r="B609" s="8" t="s">
        <v>3436</v>
      </c>
      <c r="C609" s="8" t="s">
        <v>3366</v>
      </c>
      <c r="D609" s="9" t="s">
        <v>220</v>
      </c>
      <c r="E609" s="9" t="s">
        <v>2466</v>
      </c>
      <c r="G609" s="9" t="s">
        <v>221</v>
      </c>
      <c r="H609" s="9" t="s">
        <v>222</v>
      </c>
      <c r="I609" s="9" t="s">
        <v>223</v>
      </c>
      <c r="J609" s="8" t="s">
        <v>235</v>
      </c>
      <c r="K609" s="8"/>
      <c r="L609" s="8" t="s">
        <v>238</v>
      </c>
      <c r="M609" s="21" t="str">
        <f t="shared" si="11"/>
        <v>Peropteryx macrotis</v>
      </c>
      <c r="N609" s="9" t="s">
        <v>1256</v>
      </c>
      <c r="O609" s="9" t="s">
        <v>1966</v>
      </c>
      <c r="Q609" s="8" t="s">
        <v>2559</v>
      </c>
      <c r="R609" s="10">
        <v>367</v>
      </c>
      <c r="S609" s="10" t="s">
        <v>1814</v>
      </c>
      <c r="T609" s="10">
        <v>1843</v>
      </c>
      <c r="U609" s="43" t="s">
        <v>3740</v>
      </c>
      <c r="V609" s="43" t="s">
        <v>2801</v>
      </c>
      <c r="W609" s="39" t="s">
        <v>3176</v>
      </c>
      <c r="X609" s="39" t="s">
        <v>1104</v>
      </c>
      <c r="Y609" s="39" t="s">
        <v>1104</v>
      </c>
      <c r="Z609" s="39" t="s">
        <v>1104</v>
      </c>
      <c r="AA609" s="39" t="s">
        <v>1104</v>
      </c>
      <c r="AB609" s="39" t="s">
        <v>1104</v>
      </c>
      <c r="AC609" s="9" t="s">
        <v>3478</v>
      </c>
      <c r="AD609" s="11" t="s">
        <v>3382</v>
      </c>
      <c r="AE609" s="11" t="s">
        <v>1104</v>
      </c>
      <c r="AF609" s="11" t="s">
        <v>3382</v>
      </c>
      <c r="AG609" s="11" t="s">
        <v>3422</v>
      </c>
      <c r="AH609" s="11" t="s">
        <v>3404</v>
      </c>
    </row>
    <row r="610" spans="1:34" x14ac:dyDescent="0.2">
      <c r="A610" s="8" t="s">
        <v>3361</v>
      </c>
      <c r="B610" s="8" t="s">
        <v>3436</v>
      </c>
      <c r="C610" s="8" t="s">
        <v>3366</v>
      </c>
      <c r="D610" s="9" t="s">
        <v>220</v>
      </c>
      <c r="E610" s="9" t="s">
        <v>2466</v>
      </c>
      <c r="G610" s="9" t="s">
        <v>221</v>
      </c>
      <c r="H610" s="9" t="s">
        <v>222</v>
      </c>
      <c r="I610" s="9" t="s">
        <v>223</v>
      </c>
      <c r="J610" s="8" t="s">
        <v>235</v>
      </c>
      <c r="K610" s="8"/>
      <c r="L610" s="8" t="s">
        <v>239</v>
      </c>
      <c r="M610" s="21" t="str">
        <f t="shared" si="11"/>
        <v>Peropteryx pallidoptera</v>
      </c>
      <c r="N610" s="15" t="s">
        <v>2527</v>
      </c>
      <c r="O610" s="9" t="s">
        <v>1966</v>
      </c>
      <c r="Q610" s="8" t="s">
        <v>2577</v>
      </c>
      <c r="R610" s="10">
        <v>3</v>
      </c>
      <c r="S610" s="10" t="s">
        <v>2566</v>
      </c>
      <c r="T610" s="10">
        <v>2010</v>
      </c>
      <c r="U610" s="43" t="s">
        <v>2972</v>
      </c>
      <c r="V610" s="43" t="s">
        <v>2804</v>
      </c>
      <c r="W610" s="39" t="s">
        <v>3176</v>
      </c>
      <c r="X610" s="39" t="s">
        <v>3177</v>
      </c>
      <c r="Y610" s="39" t="s">
        <v>1104</v>
      </c>
      <c r="Z610" s="39" t="s">
        <v>1104</v>
      </c>
      <c r="AA610" s="39" t="s">
        <v>1104</v>
      </c>
      <c r="AB610" s="39" t="s">
        <v>1104</v>
      </c>
      <c r="AC610" s="9" t="s">
        <v>3480</v>
      </c>
      <c r="AD610" s="11" t="s">
        <v>3256</v>
      </c>
      <c r="AE610" s="11" t="s">
        <v>1104</v>
      </c>
      <c r="AF610" s="11" t="s">
        <v>3382</v>
      </c>
      <c r="AG610" s="11" t="s">
        <v>3422</v>
      </c>
      <c r="AH610" s="11" t="s">
        <v>3404</v>
      </c>
    </row>
    <row r="611" spans="1:34" x14ac:dyDescent="0.2">
      <c r="A611" s="8" t="s">
        <v>3361</v>
      </c>
      <c r="B611" s="8" t="s">
        <v>3436</v>
      </c>
      <c r="C611" s="8" t="s">
        <v>3366</v>
      </c>
      <c r="D611" s="9" t="s">
        <v>220</v>
      </c>
      <c r="E611" s="9" t="s">
        <v>2466</v>
      </c>
      <c r="G611" s="9" t="s">
        <v>221</v>
      </c>
      <c r="H611" s="9" t="s">
        <v>222</v>
      </c>
      <c r="I611" s="9" t="s">
        <v>223</v>
      </c>
      <c r="J611" s="8" t="s">
        <v>235</v>
      </c>
      <c r="K611" s="8"/>
      <c r="L611" s="8" t="s">
        <v>240</v>
      </c>
      <c r="M611" s="21" t="str">
        <f t="shared" si="11"/>
        <v>Peropteryx trinitatis</v>
      </c>
      <c r="N611" s="9" t="s">
        <v>1257</v>
      </c>
      <c r="O611" s="9" t="s">
        <v>1966</v>
      </c>
      <c r="Q611" s="8" t="s">
        <v>2567</v>
      </c>
      <c r="R611" s="10">
        <v>178</v>
      </c>
      <c r="S611" s="10" t="s">
        <v>2568</v>
      </c>
      <c r="T611" s="10">
        <v>1899</v>
      </c>
      <c r="U611" s="43" t="s">
        <v>3741</v>
      </c>
      <c r="V611" s="43" t="s">
        <v>3470</v>
      </c>
      <c r="W611" s="39" t="s">
        <v>3176</v>
      </c>
      <c r="X611" s="39" t="s">
        <v>1104</v>
      </c>
      <c r="Y611" s="39" t="s">
        <v>1104</v>
      </c>
      <c r="Z611" s="39" t="s">
        <v>1104</v>
      </c>
      <c r="AA611" s="39" t="s">
        <v>1104</v>
      </c>
      <c r="AB611" s="39" t="s">
        <v>1104</v>
      </c>
      <c r="AC611" s="9" t="s">
        <v>3481</v>
      </c>
      <c r="AD611" s="11" t="s">
        <v>3256</v>
      </c>
      <c r="AE611" s="11" t="s">
        <v>1104</v>
      </c>
      <c r="AF611" s="11" t="s">
        <v>3382</v>
      </c>
      <c r="AG611" s="11" t="s">
        <v>3422</v>
      </c>
      <c r="AH611" s="11" t="s">
        <v>3404</v>
      </c>
    </row>
    <row r="612" spans="1:34" x14ac:dyDescent="0.2">
      <c r="A612" s="8" t="s">
        <v>3361</v>
      </c>
      <c r="B612" s="8" t="s">
        <v>3436</v>
      </c>
      <c r="C612" s="8" t="s">
        <v>3366</v>
      </c>
      <c r="D612" s="9" t="s">
        <v>220</v>
      </c>
      <c r="E612" s="9" t="s">
        <v>2466</v>
      </c>
      <c r="G612" s="9" t="s">
        <v>221</v>
      </c>
      <c r="H612" s="9" t="s">
        <v>222</v>
      </c>
      <c r="I612" s="9" t="s">
        <v>223</v>
      </c>
      <c r="J612" s="8" t="s">
        <v>241</v>
      </c>
      <c r="K612" s="8"/>
      <c r="L612" s="8" t="s">
        <v>242</v>
      </c>
      <c r="M612" s="21" t="str">
        <f t="shared" si="11"/>
        <v>Rhynchonycteris naso</v>
      </c>
      <c r="N612" s="9" t="s">
        <v>1258</v>
      </c>
      <c r="O612" s="9" t="s">
        <v>2569</v>
      </c>
      <c r="Q612" s="8" t="s">
        <v>2570</v>
      </c>
      <c r="R612" s="10">
        <v>248</v>
      </c>
      <c r="S612" s="10" t="s">
        <v>1800</v>
      </c>
      <c r="T612" s="10">
        <v>1820</v>
      </c>
      <c r="U612" s="43" t="s">
        <v>3742</v>
      </c>
      <c r="V612" s="43" t="s">
        <v>2801</v>
      </c>
      <c r="W612" s="39" t="s">
        <v>3176</v>
      </c>
      <c r="X612" s="39" t="s">
        <v>1104</v>
      </c>
      <c r="Y612" s="39" t="s">
        <v>1104</v>
      </c>
      <c r="Z612" s="39" t="s">
        <v>1104</v>
      </c>
      <c r="AA612" s="39" t="s">
        <v>1104</v>
      </c>
      <c r="AB612" s="39" t="s">
        <v>1104</v>
      </c>
      <c r="AC612" s="9" t="s">
        <v>3478</v>
      </c>
      <c r="AD612" s="11" t="s">
        <v>3382</v>
      </c>
      <c r="AE612" s="11" t="s">
        <v>1104</v>
      </c>
      <c r="AF612" s="11" t="s">
        <v>3382</v>
      </c>
      <c r="AG612" s="11" t="s">
        <v>3422</v>
      </c>
      <c r="AH612" s="11" t="s">
        <v>3404</v>
      </c>
    </row>
    <row r="613" spans="1:34" x14ac:dyDescent="0.2">
      <c r="A613" s="8" t="s">
        <v>3361</v>
      </c>
      <c r="B613" s="8" t="s">
        <v>3436</v>
      </c>
      <c r="C613" s="8" t="s">
        <v>3366</v>
      </c>
      <c r="D613" s="9" t="s">
        <v>220</v>
      </c>
      <c r="E613" s="9" t="s">
        <v>2466</v>
      </c>
      <c r="G613" s="9" t="s">
        <v>221</v>
      </c>
      <c r="H613" s="9" t="s">
        <v>222</v>
      </c>
      <c r="I613" s="9" t="s">
        <v>223</v>
      </c>
      <c r="J613" s="8" t="s">
        <v>243</v>
      </c>
      <c r="K613" s="8"/>
      <c r="L613" s="8" t="s">
        <v>244</v>
      </c>
      <c r="M613" s="21" t="str">
        <f t="shared" si="11"/>
        <v>Saccopteryx bilineata</v>
      </c>
      <c r="N613" s="9" t="s">
        <v>1259</v>
      </c>
      <c r="O613" s="9" t="s">
        <v>1966</v>
      </c>
      <c r="Q613" s="8" t="s">
        <v>2571</v>
      </c>
      <c r="R613" s="10" t="s">
        <v>2572</v>
      </c>
      <c r="S613" s="10" t="s">
        <v>1981</v>
      </c>
      <c r="T613" s="10">
        <v>1838</v>
      </c>
      <c r="U613" s="43" t="s">
        <v>3743</v>
      </c>
      <c r="V613" s="43" t="s">
        <v>2838</v>
      </c>
      <c r="W613" s="39" t="s">
        <v>3176</v>
      </c>
      <c r="X613" s="39" t="s">
        <v>1104</v>
      </c>
      <c r="Y613" s="39" t="s">
        <v>1104</v>
      </c>
      <c r="Z613" s="39" t="s">
        <v>1104</v>
      </c>
      <c r="AA613" s="39" t="s">
        <v>1104</v>
      </c>
      <c r="AB613" s="39" t="s">
        <v>1104</v>
      </c>
      <c r="AC613" s="9" t="s">
        <v>3478</v>
      </c>
      <c r="AD613" s="11" t="s">
        <v>3382</v>
      </c>
      <c r="AE613" s="11" t="s">
        <v>1104</v>
      </c>
      <c r="AF613" s="11" t="s">
        <v>3382</v>
      </c>
      <c r="AG613" s="11" t="s">
        <v>3422</v>
      </c>
      <c r="AH613" s="11" t="s">
        <v>3404</v>
      </c>
    </row>
    <row r="614" spans="1:34" x14ac:dyDescent="0.2">
      <c r="A614" s="8" t="s">
        <v>3361</v>
      </c>
      <c r="B614" s="8" t="s">
        <v>3436</v>
      </c>
      <c r="C614" s="8" t="s">
        <v>3366</v>
      </c>
      <c r="D614" s="9" t="s">
        <v>220</v>
      </c>
      <c r="E614" s="9" t="s">
        <v>2466</v>
      </c>
      <c r="G614" s="9" t="s">
        <v>221</v>
      </c>
      <c r="H614" s="9" t="s">
        <v>222</v>
      </c>
      <c r="I614" s="9" t="s">
        <v>223</v>
      </c>
      <c r="J614" s="8" t="s">
        <v>243</v>
      </c>
      <c r="K614" s="8"/>
      <c r="L614" s="8" t="s">
        <v>245</v>
      </c>
      <c r="M614" s="21" t="str">
        <f t="shared" si="11"/>
        <v>Saccopteryx canescens</v>
      </c>
      <c r="N614" s="9" t="s">
        <v>1260</v>
      </c>
      <c r="O614" s="9" t="s">
        <v>1966</v>
      </c>
      <c r="Q614" s="8" t="s">
        <v>2573</v>
      </c>
      <c r="R614" s="10">
        <v>366</v>
      </c>
      <c r="S614" s="10" t="s">
        <v>1145</v>
      </c>
      <c r="T614" s="10">
        <v>1901</v>
      </c>
      <c r="U614" s="43" t="s">
        <v>3734</v>
      </c>
      <c r="V614" s="43" t="s">
        <v>2804</v>
      </c>
      <c r="W614" s="39" t="s">
        <v>3176</v>
      </c>
      <c r="X614" s="39" t="s">
        <v>3177</v>
      </c>
      <c r="Y614" s="39" t="s">
        <v>1104</v>
      </c>
      <c r="Z614" s="39" t="s">
        <v>1104</v>
      </c>
      <c r="AA614" s="39" t="s">
        <v>1104</v>
      </c>
      <c r="AB614" s="39" t="s">
        <v>1104</v>
      </c>
      <c r="AC614" s="9" t="s">
        <v>3478</v>
      </c>
      <c r="AD614" s="11" t="s">
        <v>3382</v>
      </c>
      <c r="AE614" s="11" t="s">
        <v>1104</v>
      </c>
      <c r="AF614" s="11" t="s">
        <v>3382</v>
      </c>
      <c r="AG614" s="11" t="s">
        <v>3422</v>
      </c>
      <c r="AH614" s="11" t="s">
        <v>3404</v>
      </c>
    </row>
    <row r="615" spans="1:34" x14ac:dyDescent="0.2">
      <c r="A615" s="8" t="s">
        <v>3361</v>
      </c>
      <c r="B615" s="8" t="s">
        <v>3436</v>
      </c>
      <c r="C615" s="8" t="s">
        <v>3366</v>
      </c>
      <c r="D615" s="9" t="s">
        <v>220</v>
      </c>
      <c r="E615" s="9" t="s">
        <v>2466</v>
      </c>
      <c r="G615" s="9" t="s">
        <v>221</v>
      </c>
      <c r="H615" s="9" t="s">
        <v>222</v>
      </c>
      <c r="I615" s="9" t="s">
        <v>223</v>
      </c>
      <c r="J615" s="8" t="s">
        <v>243</v>
      </c>
      <c r="K615" s="8"/>
      <c r="L615" s="8" t="s">
        <v>246</v>
      </c>
      <c r="M615" s="21" t="str">
        <f t="shared" si="11"/>
        <v>Saccopteryx gymnura</v>
      </c>
      <c r="N615" s="9" t="s">
        <v>1261</v>
      </c>
      <c r="O615" s="9" t="s">
        <v>1966</v>
      </c>
      <c r="Q615" s="8" t="s">
        <v>2573</v>
      </c>
      <c r="R615" s="10">
        <v>367</v>
      </c>
      <c r="S615" s="10" t="s">
        <v>1145</v>
      </c>
      <c r="T615" s="10">
        <v>1901</v>
      </c>
      <c r="U615" s="43" t="s">
        <v>3744</v>
      </c>
      <c r="V615" s="43" t="s">
        <v>2804</v>
      </c>
      <c r="W615" s="39" t="s">
        <v>3176</v>
      </c>
      <c r="X615" s="39" t="s">
        <v>3177</v>
      </c>
      <c r="Y615" s="39" t="s">
        <v>1104</v>
      </c>
      <c r="Z615" s="39" t="s">
        <v>1104</v>
      </c>
      <c r="AA615" s="39" t="s">
        <v>1104</v>
      </c>
      <c r="AB615" s="39" t="s">
        <v>1104</v>
      </c>
      <c r="AC615" s="9" t="s">
        <v>3482</v>
      </c>
      <c r="AD615" s="11" t="s">
        <v>3256</v>
      </c>
      <c r="AE615" s="11" t="s">
        <v>1104</v>
      </c>
      <c r="AF615" s="11" t="s">
        <v>3382</v>
      </c>
      <c r="AG615" s="11" t="s">
        <v>3422</v>
      </c>
      <c r="AH615" s="11" t="s">
        <v>3404</v>
      </c>
    </row>
    <row r="616" spans="1:34" x14ac:dyDescent="0.2">
      <c r="A616" s="8" t="s">
        <v>3361</v>
      </c>
      <c r="B616" s="8" t="s">
        <v>3436</v>
      </c>
      <c r="C616" s="8" t="s">
        <v>3366</v>
      </c>
      <c r="D616" s="9" t="s">
        <v>220</v>
      </c>
      <c r="E616" s="9" t="s">
        <v>2466</v>
      </c>
      <c r="G616" s="9" t="s">
        <v>221</v>
      </c>
      <c r="H616" s="9" t="s">
        <v>222</v>
      </c>
      <c r="I616" s="9" t="s">
        <v>223</v>
      </c>
      <c r="J616" s="8" t="s">
        <v>243</v>
      </c>
      <c r="K616" s="8"/>
      <c r="L616" s="8" t="s">
        <v>247</v>
      </c>
      <c r="M616" s="21" t="str">
        <f t="shared" si="11"/>
        <v>Saccopteryx leptura</v>
      </c>
      <c r="N616" s="9" t="s">
        <v>1262</v>
      </c>
      <c r="O616" s="9" t="s">
        <v>1966</v>
      </c>
      <c r="Q616" s="8" t="s">
        <v>2574</v>
      </c>
      <c r="R616" s="10" t="s">
        <v>2575</v>
      </c>
      <c r="S616" s="10" t="s">
        <v>1163</v>
      </c>
      <c r="T616" s="10">
        <v>1774</v>
      </c>
      <c r="U616" s="43" t="s">
        <v>3745</v>
      </c>
      <c r="V616" s="43" t="s">
        <v>2803</v>
      </c>
      <c r="W616" s="39" t="s">
        <v>3176</v>
      </c>
      <c r="X616" s="39" t="s">
        <v>1104</v>
      </c>
      <c r="Y616" s="39" t="s">
        <v>1104</v>
      </c>
      <c r="Z616" s="39" t="s">
        <v>1104</v>
      </c>
      <c r="AA616" s="39" t="s">
        <v>1104</v>
      </c>
      <c r="AB616" s="39" t="s">
        <v>1104</v>
      </c>
      <c r="AC616" s="9" t="s">
        <v>3483</v>
      </c>
      <c r="AD616" s="11" t="s">
        <v>3382</v>
      </c>
      <c r="AE616" s="11" t="s">
        <v>1104</v>
      </c>
      <c r="AF616" s="11" t="s">
        <v>3382</v>
      </c>
      <c r="AG616" s="11" t="s">
        <v>3422</v>
      </c>
      <c r="AH616" s="11" t="s">
        <v>3404</v>
      </c>
    </row>
    <row r="617" spans="1:34" x14ac:dyDescent="0.2">
      <c r="A617" s="8" t="s">
        <v>3361</v>
      </c>
      <c r="B617" s="8" t="s">
        <v>3436</v>
      </c>
      <c r="C617" s="8" t="s">
        <v>3366</v>
      </c>
      <c r="D617" s="9" t="s">
        <v>220</v>
      </c>
      <c r="E617" s="9" t="s">
        <v>2466</v>
      </c>
      <c r="G617" s="9" t="s">
        <v>248</v>
      </c>
      <c r="H617" s="9" t="s">
        <v>3</v>
      </c>
      <c r="I617" s="9" t="s">
        <v>3</v>
      </c>
      <c r="J617" s="8" t="s">
        <v>249</v>
      </c>
      <c r="K617" s="8"/>
      <c r="L617" s="8" t="s">
        <v>250</v>
      </c>
      <c r="M617" s="21" t="str">
        <f t="shared" si="11"/>
        <v>Furipterus horrens</v>
      </c>
      <c r="N617" s="9" t="s">
        <v>1263</v>
      </c>
      <c r="O617" s="9" t="s">
        <v>2578</v>
      </c>
      <c r="Q617" s="8" t="s">
        <v>2579</v>
      </c>
      <c r="R617" s="10" t="s">
        <v>2580</v>
      </c>
      <c r="S617" s="10" t="s">
        <v>1149</v>
      </c>
      <c r="T617" s="10">
        <v>1828</v>
      </c>
      <c r="U617" s="43" t="s">
        <v>3746</v>
      </c>
      <c r="V617" s="43" t="s">
        <v>3484</v>
      </c>
      <c r="W617" s="39" t="s">
        <v>3176</v>
      </c>
      <c r="X617" s="39" t="s">
        <v>1104</v>
      </c>
      <c r="Y617" s="39" t="s">
        <v>1104</v>
      </c>
      <c r="Z617" s="39" t="s">
        <v>1104</v>
      </c>
      <c r="AA617" s="39" t="s">
        <v>1104</v>
      </c>
      <c r="AB617" s="39" t="s">
        <v>1104</v>
      </c>
      <c r="AC617" s="9" t="s">
        <v>3500</v>
      </c>
      <c r="AD617" s="11" t="s">
        <v>3382</v>
      </c>
      <c r="AE617" s="11" t="s">
        <v>1104</v>
      </c>
      <c r="AF617" s="11" t="s">
        <v>3384</v>
      </c>
      <c r="AG617" s="11" t="s">
        <v>3422</v>
      </c>
      <c r="AH617" s="11" t="s">
        <v>3404</v>
      </c>
    </row>
    <row r="618" spans="1:34" x14ac:dyDescent="0.2">
      <c r="A618" s="8" t="s">
        <v>3361</v>
      </c>
      <c r="B618" s="8" t="s">
        <v>3436</v>
      </c>
      <c r="C618" s="8" t="s">
        <v>3366</v>
      </c>
      <c r="D618" s="9" t="s">
        <v>220</v>
      </c>
      <c r="E618" s="9" t="s">
        <v>2466</v>
      </c>
      <c r="G618" s="9" t="s">
        <v>251</v>
      </c>
      <c r="H618" s="9" t="s">
        <v>252</v>
      </c>
      <c r="I618" s="9" t="s">
        <v>3</v>
      </c>
      <c r="J618" s="8" t="s">
        <v>253</v>
      </c>
      <c r="K618" s="8"/>
      <c r="L618" s="8" t="s">
        <v>254</v>
      </c>
      <c r="M618" s="21" t="str">
        <f t="shared" si="11"/>
        <v>Cynomops abrasus</v>
      </c>
      <c r="N618" s="9" t="s">
        <v>1264</v>
      </c>
      <c r="O618" s="9" t="s">
        <v>1966</v>
      </c>
      <c r="Q618" s="8" t="s">
        <v>2581</v>
      </c>
      <c r="R618" s="10">
        <v>232</v>
      </c>
      <c r="S618" s="10" t="s">
        <v>1981</v>
      </c>
      <c r="T618" s="10">
        <v>1826</v>
      </c>
      <c r="U618" s="43" t="s">
        <v>3747</v>
      </c>
      <c r="V618" s="43" t="s">
        <v>2898</v>
      </c>
      <c r="W618" s="39" t="s">
        <v>3176</v>
      </c>
      <c r="X618" s="39" t="s">
        <v>1104</v>
      </c>
      <c r="Y618" s="39" t="s">
        <v>1104</v>
      </c>
      <c r="Z618" s="39" t="s">
        <v>1104</v>
      </c>
      <c r="AA618" s="39" t="s">
        <v>1104</v>
      </c>
      <c r="AB618" s="39" t="s">
        <v>1104</v>
      </c>
      <c r="AC618" s="9" t="s">
        <v>3493</v>
      </c>
      <c r="AD618" s="11" t="s">
        <v>3256</v>
      </c>
      <c r="AE618" s="11" t="s">
        <v>1104</v>
      </c>
      <c r="AF618" s="11" t="s">
        <v>3382</v>
      </c>
      <c r="AG618" s="11" t="s">
        <v>3422</v>
      </c>
      <c r="AH618" s="11" t="s">
        <v>3404</v>
      </c>
    </row>
    <row r="619" spans="1:34" x14ac:dyDescent="0.2">
      <c r="A619" s="8" t="s">
        <v>3361</v>
      </c>
      <c r="B619" s="8" t="s">
        <v>3436</v>
      </c>
      <c r="C619" s="8" t="s">
        <v>3366</v>
      </c>
      <c r="D619" s="9" t="s">
        <v>220</v>
      </c>
      <c r="E619" s="9" t="s">
        <v>2466</v>
      </c>
      <c r="G619" s="9" t="s">
        <v>251</v>
      </c>
      <c r="H619" s="9" t="s">
        <v>252</v>
      </c>
      <c r="I619" s="9" t="s">
        <v>3</v>
      </c>
      <c r="J619" s="8" t="s">
        <v>253</v>
      </c>
      <c r="K619" s="8"/>
      <c r="L619" s="8" t="s">
        <v>255</v>
      </c>
      <c r="M619" s="21" t="str">
        <f t="shared" si="11"/>
        <v>Cynomops greenhalli</v>
      </c>
      <c r="N619" s="9" t="s">
        <v>1265</v>
      </c>
      <c r="O619" s="9" t="s">
        <v>1966</v>
      </c>
      <c r="Q619" s="8" t="s">
        <v>2582</v>
      </c>
      <c r="R619" s="10" t="s">
        <v>2583</v>
      </c>
      <c r="S619" s="10" t="s">
        <v>2584</v>
      </c>
      <c r="T619" s="10">
        <v>1958</v>
      </c>
      <c r="U619" s="43" t="s">
        <v>2831</v>
      </c>
      <c r="V619" s="43" t="s">
        <v>2804</v>
      </c>
      <c r="W619" s="39" t="s">
        <v>3176</v>
      </c>
      <c r="X619" s="39" t="s">
        <v>1104</v>
      </c>
      <c r="Y619" s="39" t="s">
        <v>1104</v>
      </c>
      <c r="Z619" s="39" t="s">
        <v>1104</v>
      </c>
      <c r="AA619" s="39" t="s">
        <v>1104</v>
      </c>
      <c r="AB619" s="39" t="s">
        <v>1104</v>
      </c>
      <c r="AC619" s="9" t="s">
        <v>3493</v>
      </c>
      <c r="AD619" s="11" t="s">
        <v>3382</v>
      </c>
      <c r="AE619" s="11" t="s">
        <v>1104</v>
      </c>
      <c r="AF619" s="11" t="s">
        <v>3382</v>
      </c>
      <c r="AG619" s="11" t="s">
        <v>3422</v>
      </c>
      <c r="AH619" s="11" t="s">
        <v>3404</v>
      </c>
    </row>
    <row r="620" spans="1:34" x14ac:dyDescent="0.2">
      <c r="A620" s="8" t="s">
        <v>3361</v>
      </c>
      <c r="B620" s="8" t="s">
        <v>3436</v>
      </c>
      <c r="C620" s="8" t="s">
        <v>3366</v>
      </c>
      <c r="D620" s="9" t="s">
        <v>220</v>
      </c>
      <c r="E620" s="9" t="s">
        <v>2466</v>
      </c>
      <c r="G620" s="9" t="s">
        <v>251</v>
      </c>
      <c r="H620" s="9" t="s">
        <v>252</v>
      </c>
      <c r="J620" s="8" t="s">
        <v>253</v>
      </c>
      <c r="K620" s="8"/>
      <c r="L620" s="8" t="s">
        <v>256</v>
      </c>
      <c r="M620" s="21" t="str">
        <f>CONCATENATE(J620," ",L620)</f>
        <v>Cynomops mastivus</v>
      </c>
      <c r="N620" s="9" t="s">
        <v>1266</v>
      </c>
      <c r="O620" s="9" t="s">
        <v>1966</v>
      </c>
      <c r="Q620" s="8" t="s">
        <v>2585</v>
      </c>
      <c r="R620" s="10">
        <v>113</v>
      </c>
      <c r="S620" s="10" t="s">
        <v>1145</v>
      </c>
      <c r="T620" s="10">
        <v>1911</v>
      </c>
      <c r="U620" s="43" t="s">
        <v>2862</v>
      </c>
      <c r="V620" s="43" t="s">
        <v>2804</v>
      </c>
      <c r="W620" s="39" t="s">
        <v>3176</v>
      </c>
      <c r="X620" s="39" t="s">
        <v>3177</v>
      </c>
      <c r="Y620" s="39" t="s">
        <v>1104</v>
      </c>
      <c r="Z620" s="39" t="s">
        <v>1104</v>
      </c>
      <c r="AA620" s="39" t="s">
        <v>1104</v>
      </c>
      <c r="AB620" s="39" t="s">
        <v>1104</v>
      </c>
      <c r="AC620" s="9" t="s">
        <v>3493</v>
      </c>
      <c r="AD620" s="11" t="s">
        <v>3383</v>
      </c>
      <c r="AE620" s="11" t="s">
        <v>1104</v>
      </c>
      <c r="AF620" s="11" t="s">
        <v>3382</v>
      </c>
      <c r="AG620" s="11" t="s">
        <v>3422</v>
      </c>
      <c r="AH620" s="11" t="s">
        <v>3404</v>
      </c>
    </row>
    <row r="621" spans="1:34" x14ac:dyDescent="0.2">
      <c r="A621" s="8" t="s">
        <v>3361</v>
      </c>
      <c r="B621" s="8" t="s">
        <v>3436</v>
      </c>
      <c r="C621" s="8" t="s">
        <v>3366</v>
      </c>
      <c r="D621" s="9" t="s">
        <v>220</v>
      </c>
      <c r="E621" s="9" t="s">
        <v>2466</v>
      </c>
      <c r="G621" s="9" t="s">
        <v>251</v>
      </c>
      <c r="H621" s="9" t="s">
        <v>252</v>
      </c>
      <c r="I621" s="9" t="s">
        <v>3</v>
      </c>
      <c r="J621" s="8" t="s">
        <v>253</v>
      </c>
      <c r="K621" s="8"/>
      <c r="L621" s="8" t="s">
        <v>257</v>
      </c>
      <c r="M621" s="21" t="str">
        <f t="shared" si="11"/>
        <v>Cynomops milleri</v>
      </c>
      <c r="N621" s="9" t="s">
        <v>1267</v>
      </c>
      <c r="O621" s="9" t="s">
        <v>1966</v>
      </c>
      <c r="Q621" s="8" t="s">
        <v>2586</v>
      </c>
      <c r="R621" s="10">
        <v>183</v>
      </c>
      <c r="S621" s="10" t="s">
        <v>1979</v>
      </c>
      <c r="T621" s="10">
        <v>1914</v>
      </c>
      <c r="U621" s="43" t="s">
        <v>2853</v>
      </c>
      <c r="V621" s="43" t="s">
        <v>2804</v>
      </c>
      <c r="W621" s="39" t="s">
        <v>3176</v>
      </c>
      <c r="X621" s="39" t="s">
        <v>3177</v>
      </c>
      <c r="Y621" s="39" t="s">
        <v>1104</v>
      </c>
      <c r="Z621" s="39" t="s">
        <v>1104</v>
      </c>
      <c r="AA621" s="39" t="s">
        <v>1104</v>
      </c>
      <c r="AB621" s="39" t="s">
        <v>1104</v>
      </c>
      <c r="AC621" s="9" t="s">
        <v>3493</v>
      </c>
      <c r="AD621" s="11" t="s">
        <v>3382</v>
      </c>
      <c r="AE621" s="11" t="s">
        <v>1104</v>
      </c>
      <c r="AF621" s="11" t="s">
        <v>3382</v>
      </c>
      <c r="AG621" s="11" t="s">
        <v>3422</v>
      </c>
      <c r="AH621" s="11" t="s">
        <v>3404</v>
      </c>
    </row>
    <row r="622" spans="1:34" x14ac:dyDescent="0.2">
      <c r="A622" s="8" t="s">
        <v>3361</v>
      </c>
      <c r="B622" s="8" t="s">
        <v>3436</v>
      </c>
      <c r="C622" s="8" t="s">
        <v>3366</v>
      </c>
      <c r="D622" s="9" t="s">
        <v>220</v>
      </c>
      <c r="E622" s="9" t="s">
        <v>2466</v>
      </c>
      <c r="G622" s="9" t="s">
        <v>251</v>
      </c>
      <c r="H622" s="9" t="s">
        <v>252</v>
      </c>
      <c r="I622" s="9" t="s">
        <v>3</v>
      </c>
      <c r="J622" s="8" t="s">
        <v>253</v>
      </c>
      <c r="K622" s="8"/>
      <c r="L622" s="8" t="s">
        <v>258</v>
      </c>
      <c r="M622" s="21" t="str">
        <f t="shared" ref="M622:M685" si="12">CONCATENATE(J622," ",L622)</f>
        <v>Cynomops planirostris</v>
      </c>
      <c r="N622" s="9" t="s">
        <v>1268</v>
      </c>
      <c r="O622" s="9" t="s">
        <v>1966</v>
      </c>
      <c r="Q622" s="8" t="s">
        <v>2587</v>
      </c>
      <c r="R622" s="10">
        <v>575</v>
      </c>
      <c r="S622" s="10" t="s">
        <v>1134</v>
      </c>
      <c r="T622" s="10">
        <v>1865</v>
      </c>
      <c r="U622" s="43" t="s">
        <v>3748</v>
      </c>
      <c r="V622" s="43" t="s">
        <v>2801</v>
      </c>
      <c r="W622" s="39" t="s">
        <v>3176</v>
      </c>
      <c r="X622" s="39" t="s">
        <v>1104</v>
      </c>
      <c r="Y622" s="39" t="s">
        <v>1104</v>
      </c>
      <c r="Z622" s="39" t="s">
        <v>1104</v>
      </c>
      <c r="AA622" s="39" t="s">
        <v>1104</v>
      </c>
      <c r="AB622" s="39" t="s">
        <v>1104</v>
      </c>
      <c r="AC622" s="9" t="s">
        <v>3493</v>
      </c>
      <c r="AD622" s="11" t="s">
        <v>3382</v>
      </c>
      <c r="AE622" s="11" t="s">
        <v>1104</v>
      </c>
      <c r="AF622" s="11" t="s">
        <v>3382</v>
      </c>
      <c r="AG622" s="11" t="s">
        <v>3422</v>
      </c>
      <c r="AH622" s="11" t="s">
        <v>3404</v>
      </c>
    </row>
    <row r="623" spans="1:34" x14ac:dyDescent="0.2">
      <c r="A623" s="8" t="s">
        <v>3361</v>
      </c>
      <c r="B623" s="8" t="s">
        <v>3436</v>
      </c>
      <c r="C623" s="8" t="s">
        <v>3366</v>
      </c>
      <c r="D623" s="9" t="s">
        <v>220</v>
      </c>
      <c r="E623" s="9" t="s">
        <v>2466</v>
      </c>
      <c r="G623" s="9" t="s">
        <v>251</v>
      </c>
      <c r="H623" s="9" t="s">
        <v>252</v>
      </c>
      <c r="I623" s="9" t="s">
        <v>3</v>
      </c>
      <c r="J623" s="8" t="s">
        <v>259</v>
      </c>
      <c r="K623" s="8"/>
      <c r="L623" s="8" t="s">
        <v>260</v>
      </c>
      <c r="M623" s="21" t="str">
        <f t="shared" si="12"/>
        <v>Eumops auripendulus</v>
      </c>
      <c r="N623" s="9" t="s">
        <v>1269</v>
      </c>
      <c r="O623" s="9" t="s">
        <v>1966</v>
      </c>
      <c r="Q623" s="8" t="s">
        <v>2588</v>
      </c>
      <c r="R623" s="10">
        <v>137</v>
      </c>
      <c r="S623" s="10" t="s">
        <v>1138</v>
      </c>
      <c r="T623" s="10">
        <v>1800</v>
      </c>
      <c r="U623" s="43" t="s">
        <v>3749</v>
      </c>
      <c r="V623" s="43" t="s">
        <v>2765</v>
      </c>
      <c r="W623" s="39" t="s">
        <v>3176</v>
      </c>
      <c r="X623" s="39" t="s">
        <v>1104</v>
      </c>
      <c r="Y623" s="39" t="s">
        <v>1104</v>
      </c>
      <c r="Z623" s="39" t="s">
        <v>1104</v>
      </c>
      <c r="AA623" s="39" t="s">
        <v>1104</v>
      </c>
      <c r="AB623" s="39" t="s">
        <v>1104</v>
      </c>
      <c r="AC623" s="9" t="s">
        <v>3494</v>
      </c>
      <c r="AD623" s="11" t="s">
        <v>3382</v>
      </c>
      <c r="AE623" s="11" t="s">
        <v>1104</v>
      </c>
      <c r="AF623" s="11" t="s">
        <v>3382</v>
      </c>
      <c r="AG623" s="11" t="s">
        <v>3422</v>
      </c>
      <c r="AH623" s="11" t="s">
        <v>3404</v>
      </c>
    </row>
    <row r="624" spans="1:34" x14ac:dyDescent="0.2">
      <c r="A624" s="8" t="s">
        <v>3361</v>
      </c>
      <c r="B624" s="8" t="s">
        <v>3436</v>
      </c>
      <c r="C624" s="8" t="s">
        <v>3366</v>
      </c>
      <c r="D624" s="9" t="s">
        <v>220</v>
      </c>
      <c r="E624" s="9" t="s">
        <v>2466</v>
      </c>
      <c r="G624" s="9" t="s">
        <v>251</v>
      </c>
      <c r="H624" s="9" t="s">
        <v>252</v>
      </c>
      <c r="I624" s="9" t="s">
        <v>3</v>
      </c>
      <c r="J624" s="8" t="s">
        <v>259</v>
      </c>
      <c r="K624" s="8"/>
      <c r="L624" s="8" t="s">
        <v>261</v>
      </c>
      <c r="M624" s="21" t="str">
        <f t="shared" si="12"/>
        <v>Eumops bonariensis</v>
      </c>
      <c r="N624" s="9" t="s">
        <v>1270</v>
      </c>
      <c r="O624" s="9" t="s">
        <v>1966</v>
      </c>
      <c r="Q624" s="8" t="s">
        <v>2589</v>
      </c>
      <c r="R624" s="10">
        <v>232</v>
      </c>
      <c r="S624" s="10" t="s">
        <v>1134</v>
      </c>
      <c r="T624" s="10">
        <v>1874</v>
      </c>
      <c r="U624" s="43" t="s">
        <v>3005</v>
      </c>
      <c r="V624" s="43" t="s">
        <v>2897</v>
      </c>
      <c r="W624" s="39" t="s">
        <v>3176</v>
      </c>
      <c r="X624" s="39" t="s">
        <v>1104</v>
      </c>
      <c r="Y624" s="39" t="s">
        <v>1104</v>
      </c>
      <c r="Z624" s="39" t="s">
        <v>1104</v>
      </c>
      <c r="AA624" s="39" t="s">
        <v>1104</v>
      </c>
      <c r="AB624" s="39" t="s">
        <v>1104</v>
      </c>
      <c r="AC624" s="9" t="s">
        <v>3501</v>
      </c>
      <c r="AD624" s="11" t="s">
        <v>3382</v>
      </c>
      <c r="AE624" s="11" t="s">
        <v>1104</v>
      </c>
      <c r="AF624" s="11" t="s">
        <v>3382</v>
      </c>
      <c r="AG624" s="11" t="s">
        <v>3422</v>
      </c>
      <c r="AH624" s="11" t="s">
        <v>3404</v>
      </c>
    </row>
    <row r="625" spans="1:34" x14ac:dyDescent="0.2">
      <c r="A625" s="8" t="s">
        <v>3361</v>
      </c>
      <c r="B625" s="8" t="s">
        <v>3436</v>
      </c>
      <c r="C625" s="8" t="s">
        <v>3366</v>
      </c>
      <c r="D625" s="9" t="s">
        <v>220</v>
      </c>
      <c r="E625" s="9" t="s">
        <v>2466</v>
      </c>
      <c r="G625" s="9" t="s">
        <v>251</v>
      </c>
      <c r="H625" s="9" t="s">
        <v>252</v>
      </c>
      <c r="J625" s="8" t="s">
        <v>259</v>
      </c>
      <c r="K625" s="8"/>
      <c r="L625" s="8" t="s">
        <v>262</v>
      </c>
      <c r="M625" s="21" t="str">
        <f>CONCATENATE(J625," ",L625)</f>
        <v>Eumops chimaera</v>
      </c>
      <c r="N625" s="9" t="s">
        <v>1271</v>
      </c>
      <c r="O625" s="9" t="s">
        <v>1966</v>
      </c>
      <c r="Q625" s="8" t="s">
        <v>2590</v>
      </c>
      <c r="R625" s="10">
        <v>240</v>
      </c>
      <c r="S625" s="10" t="s">
        <v>2591</v>
      </c>
      <c r="T625" s="10">
        <v>2016</v>
      </c>
      <c r="U625" s="43" t="s">
        <v>2977</v>
      </c>
      <c r="V625" s="43" t="s">
        <v>2802</v>
      </c>
      <c r="W625" s="39" t="s">
        <v>3176</v>
      </c>
      <c r="X625" s="39" t="s">
        <v>1104</v>
      </c>
      <c r="Y625" s="39" t="s">
        <v>1104</v>
      </c>
      <c r="Z625" s="39" t="s">
        <v>1104</v>
      </c>
      <c r="AA625" s="39" t="s">
        <v>1104</v>
      </c>
      <c r="AB625" s="39" t="s">
        <v>1104</v>
      </c>
      <c r="AC625" s="9" t="s">
        <v>3502</v>
      </c>
      <c r="AD625" s="11" t="s">
        <v>3383</v>
      </c>
      <c r="AE625" s="11" t="s">
        <v>1104</v>
      </c>
      <c r="AF625" s="11" t="s">
        <v>3382</v>
      </c>
      <c r="AG625" s="11" t="s">
        <v>3422</v>
      </c>
      <c r="AH625" s="11" t="s">
        <v>3404</v>
      </c>
    </row>
    <row r="626" spans="1:34" x14ac:dyDescent="0.2">
      <c r="A626" s="8" t="s">
        <v>3361</v>
      </c>
      <c r="B626" s="8" t="s">
        <v>3436</v>
      </c>
      <c r="C626" s="8" t="s">
        <v>3366</v>
      </c>
      <c r="D626" s="9" t="s">
        <v>220</v>
      </c>
      <c r="E626" s="9" t="s">
        <v>2466</v>
      </c>
      <c r="G626" s="9" t="s">
        <v>251</v>
      </c>
      <c r="H626" s="9" t="s">
        <v>252</v>
      </c>
      <c r="J626" s="8" t="s">
        <v>259</v>
      </c>
      <c r="K626" s="8"/>
      <c r="L626" s="8" t="s">
        <v>263</v>
      </c>
      <c r="M626" s="21" t="str">
        <f>CONCATENATE(J626," ",L626)</f>
        <v>Eumops dabbenei</v>
      </c>
      <c r="N626" s="9" t="s">
        <v>1272</v>
      </c>
      <c r="O626" s="9" t="s">
        <v>1966</v>
      </c>
      <c r="Q626" s="8" t="s">
        <v>2592</v>
      </c>
      <c r="R626" s="10">
        <v>480</v>
      </c>
      <c r="S626" s="10" t="s">
        <v>1145</v>
      </c>
      <c r="T626" s="10">
        <v>1914</v>
      </c>
      <c r="U626" s="43" t="s">
        <v>2976</v>
      </c>
      <c r="V626" s="43" t="s">
        <v>2953</v>
      </c>
      <c r="W626" s="39" t="s">
        <v>3176</v>
      </c>
      <c r="X626" s="39" t="s">
        <v>1104</v>
      </c>
      <c r="Y626" s="39" t="s">
        <v>1104</v>
      </c>
      <c r="Z626" s="39" t="s">
        <v>1104</v>
      </c>
      <c r="AA626" s="39" t="s">
        <v>1104</v>
      </c>
      <c r="AB626" s="39" t="s">
        <v>3177</v>
      </c>
      <c r="AC626" s="9" t="s">
        <v>3495</v>
      </c>
      <c r="AD626" s="11" t="s">
        <v>3382</v>
      </c>
      <c r="AE626" s="11" t="s">
        <v>1104</v>
      </c>
      <c r="AF626" s="11" t="s">
        <v>3382</v>
      </c>
      <c r="AG626" s="11" t="s">
        <v>3422</v>
      </c>
      <c r="AH626" s="11" t="s">
        <v>3404</v>
      </c>
    </row>
    <row r="627" spans="1:34" x14ac:dyDescent="0.2">
      <c r="A627" s="8" t="s">
        <v>3361</v>
      </c>
      <c r="B627" s="8" t="s">
        <v>3436</v>
      </c>
      <c r="C627" s="8" t="s">
        <v>3366</v>
      </c>
      <c r="D627" s="9" t="s">
        <v>220</v>
      </c>
      <c r="E627" s="9" t="s">
        <v>2466</v>
      </c>
      <c r="G627" s="9" t="s">
        <v>251</v>
      </c>
      <c r="H627" s="9" t="s">
        <v>252</v>
      </c>
      <c r="I627" s="9" t="s">
        <v>3</v>
      </c>
      <c r="J627" s="8" t="s">
        <v>259</v>
      </c>
      <c r="K627" s="8"/>
      <c r="L627" s="8" t="s">
        <v>264</v>
      </c>
      <c r="M627" s="21" t="str">
        <f>CONCATENATE(J627," ",L627)</f>
        <v>Eumops delticus</v>
      </c>
      <c r="N627" s="9" t="s">
        <v>1273</v>
      </c>
      <c r="O627" s="9" t="s">
        <v>1966</v>
      </c>
      <c r="Q627" s="8" t="s">
        <v>2593</v>
      </c>
      <c r="R627" s="10">
        <v>341</v>
      </c>
      <c r="S627" s="10" t="s">
        <v>1145</v>
      </c>
      <c r="T627" s="10">
        <v>1923</v>
      </c>
      <c r="U627" s="43" t="s">
        <v>3750</v>
      </c>
      <c r="V627" s="43" t="s">
        <v>2803</v>
      </c>
      <c r="W627" s="39" t="s">
        <v>3176</v>
      </c>
      <c r="X627" s="39" t="s">
        <v>1104</v>
      </c>
      <c r="Y627" s="39" t="s">
        <v>1104</v>
      </c>
      <c r="Z627" s="39" t="s">
        <v>1104</v>
      </c>
      <c r="AA627" s="39" t="s">
        <v>1104</v>
      </c>
      <c r="AB627" s="39" t="s">
        <v>1104</v>
      </c>
      <c r="AC627" s="9" t="s">
        <v>3496</v>
      </c>
      <c r="AD627" s="11" t="s">
        <v>3256</v>
      </c>
      <c r="AE627" s="11" t="s">
        <v>1104</v>
      </c>
      <c r="AF627" s="11" t="s">
        <v>3382</v>
      </c>
      <c r="AG627" s="11" t="s">
        <v>3422</v>
      </c>
      <c r="AH627" s="11" t="s">
        <v>3404</v>
      </c>
    </row>
    <row r="628" spans="1:34" x14ac:dyDescent="0.2">
      <c r="A628" s="8" t="s">
        <v>3361</v>
      </c>
      <c r="B628" s="8" t="s">
        <v>3436</v>
      </c>
      <c r="C628" s="8" t="s">
        <v>3366</v>
      </c>
      <c r="D628" s="9" t="s">
        <v>220</v>
      </c>
      <c r="E628" s="9" t="s">
        <v>2466</v>
      </c>
      <c r="G628" s="9" t="s">
        <v>251</v>
      </c>
      <c r="H628" s="9" t="s">
        <v>252</v>
      </c>
      <c r="I628" s="9" t="s">
        <v>3</v>
      </c>
      <c r="J628" s="8" t="s">
        <v>259</v>
      </c>
      <c r="K628" s="8"/>
      <c r="L628" s="8" t="s">
        <v>265</v>
      </c>
      <c r="M628" s="21" t="str">
        <f t="shared" si="12"/>
        <v>Eumops glaucinus</v>
      </c>
      <c r="N628" s="9" t="s">
        <v>1274</v>
      </c>
      <c r="O628" s="9" t="s">
        <v>1966</v>
      </c>
      <c r="Q628" s="8" t="s">
        <v>2559</v>
      </c>
      <c r="R628" s="10">
        <v>368</v>
      </c>
      <c r="S628" s="10" t="s">
        <v>1814</v>
      </c>
      <c r="T628" s="10">
        <v>1843</v>
      </c>
      <c r="U628" s="43" t="s">
        <v>3751</v>
      </c>
      <c r="V628" s="43" t="s">
        <v>3485</v>
      </c>
      <c r="W628" s="39" t="s">
        <v>3176</v>
      </c>
      <c r="X628" s="39" t="s">
        <v>1104</v>
      </c>
      <c r="Y628" s="39" t="s">
        <v>1104</v>
      </c>
      <c r="Z628" s="39" t="s">
        <v>1104</v>
      </c>
      <c r="AA628" s="39" t="s">
        <v>1104</v>
      </c>
      <c r="AB628" s="39" t="s">
        <v>1104</v>
      </c>
      <c r="AC628" s="9" t="s">
        <v>3503</v>
      </c>
      <c r="AD628" s="11" t="s">
        <v>3382</v>
      </c>
      <c r="AE628" s="11" t="s">
        <v>1104</v>
      </c>
      <c r="AF628" s="11" t="s">
        <v>3382</v>
      </c>
      <c r="AG628" s="11" t="s">
        <v>3422</v>
      </c>
      <c r="AH628" s="11" t="s">
        <v>3404</v>
      </c>
    </row>
    <row r="629" spans="1:34" x14ac:dyDescent="0.2">
      <c r="A629" s="8" t="s">
        <v>3361</v>
      </c>
      <c r="B629" s="8" t="s">
        <v>3436</v>
      </c>
      <c r="C629" s="8" t="s">
        <v>3366</v>
      </c>
      <c r="D629" s="9" t="s">
        <v>220</v>
      </c>
      <c r="E629" s="9" t="s">
        <v>2466</v>
      </c>
      <c r="G629" s="9" t="s">
        <v>251</v>
      </c>
      <c r="H629" s="9" t="s">
        <v>252</v>
      </c>
      <c r="I629" s="9" t="s">
        <v>3</v>
      </c>
      <c r="J629" s="8" t="s">
        <v>259</v>
      </c>
      <c r="K629" s="8"/>
      <c r="L629" s="8" t="s">
        <v>266</v>
      </c>
      <c r="M629" s="21" t="str">
        <f t="shared" si="12"/>
        <v>Eumops hansae</v>
      </c>
      <c r="N629" s="9" t="s">
        <v>1275</v>
      </c>
      <c r="O629" s="9" t="s">
        <v>1966</v>
      </c>
      <c r="Q629" s="8" t="s">
        <v>2594</v>
      </c>
      <c r="R629" s="10">
        <v>356</v>
      </c>
      <c r="S629" s="10" t="s">
        <v>1972</v>
      </c>
      <c r="T629" s="10">
        <v>1932</v>
      </c>
      <c r="U629" s="43" t="s">
        <v>3752</v>
      </c>
      <c r="V629" s="43" t="s">
        <v>2803</v>
      </c>
      <c r="W629" s="39" t="s">
        <v>3176</v>
      </c>
      <c r="X629" s="39" t="s">
        <v>1104</v>
      </c>
      <c r="Y629" s="39" t="s">
        <v>1104</v>
      </c>
      <c r="Z629" s="39" t="s">
        <v>1104</v>
      </c>
      <c r="AA629" s="39" t="s">
        <v>1104</v>
      </c>
      <c r="AB629" s="39" t="s">
        <v>1104</v>
      </c>
      <c r="AC629" s="9" t="s">
        <v>3504</v>
      </c>
      <c r="AD629" s="11" t="s">
        <v>3382</v>
      </c>
      <c r="AE629" s="11" t="s">
        <v>1104</v>
      </c>
      <c r="AF629" s="11" t="s">
        <v>3382</v>
      </c>
      <c r="AG629" s="11" t="s">
        <v>3422</v>
      </c>
      <c r="AH629" s="11" t="s">
        <v>3404</v>
      </c>
    </row>
    <row r="630" spans="1:34" x14ac:dyDescent="0.2">
      <c r="A630" s="8" t="s">
        <v>3361</v>
      </c>
      <c r="B630" s="8" t="s">
        <v>3436</v>
      </c>
      <c r="C630" s="8" t="s">
        <v>3366</v>
      </c>
      <c r="D630" s="9" t="s">
        <v>220</v>
      </c>
      <c r="E630" s="9" t="s">
        <v>2466</v>
      </c>
      <c r="G630" s="9" t="s">
        <v>251</v>
      </c>
      <c r="H630" s="9" t="s">
        <v>252</v>
      </c>
      <c r="I630" s="9" t="s">
        <v>3</v>
      </c>
      <c r="J630" s="8" t="s">
        <v>259</v>
      </c>
      <c r="K630" s="8"/>
      <c r="L630" s="8" t="s">
        <v>267</v>
      </c>
      <c r="M630" s="21" t="str">
        <f t="shared" si="12"/>
        <v>Eumops maurus</v>
      </c>
      <c r="N630" s="9" t="s">
        <v>1276</v>
      </c>
      <c r="O630" s="9" t="s">
        <v>1966</v>
      </c>
      <c r="Q630" s="8" t="s">
        <v>2284</v>
      </c>
      <c r="R630" s="10">
        <v>141</v>
      </c>
      <c r="S630" s="10" t="s">
        <v>1145</v>
      </c>
      <c r="T630" s="10">
        <v>1901</v>
      </c>
      <c r="U630" s="43" t="s">
        <v>3753</v>
      </c>
      <c r="V630" s="43" t="s">
        <v>2803</v>
      </c>
      <c r="W630" s="39" t="s">
        <v>3176</v>
      </c>
      <c r="X630" s="39" t="s">
        <v>1104</v>
      </c>
      <c r="Y630" s="39" t="s">
        <v>1104</v>
      </c>
      <c r="Z630" s="39" t="s">
        <v>1104</v>
      </c>
      <c r="AA630" s="39" t="s">
        <v>1104</v>
      </c>
      <c r="AB630" s="39" t="s">
        <v>1104</v>
      </c>
      <c r="AC630" s="9" t="s">
        <v>3504</v>
      </c>
      <c r="AD630" s="11" t="s">
        <v>3256</v>
      </c>
      <c r="AE630" s="11" t="s">
        <v>1104</v>
      </c>
      <c r="AF630" s="11" t="s">
        <v>3382</v>
      </c>
      <c r="AG630" s="11" t="s">
        <v>3422</v>
      </c>
      <c r="AH630" s="11" t="s">
        <v>3404</v>
      </c>
    </row>
    <row r="631" spans="1:34" x14ac:dyDescent="0.2">
      <c r="A631" s="8" t="s">
        <v>3361</v>
      </c>
      <c r="B631" s="8" t="s">
        <v>3436</v>
      </c>
      <c r="C631" s="8" t="s">
        <v>3366</v>
      </c>
      <c r="D631" s="9" t="s">
        <v>220</v>
      </c>
      <c r="E631" s="9" t="s">
        <v>2466</v>
      </c>
      <c r="G631" s="9" t="s">
        <v>251</v>
      </c>
      <c r="H631" s="9" t="s">
        <v>252</v>
      </c>
      <c r="I631" s="9" t="s">
        <v>3</v>
      </c>
      <c r="J631" s="8" t="s">
        <v>259</v>
      </c>
      <c r="K631" s="8"/>
      <c r="L631" s="8" t="s">
        <v>268</v>
      </c>
      <c r="M631" s="21" t="str">
        <f t="shared" si="12"/>
        <v>Eumops patagonicus</v>
      </c>
      <c r="N631" s="9" t="s">
        <v>1277</v>
      </c>
      <c r="O631" s="9" t="s">
        <v>1966</v>
      </c>
      <c r="Q631" s="8" t="s">
        <v>2595</v>
      </c>
      <c r="R631" s="10">
        <v>234</v>
      </c>
      <c r="S631" s="10" t="s">
        <v>1145</v>
      </c>
      <c r="T631" s="10">
        <v>1924</v>
      </c>
      <c r="U631" s="43" t="s">
        <v>3754</v>
      </c>
      <c r="V631" s="43" t="s">
        <v>3486</v>
      </c>
      <c r="W631" s="39" t="s">
        <v>3176</v>
      </c>
      <c r="X631" s="39" t="s">
        <v>1104</v>
      </c>
      <c r="Y631" s="39" t="s">
        <v>1104</v>
      </c>
      <c r="Z631" s="39" t="s">
        <v>1104</v>
      </c>
      <c r="AA631" s="39" t="s">
        <v>1104</v>
      </c>
      <c r="AB631" s="39" t="s">
        <v>1104</v>
      </c>
      <c r="AC631" s="9" t="s">
        <v>3505</v>
      </c>
      <c r="AD631" s="11" t="s">
        <v>3382</v>
      </c>
      <c r="AE631" s="11" t="s">
        <v>1104</v>
      </c>
      <c r="AF631" s="11" t="s">
        <v>3382</v>
      </c>
      <c r="AG631" s="11" t="s">
        <v>3422</v>
      </c>
      <c r="AH631" s="11" t="s">
        <v>3404</v>
      </c>
    </row>
    <row r="632" spans="1:34" x14ac:dyDescent="0.2">
      <c r="A632" s="8" t="s">
        <v>3361</v>
      </c>
      <c r="B632" s="8" t="s">
        <v>3436</v>
      </c>
      <c r="C632" s="8" t="s">
        <v>3366</v>
      </c>
      <c r="D632" s="9" t="s">
        <v>220</v>
      </c>
      <c r="E632" s="9" t="s">
        <v>2466</v>
      </c>
      <c r="G632" s="9" t="s">
        <v>251</v>
      </c>
      <c r="H632" s="9" t="s">
        <v>252</v>
      </c>
      <c r="I632" s="9" t="s">
        <v>3</v>
      </c>
      <c r="J632" s="8" t="s">
        <v>259</v>
      </c>
      <c r="K632" s="8"/>
      <c r="L632" s="8" t="s">
        <v>269</v>
      </c>
      <c r="M632" s="28" t="str">
        <f t="shared" si="12"/>
        <v>Eumops perotis</v>
      </c>
      <c r="N632" s="9" t="s">
        <v>1278</v>
      </c>
      <c r="O632" s="9" t="s">
        <v>1966</v>
      </c>
      <c r="Q632" s="8" t="s">
        <v>2596</v>
      </c>
      <c r="R632" s="10">
        <v>870</v>
      </c>
      <c r="S632" s="10" t="s">
        <v>1709</v>
      </c>
      <c r="T632" s="10">
        <v>1821</v>
      </c>
      <c r="U632" s="43" t="s">
        <v>3755</v>
      </c>
      <c r="V632" s="43" t="s">
        <v>3485</v>
      </c>
      <c r="W632" s="39" t="s">
        <v>3176</v>
      </c>
      <c r="X632" s="39" t="s">
        <v>1104</v>
      </c>
      <c r="Y632" s="39" t="s">
        <v>1104</v>
      </c>
      <c r="Z632" s="39" t="s">
        <v>1104</v>
      </c>
      <c r="AA632" s="39" t="s">
        <v>1104</v>
      </c>
      <c r="AB632" s="39" t="s">
        <v>1104</v>
      </c>
      <c r="AC632" s="9" t="s">
        <v>3506</v>
      </c>
      <c r="AD632" s="29" t="s">
        <v>3382</v>
      </c>
      <c r="AE632" s="29" t="s">
        <v>1104</v>
      </c>
      <c r="AF632" s="29" t="s">
        <v>3382</v>
      </c>
      <c r="AG632" s="29" t="s">
        <v>3422</v>
      </c>
      <c r="AH632" s="29" t="s">
        <v>3404</v>
      </c>
    </row>
    <row r="633" spans="1:34" x14ac:dyDescent="0.2">
      <c r="A633" s="8" t="s">
        <v>3361</v>
      </c>
      <c r="B633" s="8" t="s">
        <v>3436</v>
      </c>
      <c r="C633" s="8" t="s">
        <v>3366</v>
      </c>
      <c r="D633" s="9" t="s">
        <v>220</v>
      </c>
      <c r="E633" s="9" t="s">
        <v>2466</v>
      </c>
      <c r="G633" s="9" t="s">
        <v>251</v>
      </c>
      <c r="H633" s="9" t="s">
        <v>252</v>
      </c>
      <c r="I633" s="9" t="s">
        <v>3</v>
      </c>
      <c r="J633" s="8" t="s">
        <v>259</v>
      </c>
      <c r="K633" s="8"/>
      <c r="L633" s="8" t="s">
        <v>270</v>
      </c>
      <c r="M633" s="21" t="str">
        <f t="shared" si="12"/>
        <v>Eumops trumbulli</v>
      </c>
      <c r="N633" s="9" t="s">
        <v>1279</v>
      </c>
      <c r="O633" s="9" t="s">
        <v>1966</v>
      </c>
      <c r="Q633" s="8" t="s">
        <v>2597</v>
      </c>
      <c r="R633" s="10">
        <v>190</v>
      </c>
      <c r="S633" s="10" t="s">
        <v>1145</v>
      </c>
      <c r="T633" s="10">
        <v>1901</v>
      </c>
      <c r="U633" s="43" t="s">
        <v>3142</v>
      </c>
      <c r="V633" s="43" t="s">
        <v>3148</v>
      </c>
      <c r="W633" s="39" t="s">
        <v>3176</v>
      </c>
      <c r="X633" s="39" t="s">
        <v>3177</v>
      </c>
      <c r="Y633" s="39" t="s">
        <v>1104</v>
      </c>
      <c r="Z633" s="39" t="s">
        <v>1104</v>
      </c>
      <c r="AA633" s="39" t="s">
        <v>1104</v>
      </c>
      <c r="AB633" s="39" t="s">
        <v>1104</v>
      </c>
      <c r="AC633" s="9" t="s">
        <v>3507</v>
      </c>
      <c r="AD633" s="11" t="s">
        <v>3382</v>
      </c>
      <c r="AE633" s="11" t="s">
        <v>1104</v>
      </c>
      <c r="AF633" s="11" t="s">
        <v>3382</v>
      </c>
      <c r="AG633" s="11" t="s">
        <v>3422</v>
      </c>
      <c r="AH633" s="11" t="s">
        <v>3404</v>
      </c>
    </row>
    <row r="634" spans="1:34" x14ac:dyDescent="0.2">
      <c r="A634" s="8" t="s">
        <v>3361</v>
      </c>
      <c r="B634" s="8" t="s">
        <v>3436</v>
      </c>
      <c r="C634" s="8" t="s">
        <v>3366</v>
      </c>
      <c r="D634" s="9" t="s">
        <v>220</v>
      </c>
      <c r="E634" s="9" t="s">
        <v>2466</v>
      </c>
      <c r="G634" s="9" t="s">
        <v>251</v>
      </c>
      <c r="H634" s="9" t="s">
        <v>252</v>
      </c>
      <c r="I634" s="9" t="s">
        <v>3</v>
      </c>
      <c r="J634" s="8" t="s">
        <v>271</v>
      </c>
      <c r="K634" s="8"/>
      <c r="L634" s="8" t="s">
        <v>272</v>
      </c>
      <c r="M634" s="21" t="str">
        <f t="shared" si="12"/>
        <v>Molossops neglectus</v>
      </c>
      <c r="N634" s="9" t="s">
        <v>1280</v>
      </c>
      <c r="O634" s="9" t="s">
        <v>1966</v>
      </c>
      <c r="Q634" s="8" t="s">
        <v>2598</v>
      </c>
      <c r="R634" s="10">
        <v>489</v>
      </c>
      <c r="S634" s="10" t="s">
        <v>2599</v>
      </c>
      <c r="T634" s="10">
        <v>1980</v>
      </c>
      <c r="U634" s="43" t="s">
        <v>3756</v>
      </c>
      <c r="V634" s="43" t="s">
        <v>3487</v>
      </c>
      <c r="W634" s="39" t="s">
        <v>3176</v>
      </c>
      <c r="X634" s="39" t="s">
        <v>1104</v>
      </c>
      <c r="Y634" s="39" t="s">
        <v>1104</v>
      </c>
      <c r="Z634" s="39" t="s">
        <v>1104</v>
      </c>
      <c r="AA634" s="39" t="s">
        <v>1104</v>
      </c>
      <c r="AB634" s="39" t="s">
        <v>1104</v>
      </c>
      <c r="AC634" s="9" t="s">
        <v>3508</v>
      </c>
      <c r="AD634" s="11" t="s">
        <v>3256</v>
      </c>
      <c r="AE634" s="11" t="s">
        <v>1104</v>
      </c>
      <c r="AF634" s="11" t="s">
        <v>3382</v>
      </c>
      <c r="AG634" s="11" t="s">
        <v>3422</v>
      </c>
      <c r="AH634" s="11" t="s">
        <v>3404</v>
      </c>
    </row>
    <row r="635" spans="1:34" x14ac:dyDescent="0.2">
      <c r="A635" s="8" t="s">
        <v>3361</v>
      </c>
      <c r="B635" s="8" t="s">
        <v>3436</v>
      </c>
      <c r="C635" s="8" t="s">
        <v>3366</v>
      </c>
      <c r="D635" s="9" t="s">
        <v>220</v>
      </c>
      <c r="E635" s="9" t="s">
        <v>2466</v>
      </c>
      <c r="G635" s="9" t="s">
        <v>251</v>
      </c>
      <c r="H635" s="9" t="s">
        <v>252</v>
      </c>
      <c r="I635" s="9" t="s">
        <v>3</v>
      </c>
      <c r="J635" s="8" t="s">
        <v>271</v>
      </c>
      <c r="K635" s="8"/>
      <c r="L635" s="8" t="s">
        <v>273</v>
      </c>
      <c r="M635" s="21" t="str">
        <f t="shared" si="12"/>
        <v>Molossops temminckii</v>
      </c>
      <c r="N635" s="9" t="s">
        <v>1281</v>
      </c>
      <c r="O635" s="9" t="s">
        <v>1966</v>
      </c>
      <c r="Q635" s="8" t="s">
        <v>2600</v>
      </c>
      <c r="R635" s="10">
        <v>72</v>
      </c>
      <c r="S635" s="10" t="s">
        <v>2009</v>
      </c>
      <c r="T635" s="10">
        <v>1854</v>
      </c>
      <c r="U635" s="43" t="s">
        <v>3757</v>
      </c>
      <c r="V635" s="43" t="s">
        <v>2927</v>
      </c>
      <c r="W635" s="39" t="s">
        <v>3176</v>
      </c>
      <c r="X635" s="39" t="s">
        <v>1104</v>
      </c>
      <c r="Y635" s="39" t="s">
        <v>1104</v>
      </c>
      <c r="Z635" s="39" t="s">
        <v>1104</v>
      </c>
      <c r="AA635" s="39" t="s">
        <v>1104</v>
      </c>
      <c r="AB635" s="39" t="s">
        <v>1104</v>
      </c>
      <c r="AC635" s="9" t="s">
        <v>3509</v>
      </c>
      <c r="AD635" s="11" t="s">
        <v>3382</v>
      </c>
      <c r="AE635" s="11" t="s">
        <v>1104</v>
      </c>
      <c r="AF635" s="11" t="s">
        <v>3382</v>
      </c>
      <c r="AG635" s="11" t="s">
        <v>3422</v>
      </c>
      <c r="AH635" s="11" t="s">
        <v>3404</v>
      </c>
    </row>
    <row r="636" spans="1:34" x14ac:dyDescent="0.2">
      <c r="A636" s="8" t="s">
        <v>3361</v>
      </c>
      <c r="B636" s="8" t="s">
        <v>3436</v>
      </c>
      <c r="C636" s="8" t="s">
        <v>3366</v>
      </c>
      <c r="D636" s="9" t="s">
        <v>220</v>
      </c>
      <c r="E636" s="9" t="s">
        <v>2466</v>
      </c>
      <c r="G636" s="9" t="s">
        <v>251</v>
      </c>
      <c r="H636" s="9" t="s">
        <v>252</v>
      </c>
      <c r="I636" s="9" t="s">
        <v>3</v>
      </c>
      <c r="J636" s="8" t="s">
        <v>274</v>
      </c>
      <c r="K636" s="8"/>
      <c r="L636" s="8" t="s">
        <v>275</v>
      </c>
      <c r="M636" s="21" t="str">
        <f t="shared" si="12"/>
        <v>Molossus aztecus</v>
      </c>
      <c r="N636" s="9" t="s">
        <v>1282</v>
      </c>
      <c r="O636" s="9" t="s">
        <v>1966</v>
      </c>
      <c r="Q636" s="8" t="s">
        <v>2601</v>
      </c>
      <c r="R636" s="10">
        <v>46</v>
      </c>
      <c r="S636" s="10" t="s">
        <v>2602</v>
      </c>
      <c r="T636" s="10">
        <v>1860</v>
      </c>
      <c r="U636" s="43" t="s">
        <v>3758</v>
      </c>
      <c r="V636" s="43" t="s">
        <v>2801</v>
      </c>
      <c r="W636" s="39" t="s">
        <v>3176</v>
      </c>
      <c r="X636" s="39" t="s">
        <v>1104</v>
      </c>
      <c r="Y636" s="39" t="s">
        <v>1104</v>
      </c>
      <c r="Z636" s="39" t="s">
        <v>1104</v>
      </c>
      <c r="AA636" s="39" t="s">
        <v>1104</v>
      </c>
      <c r="AB636" s="39" t="s">
        <v>1104</v>
      </c>
      <c r="AC636" s="9" t="s">
        <v>3510</v>
      </c>
      <c r="AD636" s="11" t="s">
        <v>3382</v>
      </c>
      <c r="AE636" s="11" t="s">
        <v>1104</v>
      </c>
      <c r="AF636" s="11" t="s">
        <v>3382</v>
      </c>
      <c r="AG636" s="11" t="s">
        <v>3422</v>
      </c>
      <c r="AH636" s="11" t="s">
        <v>3404</v>
      </c>
    </row>
    <row r="637" spans="1:34" x14ac:dyDescent="0.2">
      <c r="A637" s="8" t="s">
        <v>3361</v>
      </c>
      <c r="B637" s="8" t="s">
        <v>3436</v>
      </c>
      <c r="C637" s="8" t="s">
        <v>3366</v>
      </c>
      <c r="D637" s="9" t="s">
        <v>220</v>
      </c>
      <c r="E637" s="9" t="s">
        <v>2466</v>
      </c>
      <c r="G637" s="9" t="s">
        <v>251</v>
      </c>
      <c r="H637" s="9" t="s">
        <v>252</v>
      </c>
      <c r="I637" s="9" t="s">
        <v>3</v>
      </c>
      <c r="J637" s="8" t="s">
        <v>274</v>
      </c>
      <c r="K637" s="8"/>
      <c r="L637" s="8" t="s">
        <v>276</v>
      </c>
      <c r="M637" s="21" t="str">
        <f t="shared" si="12"/>
        <v>Molossus coibensis</v>
      </c>
      <c r="N637" s="9" t="s">
        <v>1283</v>
      </c>
      <c r="O637" s="9" t="s">
        <v>1966</v>
      </c>
      <c r="Q637" s="8" t="s">
        <v>2603</v>
      </c>
      <c r="R637" s="10">
        <v>227</v>
      </c>
      <c r="S637" s="10" t="s">
        <v>2249</v>
      </c>
      <c r="T637" s="10">
        <v>1904</v>
      </c>
      <c r="U637" s="43" t="s">
        <v>3759</v>
      </c>
      <c r="V637" s="43" t="s">
        <v>3488</v>
      </c>
      <c r="W637" s="39" t="s">
        <v>3176</v>
      </c>
      <c r="X637" s="39" t="s">
        <v>1104</v>
      </c>
      <c r="Y637" s="39" t="s">
        <v>1104</v>
      </c>
      <c r="Z637" s="39" t="s">
        <v>1104</v>
      </c>
      <c r="AA637" s="39" t="s">
        <v>1104</v>
      </c>
      <c r="AB637" s="39" t="s">
        <v>1104</v>
      </c>
      <c r="AC637" s="9" t="s">
        <v>3510</v>
      </c>
      <c r="AD637" s="11" t="s">
        <v>3382</v>
      </c>
      <c r="AE637" s="11" t="s">
        <v>1104</v>
      </c>
      <c r="AF637" s="11" t="s">
        <v>3382</v>
      </c>
      <c r="AG637" s="11" t="s">
        <v>3422</v>
      </c>
      <c r="AH637" s="11" t="s">
        <v>3404</v>
      </c>
    </row>
    <row r="638" spans="1:34" x14ac:dyDescent="0.2">
      <c r="A638" s="8" t="s">
        <v>3361</v>
      </c>
      <c r="B638" s="8" t="s">
        <v>3436</v>
      </c>
      <c r="C638" s="8" t="s">
        <v>3366</v>
      </c>
      <c r="D638" s="9" t="s">
        <v>220</v>
      </c>
      <c r="E638" s="9" t="s">
        <v>2466</v>
      </c>
      <c r="G638" s="9" t="s">
        <v>251</v>
      </c>
      <c r="H638" s="9" t="s">
        <v>252</v>
      </c>
      <c r="I638" s="9" t="s">
        <v>3</v>
      </c>
      <c r="J638" s="8" t="s">
        <v>274</v>
      </c>
      <c r="K638" s="8"/>
      <c r="L638" s="8" t="s">
        <v>277</v>
      </c>
      <c r="M638" s="21" t="str">
        <f t="shared" si="12"/>
        <v>Molossus currentium</v>
      </c>
      <c r="N638" s="9" t="s">
        <v>1284</v>
      </c>
      <c r="O638" s="9" t="s">
        <v>1966</v>
      </c>
      <c r="Q638" s="8" t="s">
        <v>2604</v>
      </c>
      <c r="R638" s="10">
        <v>438</v>
      </c>
      <c r="S638" s="10" t="s">
        <v>1145</v>
      </c>
      <c r="T638" s="10">
        <v>1901</v>
      </c>
      <c r="U638" s="43" t="s">
        <v>2976</v>
      </c>
      <c r="V638" s="43" t="s">
        <v>2953</v>
      </c>
      <c r="W638" s="39" t="s">
        <v>3176</v>
      </c>
      <c r="X638" s="39" t="s">
        <v>1104</v>
      </c>
      <c r="Y638" s="39" t="s">
        <v>1104</v>
      </c>
      <c r="Z638" s="39" t="s">
        <v>1104</v>
      </c>
      <c r="AA638" s="39" t="s">
        <v>1104</v>
      </c>
      <c r="AB638" s="39" t="s">
        <v>1104</v>
      </c>
      <c r="AC638" s="9" t="s">
        <v>3510</v>
      </c>
      <c r="AD638" s="11" t="s">
        <v>3382</v>
      </c>
      <c r="AE638" s="11" t="s">
        <v>1104</v>
      </c>
      <c r="AF638" s="11" t="s">
        <v>3382</v>
      </c>
      <c r="AG638" s="11" t="s">
        <v>3422</v>
      </c>
      <c r="AH638" s="11" t="s">
        <v>3404</v>
      </c>
    </row>
    <row r="639" spans="1:34" x14ac:dyDescent="0.2">
      <c r="A639" s="8" t="s">
        <v>3361</v>
      </c>
      <c r="B639" s="8" t="s">
        <v>3436</v>
      </c>
      <c r="C639" s="8" t="s">
        <v>3366</v>
      </c>
      <c r="D639" s="9" t="s">
        <v>220</v>
      </c>
      <c r="E639" s="9" t="s">
        <v>2466</v>
      </c>
      <c r="G639" s="9" t="s">
        <v>251</v>
      </c>
      <c r="H639" s="9" t="s">
        <v>252</v>
      </c>
      <c r="J639" s="8" t="s">
        <v>274</v>
      </c>
      <c r="K639" s="8"/>
      <c r="L639" s="8" t="s">
        <v>1721</v>
      </c>
      <c r="M639" s="21" t="str">
        <f>CONCATENATE(J639," ",L639)</f>
        <v>Molossus fluminensis</v>
      </c>
      <c r="N639" s="9" t="s">
        <v>1722</v>
      </c>
      <c r="O639" s="9" t="s">
        <v>1966</v>
      </c>
      <c r="Q639" s="8" t="s">
        <v>2605</v>
      </c>
      <c r="R639" s="10">
        <v>658</v>
      </c>
      <c r="S639" s="10" t="s">
        <v>2606</v>
      </c>
      <c r="T639" s="10">
        <v>1891</v>
      </c>
      <c r="U639" s="43" t="s">
        <v>3760</v>
      </c>
      <c r="V639" s="43" t="s">
        <v>3489</v>
      </c>
      <c r="W639" s="39" t="s">
        <v>3177</v>
      </c>
      <c r="X639" s="39" t="s">
        <v>1104</v>
      </c>
      <c r="Y639" s="39" t="s">
        <v>1104</v>
      </c>
      <c r="Z639" s="39" t="s">
        <v>3177</v>
      </c>
      <c r="AA639" s="39" t="s">
        <v>1104</v>
      </c>
      <c r="AB639" s="39" t="s">
        <v>1104</v>
      </c>
      <c r="AC639" s="9" t="s">
        <v>3511</v>
      </c>
      <c r="AD639" s="11" t="s">
        <v>3383</v>
      </c>
      <c r="AE639" s="11" t="s">
        <v>1104</v>
      </c>
      <c r="AF639" s="11" t="s">
        <v>3383</v>
      </c>
      <c r="AG639" s="11" t="s">
        <v>3422</v>
      </c>
      <c r="AH639" s="11" t="s">
        <v>3404</v>
      </c>
    </row>
    <row r="640" spans="1:34" x14ac:dyDescent="0.2">
      <c r="A640" s="8" t="s">
        <v>3361</v>
      </c>
      <c r="B640" s="8" t="s">
        <v>3436</v>
      </c>
      <c r="C640" s="8" t="s">
        <v>3366</v>
      </c>
      <c r="D640" s="9" t="s">
        <v>220</v>
      </c>
      <c r="E640" s="9" t="s">
        <v>2466</v>
      </c>
      <c r="G640" s="9" t="s">
        <v>251</v>
      </c>
      <c r="H640" s="9" t="s">
        <v>252</v>
      </c>
      <c r="I640" s="9" t="s">
        <v>3</v>
      </c>
      <c r="J640" s="8" t="s">
        <v>274</v>
      </c>
      <c r="K640" s="8"/>
      <c r="L640" s="8" t="s">
        <v>3976</v>
      </c>
      <c r="M640" s="21" t="str">
        <f>CONCATENATE(J640," ",L640)</f>
        <v>Molossus melini</v>
      </c>
      <c r="N640" s="9" t="s">
        <v>3982</v>
      </c>
      <c r="O640" s="9" t="s">
        <v>1966</v>
      </c>
      <c r="Q640" s="8" t="s">
        <v>3978</v>
      </c>
      <c r="R640" s="10">
        <v>1426</v>
      </c>
      <c r="S640" s="10" t="s">
        <v>3979</v>
      </c>
      <c r="T640" s="10">
        <v>2021</v>
      </c>
      <c r="U640" s="43" t="s">
        <v>3980</v>
      </c>
      <c r="V640" s="43" t="s">
        <v>2802</v>
      </c>
      <c r="W640" s="39" t="s">
        <v>3176</v>
      </c>
      <c r="X640" s="39" t="s">
        <v>1104</v>
      </c>
      <c r="Y640" s="39" t="s">
        <v>1104</v>
      </c>
      <c r="Z640" s="39" t="s">
        <v>1104</v>
      </c>
      <c r="AA640" s="39" t="s">
        <v>1104</v>
      </c>
      <c r="AB640" s="39" t="s">
        <v>1104</v>
      </c>
      <c r="AC640" s="9" t="s">
        <v>3981</v>
      </c>
      <c r="AD640" s="11" t="s">
        <v>3383</v>
      </c>
      <c r="AE640" s="11" t="s">
        <v>1104</v>
      </c>
      <c r="AF640" s="11" t="s">
        <v>3383</v>
      </c>
      <c r="AG640" s="11" t="s">
        <v>3422</v>
      </c>
      <c r="AH640" s="11" t="s">
        <v>3404</v>
      </c>
    </row>
    <row r="641" spans="1:34" x14ac:dyDescent="0.2">
      <c r="A641" s="8" t="s">
        <v>3361</v>
      </c>
      <c r="B641" s="8" t="s">
        <v>3436</v>
      </c>
      <c r="C641" s="8" t="s">
        <v>3366</v>
      </c>
      <c r="D641" s="9" t="s">
        <v>220</v>
      </c>
      <c r="E641" s="9" t="s">
        <v>2466</v>
      </c>
      <c r="G641" s="9" t="s">
        <v>251</v>
      </c>
      <c r="H641" s="9" t="s">
        <v>252</v>
      </c>
      <c r="I641" s="9" t="s">
        <v>3</v>
      </c>
      <c r="J641" s="8" t="s">
        <v>274</v>
      </c>
      <c r="K641" s="8"/>
      <c r="L641" s="8" t="s">
        <v>278</v>
      </c>
      <c r="M641" s="21" t="str">
        <f t="shared" si="12"/>
        <v>Molossus molossus</v>
      </c>
      <c r="N641" s="15" t="s">
        <v>2557</v>
      </c>
      <c r="O641" s="4" t="s">
        <v>1969</v>
      </c>
      <c r="P641" s="29"/>
      <c r="Q641" s="8" t="s">
        <v>2607</v>
      </c>
      <c r="R641" s="10">
        <v>49</v>
      </c>
      <c r="S641" s="10" t="s">
        <v>2608</v>
      </c>
      <c r="T641" s="10">
        <v>1766</v>
      </c>
      <c r="U641" s="43" t="s">
        <v>3761</v>
      </c>
      <c r="V641" s="43" t="s">
        <v>2765</v>
      </c>
      <c r="W641" s="39" t="s">
        <v>3176</v>
      </c>
      <c r="X641" s="39" t="s">
        <v>1104</v>
      </c>
      <c r="Y641" s="39" t="s">
        <v>1104</v>
      </c>
      <c r="Z641" s="39" t="s">
        <v>1104</v>
      </c>
      <c r="AA641" s="39" t="s">
        <v>1104</v>
      </c>
      <c r="AB641" s="39" t="s">
        <v>1104</v>
      </c>
      <c r="AC641" s="9" t="s">
        <v>3512</v>
      </c>
      <c r="AD641" s="11" t="s">
        <v>3382</v>
      </c>
      <c r="AE641" s="11" t="s">
        <v>1104</v>
      </c>
      <c r="AF641" s="11" t="s">
        <v>3382</v>
      </c>
      <c r="AG641" s="11" t="s">
        <v>3422</v>
      </c>
      <c r="AH641" s="11" t="s">
        <v>3404</v>
      </c>
    </row>
    <row r="642" spans="1:34" x14ac:dyDescent="0.2">
      <c r="A642" s="8" t="s">
        <v>3361</v>
      </c>
      <c r="B642" s="8" t="s">
        <v>3436</v>
      </c>
      <c r="C642" s="8" t="s">
        <v>3366</v>
      </c>
      <c r="D642" s="9" t="s">
        <v>220</v>
      </c>
      <c r="E642" s="9" t="s">
        <v>2466</v>
      </c>
      <c r="G642" s="9" t="s">
        <v>251</v>
      </c>
      <c r="H642" s="9" t="s">
        <v>252</v>
      </c>
      <c r="I642" s="9" t="s">
        <v>3</v>
      </c>
      <c r="J642" s="8" t="s">
        <v>274</v>
      </c>
      <c r="K642" s="8"/>
      <c r="L642" s="8" t="s">
        <v>279</v>
      </c>
      <c r="M642" s="21" t="str">
        <f t="shared" si="12"/>
        <v>Molossus pretiosus</v>
      </c>
      <c r="N642" s="9" t="s">
        <v>1285</v>
      </c>
      <c r="O642" s="9" t="s">
        <v>1966</v>
      </c>
      <c r="Q642" s="8" t="s">
        <v>2609</v>
      </c>
      <c r="R642" s="10" t="s">
        <v>2610</v>
      </c>
      <c r="S642" s="10" t="s">
        <v>2568</v>
      </c>
      <c r="T642" s="10">
        <v>1902</v>
      </c>
      <c r="U642" s="43" t="s">
        <v>3762</v>
      </c>
      <c r="V642" s="43" t="s">
        <v>3490</v>
      </c>
      <c r="W642" s="39" t="s">
        <v>3176</v>
      </c>
      <c r="X642" s="39" t="s">
        <v>1104</v>
      </c>
      <c r="Y642" s="39" t="s">
        <v>1104</v>
      </c>
      <c r="Z642" s="39" t="s">
        <v>1104</v>
      </c>
      <c r="AA642" s="39" t="s">
        <v>1104</v>
      </c>
      <c r="AB642" s="39" t="s">
        <v>1104</v>
      </c>
      <c r="AC642" s="9" t="s">
        <v>3510</v>
      </c>
      <c r="AD642" s="11" t="s">
        <v>3382</v>
      </c>
      <c r="AE642" s="11" t="s">
        <v>1104</v>
      </c>
      <c r="AF642" s="11" t="s">
        <v>3382</v>
      </c>
      <c r="AG642" s="11" t="s">
        <v>3422</v>
      </c>
      <c r="AH642" s="11" t="s">
        <v>3404</v>
      </c>
    </row>
    <row r="643" spans="1:34" x14ac:dyDescent="0.2">
      <c r="A643" s="8" t="s">
        <v>3361</v>
      </c>
      <c r="B643" s="8" t="s">
        <v>3436</v>
      </c>
      <c r="C643" s="8" t="s">
        <v>3366</v>
      </c>
      <c r="D643" s="9" t="s">
        <v>220</v>
      </c>
      <c r="E643" s="9" t="s">
        <v>2466</v>
      </c>
      <c r="G643" s="9" t="s">
        <v>251</v>
      </c>
      <c r="H643" s="9" t="s">
        <v>252</v>
      </c>
      <c r="I643" s="9" t="s">
        <v>3</v>
      </c>
      <c r="J643" s="8" t="s">
        <v>274</v>
      </c>
      <c r="K643" s="8"/>
      <c r="L643" s="8" t="s">
        <v>280</v>
      </c>
      <c r="M643" s="21" t="str">
        <f t="shared" si="12"/>
        <v>Molossus rufus</v>
      </c>
      <c r="N643" s="15" t="s">
        <v>4299</v>
      </c>
      <c r="O643" s="4" t="s">
        <v>1968</v>
      </c>
      <c r="P643" s="29"/>
      <c r="Q643" s="8" t="s">
        <v>2611</v>
      </c>
      <c r="R643" s="10">
        <v>279</v>
      </c>
      <c r="S643" s="10" t="s">
        <v>4096</v>
      </c>
      <c r="T643" s="10">
        <v>1805</v>
      </c>
      <c r="U643" s="43" t="s">
        <v>3763</v>
      </c>
      <c r="V643" s="43" t="s">
        <v>3485</v>
      </c>
      <c r="W643" s="39" t="s">
        <v>3176</v>
      </c>
      <c r="X643" s="39" t="s">
        <v>1104</v>
      </c>
      <c r="Y643" s="39" t="s">
        <v>1104</v>
      </c>
      <c r="Z643" s="39" t="s">
        <v>1104</v>
      </c>
      <c r="AA643" s="39" t="s">
        <v>1104</v>
      </c>
      <c r="AB643" s="39" t="s">
        <v>1104</v>
      </c>
      <c r="AC643" s="9" t="s">
        <v>3511</v>
      </c>
      <c r="AD643" s="11" t="s">
        <v>3382</v>
      </c>
      <c r="AE643" s="11" t="s">
        <v>1104</v>
      </c>
      <c r="AF643" s="11" t="s">
        <v>3382</v>
      </c>
      <c r="AG643" s="11" t="s">
        <v>3422</v>
      </c>
      <c r="AH643" s="11" t="s">
        <v>3404</v>
      </c>
    </row>
    <row r="644" spans="1:34" x14ac:dyDescent="0.2">
      <c r="A644" s="8" t="s">
        <v>3361</v>
      </c>
      <c r="B644" s="8" t="s">
        <v>3436</v>
      </c>
      <c r="C644" s="8" t="s">
        <v>3366</v>
      </c>
      <c r="D644" s="9" t="s">
        <v>220</v>
      </c>
      <c r="E644" s="9" t="s">
        <v>2466</v>
      </c>
      <c r="G644" s="9" t="s">
        <v>251</v>
      </c>
      <c r="H644" s="9" t="s">
        <v>252</v>
      </c>
      <c r="I644" s="9" t="s">
        <v>3</v>
      </c>
      <c r="J644" s="8" t="s">
        <v>281</v>
      </c>
      <c r="K644" s="8"/>
      <c r="L644" s="8" t="s">
        <v>282</v>
      </c>
      <c r="M644" s="21" t="str">
        <f t="shared" si="12"/>
        <v>Neoplatymops mattogrossensis</v>
      </c>
      <c r="N644" s="9" t="s">
        <v>1286</v>
      </c>
      <c r="O644" s="9" t="s">
        <v>1966</v>
      </c>
      <c r="Q644" s="8" t="s">
        <v>2612</v>
      </c>
      <c r="R644" s="10">
        <v>430</v>
      </c>
      <c r="S644" s="10" t="s">
        <v>2613</v>
      </c>
      <c r="T644" s="10">
        <v>1942</v>
      </c>
      <c r="U644" s="43" t="s">
        <v>3764</v>
      </c>
      <c r="V644" s="43" t="s">
        <v>3491</v>
      </c>
      <c r="W644" s="39" t="s">
        <v>3176</v>
      </c>
      <c r="X644" s="39" t="s">
        <v>1104</v>
      </c>
      <c r="Y644" s="39" t="s">
        <v>1104</v>
      </c>
      <c r="Z644" s="39" t="s">
        <v>1104</v>
      </c>
      <c r="AA644" s="39" t="s">
        <v>1104</v>
      </c>
      <c r="AB644" s="39" t="s">
        <v>1104</v>
      </c>
      <c r="AC644" s="9" t="s">
        <v>3513</v>
      </c>
      <c r="AD644" s="11" t="s">
        <v>3383</v>
      </c>
      <c r="AE644" s="11" t="s">
        <v>1104</v>
      </c>
      <c r="AF644" s="11" t="s">
        <v>3382</v>
      </c>
      <c r="AG644" s="11" t="s">
        <v>3422</v>
      </c>
      <c r="AH644" s="11" t="s">
        <v>3404</v>
      </c>
    </row>
    <row r="645" spans="1:34" x14ac:dyDescent="0.2">
      <c r="A645" s="8" t="s">
        <v>3361</v>
      </c>
      <c r="B645" s="8" t="s">
        <v>3436</v>
      </c>
      <c r="C645" s="8" t="s">
        <v>3366</v>
      </c>
      <c r="D645" s="9" t="s">
        <v>220</v>
      </c>
      <c r="E645" s="9" t="s">
        <v>2466</v>
      </c>
      <c r="G645" s="9" t="s">
        <v>251</v>
      </c>
      <c r="H645" s="9" t="s">
        <v>252</v>
      </c>
      <c r="I645" s="9" t="s">
        <v>3</v>
      </c>
      <c r="J645" s="8" t="s">
        <v>283</v>
      </c>
      <c r="K645" s="8"/>
      <c r="L645" s="8" t="s">
        <v>284</v>
      </c>
      <c r="M645" s="21" t="str">
        <f t="shared" si="12"/>
        <v>Nyctinomops aurispinosus</v>
      </c>
      <c r="N645" s="9" t="s">
        <v>1287</v>
      </c>
      <c r="O645" s="9" t="s">
        <v>1966</v>
      </c>
      <c r="Q645" s="8" t="s">
        <v>2614</v>
      </c>
      <c r="R645" s="10">
        <v>21</v>
      </c>
      <c r="S645" s="10" t="s">
        <v>2615</v>
      </c>
      <c r="T645" s="10">
        <v>1848</v>
      </c>
      <c r="U645" s="43" t="s">
        <v>3765</v>
      </c>
      <c r="V645" s="43" t="s">
        <v>2898</v>
      </c>
      <c r="W645" s="39" t="s">
        <v>3176</v>
      </c>
      <c r="X645" s="39" t="s">
        <v>1104</v>
      </c>
      <c r="Y645" s="39" t="s">
        <v>1104</v>
      </c>
      <c r="Z645" s="39" t="s">
        <v>3177</v>
      </c>
      <c r="AA645" s="39" t="s">
        <v>1104</v>
      </c>
      <c r="AB645" s="39" t="s">
        <v>1104</v>
      </c>
      <c r="AC645" s="9" t="s">
        <v>3514</v>
      </c>
      <c r="AD645" s="11" t="s">
        <v>3382</v>
      </c>
      <c r="AE645" s="11" t="s">
        <v>1104</v>
      </c>
      <c r="AF645" s="11" t="s">
        <v>3382</v>
      </c>
      <c r="AG645" s="11" t="s">
        <v>3422</v>
      </c>
      <c r="AH645" s="11" t="s">
        <v>3404</v>
      </c>
    </row>
    <row r="646" spans="1:34" x14ac:dyDescent="0.2">
      <c r="A646" s="8" t="s">
        <v>3361</v>
      </c>
      <c r="B646" s="8" t="s">
        <v>3436</v>
      </c>
      <c r="C646" s="8" t="s">
        <v>3366</v>
      </c>
      <c r="D646" s="9" t="s">
        <v>220</v>
      </c>
      <c r="E646" s="9" t="s">
        <v>2466</v>
      </c>
      <c r="G646" s="9" t="s">
        <v>251</v>
      </c>
      <c r="H646" s="9" t="s">
        <v>252</v>
      </c>
      <c r="I646" s="9" t="s">
        <v>3</v>
      </c>
      <c r="J646" s="8" t="s">
        <v>283</v>
      </c>
      <c r="K646" s="8"/>
      <c r="L646" s="8" t="s">
        <v>285</v>
      </c>
      <c r="M646" s="21" t="str">
        <f t="shared" si="12"/>
        <v>Nyctinomops laticaudatus</v>
      </c>
      <c r="N646" s="15" t="s">
        <v>4300</v>
      </c>
      <c r="O646" s="9" t="s">
        <v>1966</v>
      </c>
      <c r="Q646" s="8" t="s">
        <v>2611</v>
      </c>
      <c r="R646" s="10">
        <v>279</v>
      </c>
      <c r="S646" s="10" t="s">
        <v>4096</v>
      </c>
      <c r="T646" s="10">
        <v>1805</v>
      </c>
      <c r="U646" s="43" t="s">
        <v>3766</v>
      </c>
      <c r="V646" s="43" t="s">
        <v>2765</v>
      </c>
      <c r="W646" s="39" t="s">
        <v>3176</v>
      </c>
      <c r="X646" s="39" t="s">
        <v>1104</v>
      </c>
      <c r="Y646" s="39" t="s">
        <v>1104</v>
      </c>
      <c r="Z646" s="39" t="s">
        <v>1104</v>
      </c>
      <c r="AA646" s="39" t="s">
        <v>1104</v>
      </c>
      <c r="AB646" s="39" t="s">
        <v>1104</v>
      </c>
      <c r="AC646" s="9" t="s">
        <v>3497</v>
      </c>
      <c r="AD646" s="11" t="s">
        <v>3382</v>
      </c>
      <c r="AE646" s="11" t="s">
        <v>1104</v>
      </c>
      <c r="AF646" s="11" t="s">
        <v>3382</v>
      </c>
      <c r="AG646" s="11" t="s">
        <v>3422</v>
      </c>
      <c r="AH646" s="11" t="s">
        <v>3404</v>
      </c>
    </row>
    <row r="647" spans="1:34" x14ac:dyDescent="0.2">
      <c r="A647" s="8" t="s">
        <v>3361</v>
      </c>
      <c r="B647" s="8" t="s">
        <v>3436</v>
      </c>
      <c r="C647" s="8" t="s">
        <v>3366</v>
      </c>
      <c r="D647" s="9" t="s">
        <v>220</v>
      </c>
      <c r="E647" s="9" t="s">
        <v>2466</v>
      </c>
      <c r="G647" s="9" t="s">
        <v>251</v>
      </c>
      <c r="H647" s="9" t="s">
        <v>252</v>
      </c>
      <c r="I647" s="9" t="s">
        <v>3</v>
      </c>
      <c r="J647" s="8" t="s">
        <v>283</v>
      </c>
      <c r="K647" s="8"/>
      <c r="L647" s="8" t="s">
        <v>238</v>
      </c>
      <c r="M647" s="21" t="str">
        <f t="shared" si="12"/>
        <v>Nyctinomops macrotis</v>
      </c>
      <c r="N647" s="9" t="s">
        <v>1288</v>
      </c>
      <c r="O647" s="9" t="s">
        <v>1966</v>
      </c>
      <c r="Q647" s="8" t="s">
        <v>2616</v>
      </c>
      <c r="R647" s="10" t="s">
        <v>2617</v>
      </c>
      <c r="S647" s="10" t="s">
        <v>1136</v>
      </c>
      <c r="T647" s="10">
        <v>1840</v>
      </c>
      <c r="U647" s="43" t="s">
        <v>3767</v>
      </c>
      <c r="V647" s="43" t="s">
        <v>2801</v>
      </c>
      <c r="W647" s="39" t="s">
        <v>3176</v>
      </c>
      <c r="X647" s="39" t="s">
        <v>1104</v>
      </c>
      <c r="Y647" s="39" t="s">
        <v>1104</v>
      </c>
      <c r="Z647" s="39" t="s">
        <v>1104</v>
      </c>
      <c r="AA647" s="39" t="s">
        <v>1104</v>
      </c>
      <c r="AB647" s="39" t="s">
        <v>1104</v>
      </c>
      <c r="AC647" s="9" t="s">
        <v>3515</v>
      </c>
      <c r="AD647" s="11" t="s">
        <v>3382</v>
      </c>
      <c r="AE647" s="11" t="s">
        <v>1104</v>
      </c>
      <c r="AF647" s="11" t="s">
        <v>3382</v>
      </c>
      <c r="AG647" s="11" t="s">
        <v>3422</v>
      </c>
      <c r="AH647" s="11" t="s">
        <v>3404</v>
      </c>
    </row>
    <row r="648" spans="1:34" x14ac:dyDescent="0.2">
      <c r="A648" s="8" t="s">
        <v>3361</v>
      </c>
      <c r="B648" s="8" t="s">
        <v>3436</v>
      </c>
      <c r="C648" s="8" t="s">
        <v>3366</v>
      </c>
      <c r="D648" s="9" t="s">
        <v>220</v>
      </c>
      <c r="E648" s="9" t="s">
        <v>2466</v>
      </c>
      <c r="G648" s="9" t="s">
        <v>251</v>
      </c>
      <c r="H648" s="9" t="s">
        <v>252</v>
      </c>
      <c r="I648" s="9" t="s">
        <v>3</v>
      </c>
      <c r="J648" s="8" t="s">
        <v>286</v>
      </c>
      <c r="K648" s="8"/>
      <c r="L648" s="8" t="s">
        <v>287</v>
      </c>
      <c r="M648" s="21" t="str">
        <f t="shared" si="12"/>
        <v>Promops centralis</v>
      </c>
      <c r="N648" s="9" t="s">
        <v>1289</v>
      </c>
      <c r="O648" s="9" t="s">
        <v>1966</v>
      </c>
      <c r="Q648" s="8" t="s">
        <v>2618</v>
      </c>
      <c r="R648" s="10">
        <v>62</v>
      </c>
      <c r="S648" s="10" t="s">
        <v>1145</v>
      </c>
      <c r="T648" s="10">
        <v>1915</v>
      </c>
      <c r="U648" s="43" t="s">
        <v>3768</v>
      </c>
      <c r="V648" s="43" t="s">
        <v>3485</v>
      </c>
      <c r="W648" s="39" t="s">
        <v>3176</v>
      </c>
      <c r="X648" s="39" t="s">
        <v>1104</v>
      </c>
      <c r="Y648" s="39" t="s">
        <v>1104</v>
      </c>
      <c r="Z648" s="39" t="s">
        <v>1104</v>
      </c>
      <c r="AA648" s="39" t="s">
        <v>1104</v>
      </c>
      <c r="AB648" s="39" t="s">
        <v>1104</v>
      </c>
      <c r="AC648" s="9" t="s">
        <v>3516</v>
      </c>
      <c r="AD648" s="11" t="s">
        <v>3382</v>
      </c>
      <c r="AE648" s="11" t="s">
        <v>1104</v>
      </c>
      <c r="AF648" s="11" t="s">
        <v>3382</v>
      </c>
      <c r="AG648" s="11" t="s">
        <v>3422</v>
      </c>
      <c r="AH648" s="11" t="s">
        <v>3404</v>
      </c>
    </row>
    <row r="649" spans="1:34" x14ac:dyDescent="0.2">
      <c r="A649" s="8" t="s">
        <v>3361</v>
      </c>
      <c r="B649" s="8" t="s">
        <v>3436</v>
      </c>
      <c r="C649" s="8" t="s">
        <v>3366</v>
      </c>
      <c r="D649" s="9" t="s">
        <v>220</v>
      </c>
      <c r="E649" s="9" t="s">
        <v>2466</v>
      </c>
      <c r="G649" s="9" t="s">
        <v>251</v>
      </c>
      <c r="H649" s="9" t="s">
        <v>252</v>
      </c>
      <c r="I649" s="9" t="s">
        <v>3</v>
      </c>
      <c r="J649" s="8" t="s">
        <v>286</v>
      </c>
      <c r="K649" s="8"/>
      <c r="L649" s="8" t="s">
        <v>288</v>
      </c>
      <c r="M649" s="21" t="str">
        <f t="shared" si="12"/>
        <v>Promops nasutus</v>
      </c>
      <c r="N649" s="9" t="s">
        <v>1290</v>
      </c>
      <c r="O649" s="9" t="s">
        <v>1966</v>
      </c>
      <c r="Q649" s="8" t="s">
        <v>2301</v>
      </c>
      <c r="R649" s="10">
        <v>60</v>
      </c>
      <c r="S649" s="10" t="s">
        <v>2303</v>
      </c>
      <c r="T649" s="10">
        <v>1823</v>
      </c>
      <c r="U649" s="43" t="s">
        <v>3769</v>
      </c>
      <c r="V649" s="43" t="s">
        <v>3491</v>
      </c>
      <c r="W649" s="39" t="s">
        <v>3176</v>
      </c>
      <c r="X649" s="39" t="s">
        <v>1104</v>
      </c>
      <c r="Y649" s="39" t="s">
        <v>1104</v>
      </c>
      <c r="Z649" s="39" t="s">
        <v>1104</v>
      </c>
      <c r="AA649" s="39" t="s">
        <v>1104</v>
      </c>
      <c r="AB649" s="39" t="s">
        <v>1104</v>
      </c>
      <c r="AC649" s="9" t="s">
        <v>3498</v>
      </c>
      <c r="AD649" s="11" t="s">
        <v>3382</v>
      </c>
      <c r="AE649" s="11" t="s">
        <v>1104</v>
      </c>
      <c r="AF649" s="11" t="s">
        <v>3382</v>
      </c>
      <c r="AG649" s="11" t="s">
        <v>3422</v>
      </c>
      <c r="AH649" s="11" t="s">
        <v>3404</v>
      </c>
    </row>
    <row r="650" spans="1:34" x14ac:dyDescent="0.2">
      <c r="A650" s="8" t="s">
        <v>3361</v>
      </c>
      <c r="B650" s="8" t="s">
        <v>3436</v>
      </c>
      <c r="C650" s="8" t="s">
        <v>3366</v>
      </c>
      <c r="D650" s="9" t="s">
        <v>220</v>
      </c>
      <c r="E650" s="9" t="s">
        <v>2466</v>
      </c>
      <c r="G650" s="9" t="s">
        <v>251</v>
      </c>
      <c r="H650" s="9" t="s">
        <v>252</v>
      </c>
      <c r="I650" s="9" t="s">
        <v>3</v>
      </c>
      <c r="J650" s="8" t="s">
        <v>289</v>
      </c>
      <c r="K650" s="8"/>
      <c r="L650" s="8" t="s">
        <v>33</v>
      </c>
      <c r="M650" s="21" t="str">
        <f t="shared" si="12"/>
        <v>Tadarida brasiliensis</v>
      </c>
      <c r="N650" s="15" t="s">
        <v>4301</v>
      </c>
      <c r="O650" s="9" t="s">
        <v>1966</v>
      </c>
      <c r="Q650" s="8" t="s">
        <v>2619</v>
      </c>
      <c r="R650" s="10">
        <v>343</v>
      </c>
      <c r="S650" s="10" t="s">
        <v>4157</v>
      </c>
      <c r="T650" s="10">
        <v>1824</v>
      </c>
      <c r="U650" s="43" t="s">
        <v>3770</v>
      </c>
      <c r="V650" s="43" t="s">
        <v>3492</v>
      </c>
      <c r="W650" s="39" t="s">
        <v>3176</v>
      </c>
      <c r="X650" s="39" t="s">
        <v>1104</v>
      </c>
      <c r="Y650" s="39" t="s">
        <v>1104</v>
      </c>
      <c r="Z650" s="39" t="s">
        <v>1104</v>
      </c>
      <c r="AA650" s="39" t="s">
        <v>1104</v>
      </c>
      <c r="AB650" s="39" t="s">
        <v>1104</v>
      </c>
      <c r="AC650" s="9" t="s">
        <v>3499</v>
      </c>
      <c r="AD650" s="11" t="s">
        <v>3382</v>
      </c>
      <c r="AE650" s="11" t="s">
        <v>1104</v>
      </c>
      <c r="AF650" s="11" t="s">
        <v>3382</v>
      </c>
      <c r="AG650" s="11" t="s">
        <v>3422</v>
      </c>
      <c r="AH650" s="11" t="s">
        <v>3404</v>
      </c>
    </row>
    <row r="651" spans="1:34" x14ac:dyDescent="0.2">
      <c r="A651" s="8" t="s">
        <v>3361</v>
      </c>
      <c r="B651" s="8" t="s">
        <v>3436</v>
      </c>
      <c r="C651" s="8" t="s">
        <v>3366</v>
      </c>
      <c r="D651" s="9" t="s">
        <v>220</v>
      </c>
      <c r="E651" s="9" t="s">
        <v>2466</v>
      </c>
      <c r="G651" s="9" t="s">
        <v>290</v>
      </c>
      <c r="H651" s="9" t="s">
        <v>3</v>
      </c>
      <c r="I651" s="9" t="s">
        <v>3</v>
      </c>
      <c r="J651" s="8" t="s">
        <v>291</v>
      </c>
      <c r="K651" s="8" t="s">
        <v>3718</v>
      </c>
      <c r="L651" s="8" t="s">
        <v>292</v>
      </c>
      <c r="M651" s="21" t="str">
        <f t="shared" si="12"/>
        <v>Pteronotus alitonus</v>
      </c>
      <c r="N651" s="15" t="s">
        <v>3727</v>
      </c>
      <c r="O651" s="9" t="s">
        <v>1966</v>
      </c>
      <c r="Q651" s="8" t="s">
        <v>2620</v>
      </c>
      <c r="R651" s="10">
        <v>624</v>
      </c>
      <c r="S651" s="10" t="s">
        <v>2789</v>
      </c>
      <c r="T651" s="10">
        <v>2018</v>
      </c>
      <c r="U651" s="43" t="s">
        <v>3142</v>
      </c>
      <c r="V651" s="43" t="s">
        <v>2804</v>
      </c>
      <c r="W651" s="39" t="s">
        <v>3176</v>
      </c>
      <c r="X651" s="39" t="s">
        <v>3177</v>
      </c>
      <c r="Y651" s="39" t="s">
        <v>1104</v>
      </c>
      <c r="Z651" s="39" t="s">
        <v>1104</v>
      </c>
      <c r="AA651" s="39" t="s">
        <v>1104</v>
      </c>
      <c r="AB651" s="39" t="s">
        <v>1104</v>
      </c>
      <c r="AC651" s="9" t="s">
        <v>3519</v>
      </c>
      <c r="AD651" s="11" t="s">
        <v>3383</v>
      </c>
      <c r="AE651" s="29" t="s">
        <v>1104</v>
      </c>
      <c r="AF651" s="11" t="s">
        <v>3382</v>
      </c>
      <c r="AG651" s="29" t="s">
        <v>3422</v>
      </c>
      <c r="AH651" s="29" t="s">
        <v>3404</v>
      </c>
    </row>
    <row r="652" spans="1:34" x14ac:dyDescent="0.2">
      <c r="A652" s="8" t="s">
        <v>3361</v>
      </c>
      <c r="B652" s="8" t="s">
        <v>3436</v>
      </c>
      <c r="C652" s="8" t="s">
        <v>3366</v>
      </c>
      <c r="D652" s="9" t="s">
        <v>220</v>
      </c>
      <c r="E652" s="9" t="s">
        <v>2466</v>
      </c>
      <c r="G652" s="9" t="s">
        <v>290</v>
      </c>
      <c r="H652" s="9" t="s">
        <v>3</v>
      </c>
      <c r="I652" s="9" t="s">
        <v>3</v>
      </c>
      <c r="J652" s="8" t="s">
        <v>291</v>
      </c>
      <c r="K652" s="8" t="s">
        <v>3718</v>
      </c>
      <c r="L652" s="8" t="s">
        <v>295</v>
      </c>
      <c r="M652" s="21" t="str">
        <f>CONCATENATE(J652," ",L652)</f>
        <v>Pteronotus rubiginosus</v>
      </c>
      <c r="N652" s="15" t="s">
        <v>3729</v>
      </c>
      <c r="O652" s="9" t="s">
        <v>1966</v>
      </c>
      <c r="Q652" s="8" t="s">
        <v>2559</v>
      </c>
      <c r="R652" s="10">
        <v>367</v>
      </c>
      <c r="S652" s="10" t="s">
        <v>1814</v>
      </c>
      <c r="T652" s="10">
        <v>1843</v>
      </c>
      <c r="U652" s="43" t="s">
        <v>3771</v>
      </c>
      <c r="V652" s="43" t="s">
        <v>3517</v>
      </c>
      <c r="W652" s="39" t="s">
        <v>3176</v>
      </c>
      <c r="X652" s="39" t="s">
        <v>1104</v>
      </c>
      <c r="Y652" s="39" t="s">
        <v>1104</v>
      </c>
      <c r="Z652" s="39" t="s">
        <v>1104</v>
      </c>
      <c r="AA652" s="39" t="s">
        <v>1104</v>
      </c>
      <c r="AB652" s="39" t="s">
        <v>1104</v>
      </c>
      <c r="AC652" s="9" t="s">
        <v>3519</v>
      </c>
      <c r="AD652" s="11" t="s">
        <v>3382</v>
      </c>
      <c r="AE652" s="11" t="s">
        <v>1104</v>
      </c>
      <c r="AF652" s="11" t="s">
        <v>3382</v>
      </c>
      <c r="AG652" s="11" t="s">
        <v>3422</v>
      </c>
      <c r="AH652" s="11" t="s">
        <v>3404</v>
      </c>
    </row>
    <row r="653" spans="1:34" x14ac:dyDescent="0.2">
      <c r="A653" s="8" t="s">
        <v>3361</v>
      </c>
      <c r="B653" s="8" t="s">
        <v>3436</v>
      </c>
      <c r="C653" s="8" t="s">
        <v>3366</v>
      </c>
      <c r="D653" s="9" t="s">
        <v>220</v>
      </c>
      <c r="E653" s="9" t="s">
        <v>2466</v>
      </c>
      <c r="G653" s="9" t="s">
        <v>290</v>
      </c>
      <c r="H653" s="9" t="s">
        <v>3</v>
      </c>
      <c r="I653" s="9" t="s">
        <v>3</v>
      </c>
      <c r="J653" s="8" t="s">
        <v>291</v>
      </c>
      <c r="K653" s="8" t="s">
        <v>291</v>
      </c>
      <c r="L653" s="8" t="s">
        <v>293</v>
      </c>
      <c r="M653" s="21" t="str">
        <f t="shared" si="12"/>
        <v>Pteronotus gymnonotus</v>
      </c>
      <c r="N653" s="15" t="s">
        <v>3728</v>
      </c>
      <c r="O653" s="9" t="s">
        <v>1966</v>
      </c>
      <c r="Q653" s="8" t="s">
        <v>2559</v>
      </c>
      <c r="R653" s="10">
        <v>367</v>
      </c>
      <c r="S653" s="10" t="s">
        <v>1814</v>
      </c>
      <c r="T653" s="10">
        <v>1843</v>
      </c>
      <c r="U653" s="43" t="s">
        <v>3772</v>
      </c>
      <c r="V653" s="43" t="s">
        <v>2838</v>
      </c>
      <c r="W653" s="39" t="s">
        <v>3176</v>
      </c>
      <c r="X653" s="39" t="s">
        <v>1104</v>
      </c>
      <c r="Y653" s="39" t="s">
        <v>1104</v>
      </c>
      <c r="Z653" s="39" t="s">
        <v>1104</v>
      </c>
      <c r="AA653" s="39" t="s">
        <v>1104</v>
      </c>
      <c r="AB653" s="39" t="s">
        <v>1104</v>
      </c>
      <c r="AC653" s="9" t="s">
        <v>3520</v>
      </c>
      <c r="AD653" s="11" t="s">
        <v>3382</v>
      </c>
      <c r="AE653" s="29" t="s">
        <v>1104</v>
      </c>
      <c r="AF653" s="11" t="s">
        <v>3382</v>
      </c>
      <c r="AG653" s="29" t="s">
        <v>3422</v>
      </c>
      <c r="AH653" s="29" t="s">
        <v>3404</v>
      </c>
    </row>
    <row r="654" spans="1:34" x14ac:dyDescent="0.2">
      <c r="A654" s="8" t="s">
        <v>3361</v>
      </c>
      <c r="B654" s="8" t="s">
        <v>3436</v>
      </c>
      <c r="C654" s="8" t="s">
        <v>3366</v>
      </c>
      <c r="D654" s="9" t="s">
        <v>220</v>
      </c>
      <c r="E654" s="9" t="s">
        <v>2466</v>
      </c>
      <c r="G654" s="9" t="s">
        <v>290</v>
      </c>
      <c r="H654" s="9" t="s">
        <v>3</v>
      </c>
      <c r="I654" s="9" t="s">
        <v>3</v>
      </c>
      <c r="J654" s="8" t="s">
        <v>291</v>
      </c>
      <c r="K654" s="8" t="s">
        <v>3716</v>
      </c>
      <c r="L654" s="8" t="s">
        <v>294</v>
      </c>
      <c r="M654" s="21" t="str">
        <f t="shared" si="12"/>
        <v>Pteronotus personatus</v>
      </c>
      <c r="N654" s="9" t="s">
        <v>1291</v>
      </c>
      <c r="O654" s="9" t="s">
        <v>1966</v>
      </c>
      <c r="Q654" s="8" t="s">
        <v>2559</v>
      </c>
      <c r="R654" s="10">
        <v>367</v>
      </c>
      <c r="S654" s="10" t="s">
        <v>1814</v>
      </c>
      <c r="T654" s="10">
        <v>1843</v>
      </c>
      <c r="U654" s="43" t="s">
        <v>3773</v>
      </c>
      <c r="V654" s="43" t="s">
        <v>2838</v>
      </c>
      <c r="W654" s="39" t="s">
        <v>3176</v>
      </c>
      <c r="X654" s="39" t="s">
        <v>1104</v>
      </c>
      <c r="Y654" s="39" t="s">
        <v>1104</v>
      </c>
      <c r="Z654" s="39" t="s">
        <v>1104</v>
      </c>
      <c r="AA654" s="39" t="s">
        <v>1104</v>
      </c>
      <c r="AB654" s="39" t="s">
        <v>1104</v>
      </c>
      <c r="AC654" s="9" t="s">
        <v>3521</v>
      </c>
      <c r="AD654" s="11" t="s">
        <v>3382</v>
      </c>
      <c r="AE654" s="11" t="s">
        <v>1104</v>
      </c>
      <c r="AF654" s="11" t="s">
        <v>3382</v>
      </c>
      <c r="AG654" s="11" t="s">
        <v>3422</v>
      </c>
      <c r="AH654" s="11" t="s">
        <v>3404</v>
      </c>
    </row>
    <row r="655" spans="1:34" x14ac:dyDescent="0.2">
      <c r="A655" s="8" t="s">
        <v>3361</v>
      </c>
      <c r="B655" s="8" t="s">
        <v>3436</v>
      </c>
      <c r="C655" s="8" t="s">
        <v>3366</v>
      </c>
      <c r="D655" s="9" t="s">
        <v>220</v>
      </c>
      <c r="E655" s="9" t="s">
        <v>2466</v>
      </c>
      <c r="G655" s="9" t="s">
        <v>296</v>
      </c>
      <c r="H655" s="9" t="s">
        <v>3</v>
      </c>
      <c r="I655" s="9" t="s">
        <v>3</v>
      </c>
      <c r="J655" s="8" t="s">
        <v>297</v>
      </c>
      <c r="K655" s="8"/>
      <c r="L655" s="8" t="s">
        <v>298</v>
      </c>
      <c r="M655" s="21" t="str">
        <f t="shared" si="12"/>
        <v>Natalus macrourus</v>
      </c>
      <c r="N655" s="9" t="s">
        <v>1292</v>
      </c>
      <c r="O655" s="9" t="s">
        <v>1966</v>
      </c>
      <c r="Q655" s="8" t="s">
        <v>2621</v>
      </c>
      <c r="R655" s="10">
        <v>51</v>
      </c>
      <c r="S655" s="10" t="s">
        <v>2150</v>
      </c>
      <c r="T655" s="10">
        <v>1856</v>
      </c>
      <c r="U655" s="43" t="s">
        <v>3774</v>
      </c>
      <c r="V655" s="43" t="s">
        <v>2838</v>
      </c>
      <c r="W655" s="39" t="s">
        <v>3176</v>
      </c>
      <c r="X655" s="39" t="s">
        <v>1104</v>
      </c>
      <c r="Y655" s="39" t="s">
        <v>1104</v>
      </c>
      <c r="Z655" s="39" t="s">
        <v>1104</v>
      </c>
      <c r="AA655" s="39" t="s">
        <v>1104</v>
      </c>
      <c r="AB655" s="39" t="s">
        <v>1104</v>
      </c>
      <c r="AC655" s="9" t="s">
        <v>3522</v>
      </c>
      <c r="AD655" s="11" t="s">
        <v>3386</v>
      </c>
      <c r="AE655" s="11" t="s">
        <v>1104</v>
      </c>
      <c r="AF655" s="11" t="s">
        <v>3384</v>
      </c>
      <c r="AG655" s="11" t="s">
        <v>3422</v>
      </c>
      <c r="AH655" s="11" t="s">
        <v>3404</v>
      </c>
    </row>
    <row r="656" spans="1:34" x14ac:dyDescent="0.2">
      <c r="A656" s="8" t="s">
        <v>3361</v>
      </c>
      <c r="B656" s="8" t="s">
        <v>3436</v>
      </c>
      <c r="C656" s="8" t="s">
        <v>3366</v>
      </c>
      <c r="D656" s="9" t="s">
        <v>220</v>
      </c>
      <c r="E656" s="9" t="s">
        <v>2466</v>
      </c>
      <c r="G656" s="9" t="s">
        <v>299</v>
      </c>
      <c r="H656" s="9" t="s">
        <v>3</v>
      </c>
      <c r="I656" s="9" t="s">
        <v>3</v>
      </c>
      <c r="J656" s="8" t="s">
        <v>300</v>
      </c>
      <c r="K656" s="8"/>
      <c r="L656" s="8" t="s">
        <v>301</v>
      </c>
      <c r="M656" s="21" t="str">
        <f t="shared" si="12"/>
        <v>Noctilio albiventris</v>
      </c>
      <c r="N656" s="9" t="s">
        <v>1293</v>
      </c>
      <c r="O656" s="9" t="s">
        <v>2622</v>
      </c>
      <c r="Q656" s="8" t="s">
        <v>2623</v>
      </c>
      <c r="R656" s="10">
        <v>15</v>
      </c>
      <c r="S656" s="10" t="s">
        <v>1706</v>
      </c>
      <c r="T656" s="10">
        <v>1818</v>
      </c>
      <c r="U656" s="43" t="s">
        <v>3775</v>
      </c>
      <c r="V656" s="43" t="s">
        <v>2765</v>
      </c>
      <c r="W656" s="39" t="s">
        <v>3176</v>
      </c>
      <c r="X656" s="39" t="s">
        <v>1104</v>
      </c>
      <c r="Y656" s="39" t="s">
        <v>1104</v>
      </c>
      <c r="Z656" s="39" t="s">
        <v>1104</v>
      </c>
      <c r="AA656" s="39" t="s">
        <v>1104</v>
      </c>
      <c r="AB656" s="39" t="s">
        <v>1104</v>
      </c>
      <c r="AC656" s="9" t="s">
        <v>3523</v>
      </c>
      <c r="AD656" s="11" t="s">
        <v>3382</v>
      </c>
      <c r="AE656" s="11" t="s">
        <v>1104</v>
      </c>
      <c r="AF656" s="11" t="s">
        <v>3382</v>
      </c>
      <c r="AG656" s="11" t="s">
        <v>3433</v>
      </c>
      <c r="AH656" s="11" t="s">
        <v>3404</v>
      </c>
    </row>
    <row r="657" spans="1:34" x14ac:dyDescent="0.2">
      <c r="A657" s="8" t="s">
        <v>3361</v>
      </c>
      <c r="B657" s="8" t="s">
        <v>3436</v>
      </c>
      <c r="C657" s="8" t="s">
        <v>3366</v>
      </c>
      <c r="D657" s="9" t="s">
        <v>220</v>
      </c>
      <c r="E657" s="9" t="s">
        <v>2466</v>
      </c>
      <c r="G657" s="9" t="s">
        <v>299</v>
      </c>
      <c r="H657" s="9" t="s">
        <v>3</v>
      </c>
      <c r="I657" s="9" t="s">
        <v>3</v>
      </c>
      <c r="J657" s="8" t="s">
        <v>300</v>
      </c>
      <c r="K657" s="8"/>
      <c r="L657" s="8" t="s">
        <v>302</v>
      </c>
      <c r="M657" s="21" t="str">
        <f t="shared" si="12"/>
        <v>Noctilio leporinus</v>
      </c>
      <c r="N657" s="9" t="s">
        <v>1294</v>
      </c>
      <c r="O657" s="9" t="s">
        <v>2622</v>
      </c>
      <c r="Q657" s="8" t="s">
        <v>2624</v>
      </c>
      <c r="R657" s="10">
        <v>32</v>
      </c>
      <c r="S657" s="10" t="s">
        <v>1167</v>
      </c>
      <c r="T657" s="10">
        <v>1758</v>
      </c>
      <c r="U657" s="43" t="s">
        <v>3776</v>
      </c>
      <c r="V657" s="43" t="s">
        <v>2765</v>
      </c>
      <c r="W657" s="39" t="s">
        <v>3176</v>
      </c>
      <c r="X657" s="39" t="s">
        <v>1104</v>
      </c>
      <c r="Y657" s="39" t="s">
        <v>1104</v>
      </c>
      <c r="Z657" s="39" t="s">
        <v>1104</v>
      </c>
      <c r="AA657" s="39" t="s">
        <v>1104</v>
      </c>
      <c r="AB657" s="39" t="s">
        <v>1104</v>
      </c>
      <c r="AC657" s="9" t="s">
        <v>3518</v>
      </c>
      <c r="AD657" s="11" t="s">
        <v>3382</v>
      </c>
      <c r="AE657" s="11" t="s">
        <v>1104</v>
      </c>
      <c r="AF657" s="11" t="s">
        <v>3382</v>
      </c>
      <c r="AG657" s="11" t="s">
        <v>3433</v>
      </c>
      <c r="AH657" s="11" t="s">
        <v>3404</v>
      </c>
    </row>
    <row r="658" spans="1:34" x14ac:dyDescent="0.2">
      <c r="A658" s="8" t="s">
        <v>3361</v>
      </c>
      <c r="B658" s="8" t="s">
        <v>3436</v>
      </c>
      <c r="C658" s="8" t="s">
        <v>3366</v>
      </c>
      <c r="D658" s="9" t="s">
        <v>220</v>
      </c>
      <c r="E658" s="9" t="s">
        <v>2466</v>
      </c>
      <c r="G658" s="9" t="s">
        <v>303</v>
      </c>
      <c r="H658" s="9" t="s">
        <v>304</v>
      </c>
      <c r="I658" s="9" t="s">
        <v>3</v>
      </c>
      <c r="J658" s="8" t="s">
        <v>305</v>
      </c>
      <c r="K658" s="8"/>
      <c r="L658" s="8" t="s">
        <v>306</v>
      </c>
      <c r="M658" s="21" t="str">
        <f t="shared" si="12"/>
        <v>Carollia benkeithi</v>
      </c>
      <c r="N658" s="9" t="s">
        <v>1295</v>
      </c>
      <c r="O658" s="9" t="s">
        <v>1966</v>
      </c>
      <c r="Q658" s="8" t="s">
        <v>2625</v>
      </c>
      <c r="R658" s="10">
        <v>5</v>
      </c>
      <c r="S658" s="10" t="s">
        <v>2626</v>
      </c>
      <c r="T658" s="10">
        <v>2006</v>
      </c>
      <c r="U658" s="43" t="s">
        <v>2861</v>
      </c>
      <c r="V658" s="43" t="s">
        <v>2804</v>
      </c>
      <c r="W658" s="39" t="s">
        <v>3176</v>
      </c>
      <c r="X658" s="39" t="s">
        <v>3177</v>
      </c>
      <c r="Y658" s="39" t="s">
        <v>1104</v>
      </c>
      <c r="Z658" s="39" t="s">
        <v>1104</v>
      </c>
      <c r="AA658" s="39" t="s">
        <v>1104</v>
      </c>
      <c r="AB658" s="39" t="s">
        <v>1104</v>
      </c>
      <c r="AC658" s="9" t="s">
        <v>3528</v>
      </c>
      <c r="AD658" s="11" t="s">
        <v>3382</v>
      </c>
      <c r="AE658" s="11" t="s">
        <v>1104</v>
      </c>
      <c r="AF658" s="11" t="s">
        <v>3382</v>
      </c>
      <c r="AG658" s="11" t="s">
        <v>3403</v>
      </c>
      <c r="AH658" s="11" t="s">
        <v>3404</v>
      </c>
    </row>
    <row r="659" spans="1:34" x14ac:dyDescent="0.2">
      <c r="A659" s="8" t="s">
        <v>3361</v>
      </c>
      <c r="B659" s="8" t="s">
        <v>3436</v>
      </c>
      <c r="C659" s="8" t="s">
        <v>3366</v>
      </c>
      <c r="D659" s="9" t="s">
        <v>220</v>
      </c>
      <c r="E659" s="9" t="s">
        <v>2466</v>
      </c>
      <c r="G659" s="9" t="s">
        <v>303</v>
      </c>
      <c r="H659" s="9" t="s">
        <v>304</v>
      </c>
      <c r="I659" s="9" t="s">
        <v>3</v>
      </c>
      <c r="J659" s="8" t="s">
        <v>305</v>
      </c>
      <c r="K659" s="8"/>
      <c r="L659" s="8" t="s">
        <v>307</v>
      </c>
      <c r="M659" s="21" t="str">
        <f t="shared" si="12"/>
        <v>Carollia brevicauda</v>
      </c>
      <c r="N659" s="9" t="s">
        <v>1296</v>
      </c>
      <c r="O659" s="9" t="s">
        <v>1966</v>
      </c>
      <c r="Q659" s="8" t="s">
        <v>2627</v>
      </c>
      <c r="R659" s="10">
        <v>164</v>
      </c>
      <c r="S659" s="10" t="s">
        <v>1709</v>
      </c>
      <c r="T659" s="10">
        <v>1821</v>
      </c>
      <c r="U659" s="43" t="s">
        <v>3777</v>
      </c>
      <c r="V659" s="43" t="s">
        <v>2838</v>
      </c>
      <c r="W659" s="39" t="s">
        <v>3176</v>
      </c>
      <c r="X659" s="39" t="s">
        <v>1104</v>
      </c>
      <c r="Y659" s="39" t="s">
        <v>1104</v>
      </c>
      <c r="Z659" s="39" t="s">
        <v>1104</v>
      </c>
      <c r="AA659" s="39" t="s">
        <v>1104</v>
      </c>
      <c r="AB659" s="39" t="s">
        <v>1104</v>
      </c>
      <c r="AC659" s="9" t="s">
        <v>3529</v>
      </c>
      <c r="AD659" s="11" t="s">
        <v>3382</v>
      </c>
      <c r="AE659" s="11" t="s">
        <v>1104</v>
      </c>
      <c r="AF659" s="11" t="s">
        <v>3382</v>
      </c>
      <c r="AG659" s="11" t="s">
        <v>3403</v>
      </c>
      <c r="AH659" s="11" t="s">
        <v>3404</v>
      </c>
    </row>
    <row r="660" spans="1:34" x14ac:dyDescent="0.2">
      <c r="A660" s="8" t="s">
        <v>3361</v>
      </c>
      <c r="B660" s="8" t="s">
        <v>3436</v>
      </c>
      <c r="C660" s="8" t="s">
        <v>3366</v>
      </c>
      <c r="D660" s="9" t="s">
        <v>220</v>
      </c>
      <c r="E660" s="9" t="s">
        <v>2466</v>
      </c>
      <c r="G660" s="9" t="s">
        <v>303</v>
      </c>
      <c r="H660" s="9" t="s">
        <v>304</v>
      </c>
      <c r="I660" s="9" t="s">
        <v>3</v>
      </c>
      <c r="J660" s="8" t="s">
        <v>305</v>
      </c>
      <c r="K660" s="8"/>
      <c r="L660" s="8" t="s">
        <v>308</v>
      </c>
      <c r="M660" s="21" t="str">
        <f t="shared" si="12"/>
        <v>Carollia perspicillata</v>
      </c>
      <c r="N660" s="9" t="s">
        <v>1297</v>
      </c>
      <c r="O660" s="9" t="s">
        <v>1966</v>
      </c>
      <c r="Q660" s="8" t="s">
        <v>2624</v>
      </c>
      <c r="R660" s="10">
        <v>90</v>
      </c>
      <c r="S660" s="10" t="s">
        <v>1167</v>
      </c>
      <c r="T660" s="10">
        <v>1758</v>
      </c>
      <c r="U660" s="43" t="s">
        <v>3778</v>
      </c>
      <c r="V660" s="43" t="s">
        <v>2801</v>
      </c>
      <c r="W660" s="39" t="s">
        <v>3176</v>
      </c>
      <c r="X660" s="39" t="s">
        <v>1104</v>
      </c>
      <c r="Y660" s="39" t="s">
        <v>1104</v>
      </c>
      <c r="Z660" s="39" t="s">
        <v>1104</v>
      </c>
      <c r="AA660" s="39" t="s">
        <v>1104</v>
      </c>
      <c r="AB660" s="39" t="s">
        <v>1104</v>
      </c>
      <c r="AC660" s="9" t="s">
        <v>3529</v>
      </c>
      <c r="AD660" s="11" t="s">
        <v>3382</v>
      </c>
      <c r="AE660" s="11" t="s">
        <v>1104</v>
      </c>
      <c r="AF660" s="11" t="s">
        <v>3382</v>
      </c>
      <c r="AG660" s="11" t="s">
        <v>3403</v>
      </c>
      <c r="AH660" s="11" t="s">
        <v>3404</v>
      </c>
    </row>
    <row r="661" spans="1:34" x14ac:dyDescent="0.2">
      <c r="A661" s="8" t="s">
        <v>3361</v>
      </c>
      <c r="B661" s="8" t="s">
        <v>3436</v>
      </c>
      <c r="C661" s="8" t="s">
        <v>3366</v>
      </c>
      <c r="D661" s="9" t="s">
        <v>220</v>
      </c>
      <c r="E661" s="9" t="s">
        <v>2466</v>
      </c>
      <c r="G661" s="9" t="s">
        <v>303</v>
      </c>
      <c r="H661" s="9" t="s">
        <v>313</v>
      </c>
      <c r="I661" s="9" t="s">
        <v>314</v>
      </c>
      <c r="J661" s="8" t="s">
        <v>315</v>
      </c>
      <c r="K661" s="8"/>
      <c r="L661" s="8" t="s">
        <v>316</v>
      </c>
      <c r="M661" s="21" t="str">
        <f t="shared" si="12"/>
        <v>Desmodus rotundus</v>
      </c>
      <c r="N661" s="15" t="s">
        <v>4302</v>
      </c>
      <c r="O661" s="9" t="s">
        <v>2631</v>
      </c>
      <c r="Q661" s="8" t="s">
        <v>2632</v>
      </c>
      <c r="R661" s="10">
        <v>181</v>
      </c>
      <c r="S661" s="10" t="s">
        <v>4096</v>
      </c>
      <c r="T661" s="10">
        <v>1810</v>
      </c>
      <c r="U661" s="43" t="s">
        <v>3778</v>
      </c>
      <c r="V661" s="43" t="s">
        <v>2765</v>
      </c>
      <c r="W661" s="39" t="s">
        <v>3176</v>
      </c>
      <c r="X661" s="39" t="s">
        <v>1104</v>
      </c>
      <c r="Y661" s="39" t="s">
        <v>1104</v>
      </c>
      <c r="Z661" s="39" t="s">
        <v>1104</v>
      </c>
      <c r="AA661" s="39" t="s">
        <v>1104</v>
      </c>
      <c r="AB661" s="39" t="s">
        <v>1104</v>
      </c>
      <c r="AC661" s="9" t="s">
        <v>3530</v>
      </c>
      <c r="AD661" s="11" t="s">
        <v>3382</v>
      </c>
      <c r="AE661" s="11" t="s">
        <v>1104</v>
      </c>
      <c r="AF661" s="11" t="s">
        <v>3382</v>
      </c>
      <c r="AG661" s="11" t="s">
        <v>3429</v>
      </c>
      <c r="AH661" s="11" t="s">
        <v>3404</v>
      </c>
    </row>
    <row r="662" spans="1:34" x14ac:dyDescent="0.2">
      <c r="A662" s="8" t="s">
        <v>3361</v>
      </c>
      <c r="B662" s="8" t="s">
        <v>3436</v>
      </c>
      <c r="C662" s="8" t="s">
        <v>3366</v>
      </c>
      <c r="D662" s="9" t="s">
        <v>220</v>
      </c>
      <c r="E662" s="9" t="s">
        <v>2466</v>
      </c>
      <c r="G662" s="9" t="s">
        <v>303</v>
      </c>
      <c r="H662" s="9" t="s">
        <v>313</v>
      </c>
      <c r="I662" s="9" t="s">
        <v>314</v>
      </c>
      <c r="J662" s="8" t="s">
        <v>317</v>
      </c>
      <c r="K662" s="8"/>
      <c r="L662" s="8" t="s">
        <v>318</v>
      </c>
      <c r="M662" s="21" t="str">
        <f t="shared" si="12"/>
        <v>Diaemus youngii</v>
      </c>
      <c r="N662" s="9" t="s">
        <v>1300</v>
      </c>
      <c r="O662" s="9" t="s">
        <v>2633</v>
      </c>
      <c r="Q662" s="8" t="s">
        <v>2634</v>
      </c>
      <c r="R662" s="10">
        <v>282</v>
      </c>
      <c r="S662" s="10" t="s">
        <v>2635</v>
      </c>
      <c r="T662" s="10">
        <v>1893</v>
      </c>
      <c r="U662" s="43" t="s">
        <v>3779</v>
      </c>
      <c r="V662" s="43" t="s">
        <v>2801</v>
      </c>
      <c r="W662" s="39" t="s">
        <v>3176</v>
      </c>
      <c r="X662" s="39" t="s">
        <v>1104</v>
      </c>
      <c r="Y662" s="39" t="s">
        <v>1104</v>
      </c>
      <c r="Z662" s="39" t="s">
        <v>1104</v>
      </c>
      <c r="AA662" s="39" t="s">
        <v>1104</v>
      </c>
      <c r="AB662" s="39" t="s">
        <v>1104</v>
      </c>
      <c r="AC662" s="9" t="s">
        <v>3531</v>
      </c>
      <c r="AD662" s="11" t="s">
        <v>3382</v>
      </c>
      <c r="AE662" s="11" t="s">
        <v>1104</v>
      </c>
      <c r="AF662" s="11" t="s">
        <v>3382</v>
      </c>
      <c r="AG662" s="11" t="s">
        <v>3429</v>
      </c>
      <c r="AH662" s="11" t="s">
        <v>3404</v>
      </c>
    </row>
    <row r="663" spans="1:34" x14ac:dyDescent="0.2">
      <c r="A663" s="8" t="s">
        <v>3361</v>
      </c>
      <c r="B663" s="8" t="s">
        <v>3436</v>
      </c>
      <c r="C663" s="8" t="s">
        <v>3366</v>
      </c>
      <c r="D663" s="9" t="s">
        <v>220</v>
      </c>
      <c r="E663" s="9" t="s">
        <v>2466</v>
      </c>
      <c r="G663" s="9" t="s">
        <v>303</v>
      </c>
      <c r="H663" s="9" t="s">
        <v>313</v>
      </c>
      <c r="I663" s="9" t="s">
        <v>319</v>
      </c>
      <c r="J663" s="8" t="s">
        <v>320</v>
      </c>
      <c r="K663" s="8"/>
      <c r="L663" s="8" t="s">
        <v>321</v>
      </c>
      <c r="M663" s="21" t="str">
        <f t="shared" si="12"/>
        <v>Diphylla ecaudata</v>
      </c>
      <c r="N663" s="9" t="s">
        <v>1301</v>
      </c>
      <c r="O663" s="9" t="s">
        <v>2633</v>
      </c>
      <c r="Q663" s="8" t="s">
        <v>2636</v>
      </c>
      <c r="R663" s="10">
        <v>68</v>
      </c>
      <c r="S663" s="10" t="s">
        <v>2303</v>
      </c>
      <c r="T663" s="10">
        <v>1823</v>
      </c>
      <c r="U663" s="43" t="s">
        <v>3780</v>
      </c>
      <c r="V663" s="43" t="s">
        <v>2838</v>
      </c>
      <c r="W663" s="39" t="s">
        <v>3176</v>
      </c>
      <c r="X663" s="39" t="s">
        <v>1104</v>
      </c>
      <c r="Y663" s="39" t="s">
        <v>1104</v>
      </c>
      <c r="Z663" s="39" t="s">
        <v>1104</v>
      </c>
      <c r="AA663" s="39" t="s">
        <v>1104</v>
      </c>
      <c r="AB663" s="39" t="s">
        <v>1104</v>
      </c>
      <c r="AC663" s="9" t="s">
        <v>3532</v>
      </c>
      <c r="AD663" s="11" t="s">
        <v>3382</v>
      </c>
      <c r="AE663" s="11" t="s">
        <v>1104</v>
      </c>
      <c r="AF663" s="11" t="s">
        <v>3382</v>
      </c>
      <c r="AG663" s="11" t="s">
        <v>3429</v>
      </c>
      <c r="AH663" s="11" t="s">
        <v>3404</v>
      </c>
    </row>
    <row r="664" spans="1:34" x14ac:dyDescent="0.2">
      <c r="A664" s="8" t="s">
        <v>3361</v>
      </c>
      <c r="B664" s="8" t="s">
        <v>3436</v>
      </c>
      <c r="C664" s="8" t="s">
        <v>3366</v>
      </c>
      <c r="D664" s="9" t="s">
        <v>220</v>
      </c>
      <c r="E664" s="9" t="s">
        <v>2466</v>
      </c>
      <c r="G664" s="9" t="s">
        <v>303</v>
      </c>
      <c r="H664" s="9" t="s">
        <v>322</v>
      </c>
      <c r="I664" s="9" t="s">
        <v>323</v>
      </c>
      <c r="J664" s="8" t="s">
        <v>324</v>
      </c>
      <c r="K664" s="8"/>
      <c r="L664" s="8" t="s">
        <v>325</v>
      </c>
      <c r="M664" s="21" t="str">
        <f t="shared" si="12"/>
        <v>Anoura caudifer</v>
      </c>
      <c r="N664" s="15" t="s">
        <v>4303</v>
      </c>
      <c r="O664" s="9" t="s">
        <v>2637</v>
      </c>
      <c r="Q664" s="8" t="s">
        <v>2638</v>
      </c>
      <c r="R664" s="10">
        <v>418</v>
      </c>
      <c r="S664" s="10" t="s">
        <v>4096</v>
      </c>
      <c r="T664" s="10">
        <v>1818</v>
      </c>
      <c r="U664" s="43" t="s">
        <v>3781</v>
      </c>
      <c r="V664" s="43" t="s">
        <v>2803</v>
      </c>
      <c r="W664" s="39" t="s">
        <v>3176</v>
      </c>
      <c r="X664" s="39" t="s">
        <v>1104</v>
      </c>
      <c r="Y664" s="39" t="s">
        <v>1104</v>
      </c>
      <c r="Z664" s="39" t="s">
        <v>1104</v>
      </c>
      <c r="AA664" s="39" t="s">
        <v>1104</v>
      </c>
      <c r="AB664" s="39" t="s">
        <v>1104</v>
      </c>
      <c r="AC664" s="9" t="s">
        <v>3533</v>
      </c>
      <c r="AD664" s="11" t="s">
        <v>3382</v>
      </c>
      <c r="AE664" s="11" t="s">
        <v>1104</v>
      </c>
      <c r="AF664" s="11" t="s">
        <v>3382</v>
      </c>
      <c r="AG664" s="11" t="s">
        <v>3405</v>
      </c>
      <c r="AH664" s="11" t="s">
        <v>3404</v>
      </c>
    </row>
    <row r="665" spans="1:34" x14ac:dyDescent="0.2">
      <c r="A665" s="8" t="s">
        <v>3361</v>
      </c>
      <c r="B665" s="8" t="s">
        <v>3436</v>
      </c>
      <c r="C665" s="8" t="s">
        <v>3366</v>
      </c>
      <c r="D665" s="9" t="s">
        <v>220</v>
      </c>
      <c r="E665" s="9" t="s">
        <v>2466</v>
      </c>
      <c r="G665" s="9" t="s">
        <v>303</v>
      </c>
      <c r="H665" s="9" t="s">
        <v>322</v>
      </c>
      <c r="I665" s="9" t="s">
        <v>323</v>
      </c>
      <c r="J665" s="8" t="s">
        <v>324</v>
      </c>
      <c r="K665" s="8"/>
      <c r="L665" s="8" t="s">
        <v>65</v>
      </c>
      <c r="M665" s="21" t="str">
        <f t="shared" si="12"/>
        <v>Anoura geoffroyi</v>
      </c>
      <c r="N665" s="9" t="s">
        <v>1302</v>
      </c>
      <c r="O665" s="9" t="s">
        <v>2637</v>
      </c>
      <c r="Q665" s="8" t="s">
        <v>2639</v>
      </c>
      <c r="R665" s="10">
        <v>490</v>
      </c>
      <c r="S665" s="10" t="s">
        <v>1136</v>
      </c>
      <c r="T665" s="10">
        <v>1838</v>
      </c>
      <c r="U665" s="43" t="s">
        <v>3782</v>
      </c>
      <c r="V665" s="43" t="s">
        <v>2838</v>
      </c>
      <c r="W665" s="39" t="s">
        <v>3176</v>
      </c>
      <c r="X665" s="39" t="s">
        <v>1104</v>
      </c>
      <c r="Y665" s="39" t="s">
        <v>1104</v>
      </c>
      <c r="Z665" s="39" t="s">
        <v>1104</v>
      </c>
      <c r="AA665" s="39" t="s">
        <v>1104</v>
      </c>
      <c r="AB665" s="39" t="s">
        <v>1104</v>
      </c>
      <c r="AC665" s="9" t="s">
        <v>3533</v>
      </c>
      <c r="AD665" s="11" t="s">
        <v>3382</v>
      </c>
      <c r="AE665" s="11" t="s">
        <v>1104</v>
      </c>
      <c r="AF665" s="11" t="s">
        <v>3382</v>
      </c>
      <c r="AG665" s="11" t="s">
        <v>3405</v>
      </c>
      <c r="AH665" s="11" t="s">
        <v>3404</v>
      </c>
    </row>
    <row r="666" spans="1:34" x14ac:dyDescent="0.2">
      <c r="A666" s="8" t="s">
        <v>3361</v>
      </c>
      <c r="B666" s="8" t="s">
        <v>3436</v>
      </c>
      <c r="C666" s="8" t="s">
        <v>3366</v>
      </c>
      <c r="D666" s="9" t="s">
        <v>220</v>
      </c>
      <c r="E666" s="9" t="s">
        <v>2466</v>
      </c>
      <c r="G666" s="9" t="s">
        <v>303</v>
      </c>
      <c r="H666" s="9" t="s">
        <v>322</v>
      </c>
      <c r="I666" s="9" t="s">
        <v>323</v>
      </c>
      <c r="J666" s="8" t="s">
        <v>326</v>
      </c>
      <c r="K666" s="8"/>
      <c r="L666" s="8" t="s">
        <v>3181</v>
      </c>
      <c r="M666" s="21" t="str">
        <f t="shared" si="12"/>
        <v>Choeroniscus godmani</v>
      </c>
      <c r="N666" s="9" t="s">
        <v>3180</v>
      </c>
      <c r="O666" s="9" t="s">
        <v>2637</v>
      </c>
      <c r="Q666" s="8" t="s">
        <v>3730</v>
      </c>
      <c r="R666" s="10">
        <v>288</v>
      </c>
      <c r="S666" s="10" t="s">
        <v>1145</v>
      </c>
      <c r="T666" s="10">
        <v>1903</v>
      </c>
      <c r="U666" s="43" t="s">
        <v>2855</v>
      </c>
      <c r="V666" s="43" t="s">
        <v>2992</v>
      </c>
      <c r="W666" s="39" t="s">
        <v>3176</v>
      </c>
      <c r="X666" s="39" t="s">
        <v>1104</v>
      </c>
      <c r="Y666" s="39" t="s">
        <v>1104</v>
      </c>
      <c r="Z666" s="39" t="s">
        <v>1104</v>
      </c>
      <c r="AA666" s="39" t="s">
        <v>1104</v>
      </c>
      <c r="AB666" s="39" t="s">
        <v>1104</v>
      </c>
      <c r="AC666" s="9" t="s">
        <v>3534</v>
      </c>
      <c r="AD666" s="11" t="s">
        <v>3382</v>
      </c>
      <c r="AE666" s="11" t="s">
        <v>1104</v>
      </c>
      <c r="AF666" s="11" t="s">
        <v>3383</v>
      </c>
      <c r="AG666" s="11" t="s">
        <v>3405</v>
      </c>
      <c r="AH666" s="11" t="s">
        <v>3404</v>
      </c>
    </row>
    <row r="667" spans="1:34" x14ac:dyDescent="0.2">
      <c r="A667" s="8" t="s">
        <v>3361</v>
      </c>
      <c r="B667" s="8" t="s">
        <v>3436</v>
      </c>
      <c r="C667" s="8" t="s">
        <v>3366</v>
      </c>
      <c r="D667" s="9" t="s">
        <v>220</v>
      </c>
      <c r="E667" s="9" t="s">
        <v>2466</v>
      </c>
      <c r="G667" s="9" t="s">
        <v>303</v>
      </c>
      <c r="H667" s="9" t="s">
        <v>322</v>
      </c>
      <c r="I667" s="9" t="s">
        <v>323</v>
      </c>
      <c r="J667" s="8" t="s">
        <v>326</v>
      </c>
      <c r="K667" s="8"/>
      <c r="L667" s="8" t="s">
        <v>327</v>
      </c>
      <c r="M667" s="21" t="str">
        <f t="shared" si="12"/>
        <v>Choeroniscus minor</v>
      </c>
      <c r="N667" s="9" t="s">
        <v>1303</v>
      </c>
      <c r="O667" s="9" t="s">
        <v>2637</v>
      </c>
      <c r="Q667" s="8" t="s">
        <v>2640</v>
      </c>
      <c r="R667" s="10">
        <v>366</v>
      </c>
      <c r="S667" s="10" t="s">
        <v>1134</v>
      </c>
      <c r="T667" s="10">
        <v>1868</v>
      </c>
      <c r="U667" s="43" t="s">
        <v>2865</v>
      </c>
      <c r="V667" s="43" t="s">
        <v>2804</v>
      </c>
      <c r="W667" s="39" t="s">
        <v>3176</v>
      </c>
      <c r="X667" s="39" t="s">
        <v>3177</v>
      </c>
      <c r="Y667" s="39" t="s">
        <v>1104</v>
      </c>
      <c r="Z667" s="39" t="s">
        <v>1104</v>
      </c>
      <c r="AA667" s="39" t="s">
        <v>1104</v>
      </c>
      <c r="AB667" s="39" t="s">
        <v>1104</v>
      </c>
      <c r="AC667" s="9" t="s">
        <v>3535</v>
      </c>
      <c r="AD667" s="11" t="s">
        <v>3382</v>
      </c>
      <c r="AE667" s="11" t="s">
        <v>1104</v>
      </c>
      <c r="AF667" s="11" t="s">
        <v>3382</v>
      </c>
      <c r="AG667" s="11" t="s">
        <v>3405</v>
      </c>
      <c r="AH667" s="11" t="s">
        <v>3404</v>
      </c>
    </row>
    <row r="668" spans="1:34" x14ac:dyDescent="0.2">
      <c r="A668" s="8" t="s">
        <v>3361</v>
      </c>
      <c r="B668" s="8" t="s">
        <v>3436</v>
      </c>
      <c r="C668" s="8" t="s">
        <v>3366</v>
      </c>
      <c r="D668" s="9" t="s">
        <v>220</v>
      </c>
      <c r="E668" s="9" t="s">
        <v>2466</v>
      </c>
      <c r="G668" s="9" t="s">
        <v>303</v>
      </c>
      <c r="H668" s="9" t="s">
        <v>322</v>
      </c>
      <c r="I668" s="9" t="s">
        <v>323</v>
      </c>
      <c r="J668" s="8" t="s">
        <v>328</v>
      </c>
      <c r="K668" s="8"/>
      <c r="L668" s="8" t="s">
        <v>329</v>
      </c>
      <c r="M668" s="21" t="str">
        <f t="shared" si="12"/>
        <v>Dryadonycteris capixaba</v>
      </c>
      <c r="N668" s="15" t="s">
        <v>2528</v>
      </c>
      <c r="O668" s="9" t="s">
        <v>2637</v>
      </c>
      <c r="Q668" s="8" t="s">
        <v>2641</v>
      </c>
      <c r="R668" s="10">
        <v>5</v>
      </c>
      <c r="S668" s="10" t="s">
        <v>2642</v>
      </c>
      <c r="T668" s="10">
        <v>2012</v>
      </c>
      <c r="U668" s="43" t="s">
        <v>3783</v>
      </c>
      <c r="V668" s="43" t="s">
        <v>2999</v>
      </c>
      <c r="W668" s="39" t="s">
        <v>3177</v>
      </c>
      <c r="X668" s="39" t="s">
        <v>1104</v>
      </c>
      <c r="Y668" s="39" t="s">
        <v>1104</v>
      </c>
      <c r="Z668" s="39" t="s">
        <v>3177</v>
      </c>
      <c r="AA668" s="39" t="s">
        <v>1104</v>
      </c>
      <c r="AB668" s="39" t="s">
        <v>1104</v>
      </c>
      <c r="AC668" s="9" t="s">
        <v>3536</v>
      </c>
      <c r="AD668" s="11" t="s">
        <v>3256</v>
      </c>
      <c r="AE668" s="11" t="s">
        <v>1104</v>
      </c>
      <c r="AF668" s="11" t="s">
        <v>3382</v>
      </c>
      <c r="AG668" s="11" t="s">
        <v>3405</v>
      </c>
      <c r="AH668" s="11" t="s">
        <v>3404</v>
      </c>
    </row>
    <row r="669" spans="1:34" x14ac:dyDescent="0.2">
      <c r="A669" s="8" t="s">
        <v>3361</v>
      </c>
      <c r="B669" s="8" t="s">
        <v>3436</v>
      </c>
      <c r="C669" s="8" t="s">
        <v>3366</v>
      </c>
      <c r="D669" s="9" t="s">
        <v>220</v>
      </c>
      <c r="E669" s="9" t="s">
        <v>2466</v>
      </c>
      <c r="G669" s="9" t="s">
        <v>303</v>
      </c>
      <c r="H669" s="9" t="s">
        <v>322</v>
      </c>
      <c r="I669" s="9" t="s">
        <v>323</v>
      </c>
      <c r="J669" s="8" t="s">
        <v>330</v>
      </c>
      <c r="K669" s="8"/>
      <c r="L669" s="8" t="s">
        <v>841</v>
      </c>
      <c r="M669" s="21" t="str">
        <f>CONCATENATE(J669," ",L669)</f>
        <v>Lichonycteris obscura</v>
      </c>
      <c r="N669" s="15" t="s">
        <v>3524</v>
      </c>
      <c r="O669" s="9" t="s">
        <v>2637</v>
      </c>
      <c r="Q669" s="8" t="s">
        <v>3525</v>
      </c>
      <c r="R669" s="10">
        <v>56</v>
      </c>
      <c r="S669" s="10" t="s">
        <v>1145</v>
      </c>
      <c r="T669" s="10">
        <v>1895</v>
      </c>
      <c r="U669" s="43" t="s">
        <v>3784</v>
      </c>
      <c r="V669" s="43" t="s">
        <v>2826</v>
      </c>
      <c r="W669" s="39" t="s">
        <v>3176</v>
      </c>
      <c r="X669" s="39" t="s">
        <v>1104</v>
      </c>
      <c r="Y669" s="39" t="s">
        <v>1104</v>
      </c>
      <c r="Z669" s="39" t="s">
        <v>1104</v>
      </c>
      <c r="AA669" s="39" t="s">
        <v>1104</v>
      </c>
      <c r="AB669" s="39" t="s">
        <v>1104</v>
      </c>
      <c r="AC669" s="9" t="s">
        <v>3526</v>
      </c>
      <c r="AD669" s="11" t="s">
        <v>3382</v>
      </c>
      <c r="AE669" s="11" t="s">
        <v>1104</v>
      </c>
      <c r="AF669" s="11" t="s">
        <v>3383</v>
      </c>
      <c r="AG669" s="11" t="s">
        <v>3405</v>
      </c>
      <c r="AH669" s="11" t="s">
        <v>3404</v>
      </c>
    </row>
    <row r="670" spans="1:34" x14ac:dyDescent="0.2">
      <c r="A670" s="8" t="s">
        <v>3361</v>
      </c>
      <c r="B670" s="8" t="s">
        <v>3436</v>
      </c>
      <c r="C670" s="8" t="s">
        <v>3366</v>
      </c>
      <c r="D670" s="9" t="s">
        <v>220</v>
      </c>
      <c r="E670" s="9" t="s">
        <v>2466</v>
      </c>
      <c r="G670" s="9" t="s">
        <v>303</v>
      </c>
      <c r="H670" s="9" t="s">
        <v>322</v>
      </c>
      <c r="I670" s="9" t="s">
        <v>323</v>
      </c>
      <c r="J670" s="8" t="s">
        <v>332</v>
      </c>
      <c r="K670" s="8"/>
      <c r="L670" s="8" t="s">
        <v>333</v>
      </c>
      <c r="M670" s="21" t="str">
        <f t="shared" si="12"/>
        <v>Scleronycteris ega</v>
      </c>
      <c r="N670" s="9" t="s">
        <v>1305</v>
      </c>
      <c r="O670" s="9" t="s">
        <v>2637</v>
      </c>
      <c r="Q670" s="8" t="s">
        <v>2643</v>
      </c>
      <c r="R670" s="10">
        <v>405</v>
      </c>
      <c r="S670" s="10" t="s">
        <v>1145</v>
      </c>
      <c r="T670" s="10">
        <v>1912</v>
      </c>
      <c r="U670" s="43" t="s">
        <v>2853</v>
      </c>
      <c r="V670" s="43" t="s">
        <v>2804</v>
      </c>
      <c r="W670" s="39" t="s">
        <v>3176</v>
      </c>
      <c r="X670" s="39" t="s">
        <v>3177</v>
      </c>
      <c r="Y670" s="39" t="s">
        <v>1104</v>
      </c>
      <c r="Z670" s="39" t="s">
        <v>1104</v>
      </c>
      <c r="AA670" s="39" t="s">
        <v>1104</v>
      </c>
      <c r="AB670" s="39" t="s">
        <v>1104</v>
      </c>
      <c r="AC670" s="9" t="s">
        <v>3537</v>
      </c>
      <c r="AD670" s="11" t="s">
        <v>3256</v>
      </c>
      <c r="AE670" s="11" t="s">
        <v>1104</v>
      </c>
      <c r="AF670" s="11" t="s">
        <v>3382</v>
      </c>
      <c r="AG670" s="11" t="s">
        <v>3405</v>
      </c>
      <c r="AH670" s="11" t="s">
        <v>3404</v>
      </c>
    </row>
    <row r="671" spans="1:34" x14ac:dyDescent="0.2">
      <c r="A671" s="8" t="s">
        <v>3361</v>
      </c>
      <c r="B671" s="8" t="s">
        <v>3436</v>
      </c>
      <c r="C671" s="8" t="s">
        <v>3366</v>
      </c>
      <c r="D671" s="9" t="s">
        <v>220</v>
      </c>
      <c r="E671" s="9" t="s">
        <v>2466</v>
      </c>
      <c r="G671" s="9" t="s">
        <v>303</v>
      </c>
      <c r="H671" s="9" t="s">
        <v>322</v>
      </c>
      <c r="I671" s="9" t="s">
        <v>334</v>
      </c>
      <c r="J671" s="8" t="s">
        <v>335</v>
      </c>
      <c r="K671" s="8"/>
      <c r="L671" s="8" t="s">
        <v>3635</v>
      </c>
      <c r="M671" s="21" t="str">
        <f t="shared" si="12"/>
        <v>Glossophaga bakeri</v>
      </c>
      <c r="N671" s="62" t="s">
        <v>3636</v>
      </c>
      <c r="O671" s="9" t="s">
        <v>2637</v>
      </c>
      <c r="Q671" s="8" t="s">
        <v>3731</v>
      </c>
      <c r="R671" s="10">
        <v>1</v>
      </c>
      <c r="S671" s="10" t="s">
        <v>3732</v>
      </c>
      <c r="T671" s="10">
        <v>1987</v>
      </c>
      <c r="U671" s="43" t="s">
        <v>2831</v>
      </c>
      <c r="V671" s="43" t="s">
        <v>2804</v>
      </c>
      <c r="W671" s="39" t="s">
        <v>3176</v>
      </c>
      <c r="X671" s="39" t="s">
        <v>3177</v>
      </c>
      <c r="Y671" s="39" t="s">
        <v>1104</v>
      </c>
      <c r="Z671" s="39" t="s">
        <v>1104</v>
      </c>
      <c r="AA671" s="39" t="s">
        <v>1104</v>
      </c>
      <c r="AB671" s="39" t="s">
        <v>1104</v>
      </c>
      <c r="AC671" s="9" t="s">
        <v>3538</v>
      </c>
      <c r="AD671" s="11" t="s">
        <v>3382</v>
      </c>
      <c r="AE671" s="11" t="s">
        <v>1104</v>
      </c>
      <c r="AF671" s="11" t="s">
        <v>3382</v>
      </c>
      <c r="AG671" s="11" t="s">
        <v>3405</v>
      </c>
      <c r="AH671" s="11" t="s">
        <v>3404</v>
      </c>
    </row>
    <row r="672" spans="1:34" x14ac:dyDescent="0.2">
      <c r="A672" s="8" t="s">
        <v>3361</v>
      </c>
      <c r="B672" s="8" t="s">
        <v>3436</v>
      </c>
      <c r="C672" s="8" t="s">
        <v>3366</v>
      </c>
      <c r="D672" s="9" t="s">
        <v>220</v>
      </c>
      <c r="E672" s="9" t="s">
        <v>2466</v>
      </c>
      <c r="G672" s="9" t="s">
        <v>303</v>
      </c>
      <c r="H672" s="9" t="s">
        <v>322</v>
      </c>
      <c r="I672" s="9" t="s">
        <v>334</v>
      </c>
      <c r="J672" s="8" t="s">
        <v>335</v>
      </c>
      <c r="K672" s="8"/>
      <c r="L672" s="8" t="s">
        <v>163</v>
      </c>
      <c r="M672" s="21" t="str">
        <f t="shared" si="12"/>
        <v>Glossophaga longirostris</v>
      </c>
      <c r="N672" s="9" t="s">
        <v>1306</v>
      </c>
      <c r="O672" s="9" t="s">
        <v>2637</v>
      </c>
      <c r="Q672" s="8" t="s">
        <v>2644</v>
      </c>
      <c r="R672" s="10">
        <v>330</v>
      </c>
      <c r="S672" s="10" t="s">
        <v>2568</v>
      </c>
      <c r="T672" s="10">
        <v>1898</v>
      </c>
      <c r="U672" s="43" t="s">
        <v>3008</v>
      </c>
      <c r="V672" s="43" t="s">
        <v>2804</v>
      </c>
      <c r="W672" s="39" t="s">
        <v>3176</v>
      </c>
      <c r="X672" s="39" t="s">
        <v>3177</v>
      </c>
      <c r="Y672" s="39" t="s">
        <v>1104</v>
      </c>
      <c r="Z672" s="39" t="s">
        <v>1104</v>
      </c>
      <c r="AA672" s="39" t="s">
        <v>1104</v>
      </c>
      <c r="AB672" s="39" t="s">
        <v>1104</v>
      </c>
      <c r="AC672" s="9" t="s">
        <v>3538</v>
      </c>
      <c r="AD672" s="11" t="s">
        <v>3382</v>
      </c>
      <c r="AE672" s="11" t="s">
        <v>1104</v>
      </c>
      <c r="AF672" s="11" t="s">
        <v>3382</v>
      </c>
      <c r="AG672" s="11" t="s">
        <v>3405</v>
      </c>
      <c r="AH672" s="11" t="s">
        <v>3404</v>
      </c>
    </row>
    <row r="673" spans="1:34" x14ac:dyDescent="0.2">
      <c r="A673" s="8" t="s">
        <v>3361</v>
      </c>
      <c r="B673" s="8" t="s">
        <v>3436</v>
      </c>
      <c r="C673" s="8" t="s">
        <v>3366</v>
      </c>
      <c r="D673" s="9" t="s">
        <v>220</v>
      </c>
      <c r="E673" s="9" t="s">
        <v>2466</v>
      </c>
      <c r="G673" s="9" t="s">
        <v>303</v>
      </c>
      <c r="H673" s="9" t="s">
        <v>322</v>
      </c>
      <c r="I673" s="9" t="s">
        <v>334</v>
      </c>
      <c r="J673" s="8" t="s">
        <v>335</v>
      </c>
      <c r="K673" s="8"/>
      <c r="L673" s="8" t="s">
        <v>336</v>
      </c>
      <c r="M673" s="21" t="str">
        <f t="shared" si="12"/>
        <v>Glossophaga soricina</v>
      </c>
      <c r="N673" s="9" t="s">
        <v>1307</v>
      </c>
      <c r="O673" s="9" t="s">
        <v>2637</v>
      </c>
      <c r="Q673" s="8" t="s">
        <v>2645</v>
      </c>
      <c r="R673" s="10" t="s">
        <v>2646</v>
      </c>
      <c r="S673" s="10" t="s">
        <v>2608</v>
      </c>
      <c r="T673" s="10">
        <v>1766</v>
      </c>
      <c r="U673" s="43" t="s">
        <v>3785</v>
      </c>
      <c r="V673" s="43" t="s">
        <v>2765</v>
      </c>
      <c r="W673" s="39" t="s">
        <v>3176</v>
      </c>
      <c r="X673" s="39" t="s">
        <v>1104</v>
      </c>
      <c r="Y673" s="39" t="s">
        <v>1104</v>
      </c>
      <c r="Z673" s="39" t="s">
        <v>1104</v>
      </c>
      <c r="AA673" s="39" t="s">
        <v>1104</v>
      </c>
      <c r="AB673" s="39" t="s">
        <v>1104</v>
      </c>
      <c r="AC673" s="9" t="s">
        <v>3533</v>
      </c>
      <c r="AD673" s="11" t="s">
        <v>3382</v>
      </c>
      <c r="AE673" s="11" t="s">
        <v>1104</v>
      </c>
      <c r="AF673" s="11" t="s">
        <v>3382</v>
      </c>
      <c r="AG673" s="11" t="s">
        <v>3431</v>
      </c>
      <c r="AH673" s="11" t="s">
        <v>3404</v>
      </c>
    </row>
    <row r="674" spans="1:34" x14ac:dyDescent="0.2">
      <c r="A674" s="8" t="s">
        <v>3361</v>
      </c>
      <c r="B674" s="8" t="s">
        <v>3436</v>
      </c>
      <c r="C674" s="8" t="s">
        <v>3366</v>
      </c>
      <c r="D674" s="9" t="s">
        <v>220</v>
      </c>
      <c r="E674" s="9" t="s">
        <v>2466</v>
      </c>
      <c r="G674" s="9" t="s">
        <v>303</v>
      </c>
      <c r="H674" s="9" t="s">
        <v>353</v>
      </c>
      <c r="I674" s="9" t="s">
        <v>3</v>
      </c>
      <c r="J674" s="8" t="s">
        <v>354</v>
      </c>
      <c r="K674" s="8"/>
      <c r="L674" s="8" t="s">
        <v>355</v>
      </c>
      <c r="M674" s="21" t="str">
        <f t="shared" si="12"/>
        <v>Glyphonycteris behnii</v>
      </c>
      <c r="N674" s="9" t="s">
        <v>1317</v>
      </c>
      <c r="O674" s="9" t="s">
        <v>1966</v>
      </c>
      <c r="Q674" s="8" t="s">
        <v>2663</v>
      </c>
      <c r="R674" s="10">
        <v>505</v>
      </c>
      <c r="S674" s="10" t="s">
        <v>1134</v>
      </c>
      <c r="T674" s="10">
        <v>1865</v>
      </c>
      <c r="U674" s="43" t="s">
        <v>3786</v>
      </c>
      <c r="V674" s="43" t="s">
        <v>2992</v>
      </c>
      <c r="W674" s="39" t="s">
        <v>3177</v>
      </c>
      <c r="X674" s="39" t="s">
        <v>1104</v>
      </c>
      <c r="Y674" s="39" t="s">
        <v>1104</v>
      </c>
      <c r="Z674" s="39" t="s">
        <v>1104</v>
      </c>
      <c r="AA674" s="39" t="s">
        <v>1104</v>
      </c>
      <c r="AB674" s="39" t="s">
        <v>1104</v>
      </c>
      <c r="AC674" s="9" t="s">
        <v>3539</v>
      </c>
      <c r="AD674" s="11" t="s">
        <v>3256</v>
      </c>
      <c r="AE674" s="11" t="s">
        <v>1104</v>
      </c>
      <c r="AF674" s="11" t="s">
        <v>3256</v>
      </c>
      <c r="AG674" s="11" t="s">
        <v>3422</v>
      </c>
      <c r="AH674" s="11" t="s">
        <v>3404</v>
      </c>
    </row>
    <row r="675" spans="1:34" x14ac:dyDescent="0.2">
      <c r="A675" s="8" t="s">
        <v>3361</v>
      </c>
      <c r="B675" s="8" t="s">
        <v>3436</v>
      </c>
      <c r="C675" s="8" t="s">
        <v>3366</v>
      </c>
      <c r="D675" s="9" t="s">
        <v>220</v>
      </c>
      <c r="E675" s="9" t="s">
        <v>2466</v>
      </c>
      <c r="G675" s="9" t="s">
        <v>303</v>
      </c>
      <c r="H675" s="9" t="s">
        <v>353</v>
      </c>
      <c r="I675" s="9" t="s">
        <v>3</v>
      </c>
      <c r="J675" s="8" t="s">
        <v>354</v>
      </c>
      <c r="K675" s="8"/>
      <c r="L675" s="8" t="s">
        <v>356</v>
      </c>
      <c r="M675" s="21" t="str">
        <f t="shared" si="12"/>
        <v>Glyphonycteris daviesi</v>
      </c>
      <c r="N675" s="15" t="s">
        <v>2555</v>
      </c>
      <c r="O675" s="9" t="s">
        <v>1966</v>
      </c>
      <c r="Q675" s="8" t="s">
        <v>2664</v>
      </c>
      <c r="R675" s="10">
        <v>557</v>
      </c>
      <c r="S675" s="10" t="s">
        <v>2665</v>
      </c>
      <c r="T675" s="10">
        <v>1964</v>
      </c>
      <c r="U675" s="43" t="s">
        <v>3787</v>
      </c>
      <c r="V675" s="43" t="s">
        <v>2826</v>
      </c>
      <c r="W675" s="39" t="s">
        <v>3176</v>
      </c>
      <c r="X675" s="39" t="s">
        <v>1104</v>
      </c>
      <c r="Y675" s="39" t="s">
        <v>1104</v>
      </c>
      <c r="Z675" s="39" t="s">
        <v>1104</v>
      </c>
      <c r="AA675" s="39" t="s">
        <v>1104</v>
      </c>
      <c r="AB675" s="39" t="s">
        <v>1104</v>
      </c>
      <c r="AC675" s="9" t="s">
        <v>3540</v>
      </c>
      <c r="AD675" s="11" t="s">
        <v>3382</v>
      </c>
      <c r="AE675" s="11" t="s">
        <v>1104</v>
      </c>
      <c r="AF675" s="11" t="s">
        <v>3382</v>
      </c>
      <c r="AG675" s="11" t="s">
        <v>3422</v>
      </c>
      <c r="AH675" s="11" t="s">
        <v>3404</v>
      </c>
    </row>
    <row r="676" spans="1:34" x14ac:dyDescent="0.2">
      <c r="A676" s="8" t="s">
        <v>3361</v>
      </c>
      <c r="B676" s="8" t="s">
        <v>3436</v>
      </c>
      <c r="C676" s="8" t="s">
        <v>3366</v>
      </c>
      <c r="D676" s="9" t="s">
        <v>220</v>
      </c>
      <c r="E676" s="9" t="s">
        <v>2466</v>
      </c>
      <c r="G676" s="9" t="s">
        <v>303</v>
      </c>
      <c r="H676" s="9" t="s">
        <v>353</v>
      </c>
      <c r="I676" s="9" t="s">
        <v>3</v>
      </c>
      <c r="J676" s="8" t="s">
        <v>354</v>
      </c>
      <c r="K676" s="8"/>
      <c r="L676" s="8" t="s">
        <v>357</v>
      </c>
      <c r="M676" s="21" t="str">
        <f t="shared" si="12"/>
        <v>Glyphonycteris sylvestris</v>
      </c>
      <c r="N676" s="9" t="s">
        <v>1318</v>
      </c>
      <c r="O676" s="9" t="s">
        <v>1966</v>
      </c>
      <c r="Q676" s="8" t="s">
        <v>2666</v>
      </c>
      <c r="R676" s="10">
        <v>302</v>
      </c>
      <c r="S676" s="10" t="s">
        <v>1145</v>
      </c>
      <c r="T676" s="10">
        <v>1896</v>
      </c>
      <c r="U676" s="43" t="s">
        <v>3788</v>
      </c>
      <c r="V676" s="43" t="s">
        <v>2803</v>
      </c>
      <c r="W676" s="39" t="s">
        <v>3381</v>
      </c>
      <c r="X676" s="39" t="s">
        <v>1104</v>
      </c>
      <c r="Y676" s="39" t="s">
        <v>1104</v>
      </c>
      <c r="Z676" s="39" t="s">
        <v>1104</v>
      </c>
      <c r="AA676" s="39" t="s">
        <v>1104</v>
      </c>
      <c r="AB676" s="39" t="s">
        <v>1104</v>
      </c>
      <c r="AC676" s="9" t="s">
        <v>3541</v>
      </c>
      <c r="AD676" s="11" t="s">
        <v>3382</v>
      </c>
      <c r="AE676" s="11" t="s">
        <v>1104</v>
      </c>
      <c r="AF676" s="11" t="s">
        <v>3382</v>
      </c>
      <c r="AG676" s="11" t="s">
        <v>3422</v>
      </c>
      <c r="AH676" s="11" t="s">
        <v>3404</v>
      </c>
    </row>
    <row r="677" spans="1:34" x14ac:dyDescent="0.2">
      <c r="A677" s="8" t="s">
        <v>3361</v>
      </c>
      <c r="B677" s="8" t="s">
        <v>3436</v>
      </c>
      <c r="C677" s="8" t="s">
        <v>3366</v>
      </c>
      <c r="D677" s="9" t="s">
        <v>220</v>
      </c>
      <c r="E677" s="9" t="s">
        <v>2466</v>
      </c>
      <c r="G677" s="9" t="s">
        <v>303</v>
      </c>
      <c r="H677" s="9" t="s">
        <v>353</v>
      </c>
      <c r="I677" s="9" t="s">
        <v>3</v>
      </c>
      <c r="J677" s="8" t="s">
        <v>358</v>
      </c>
      <c r="K677" s="8"/>
      <c r="L677" s="8" t="s">
        <v>359</v>
      </c>
      <c r="M677" s="21" t="str">
        <f t="shared" si="12"/>
        <v>Neonycteris pusilla</v>
      </c>
      <c r="N677" s="9" t="s">
        <v>1319</v>
      </c>
      <c r="O677" s="9" t="s">
        <v>1966</v>
      </c>
      <c r="Q677" s="8" t="s">
        <v>2667</v>
      </c>
      <c r="R677" s="10">
        <v>228</v>
      </c>
      <c r="S677" s="10" t="s">
        <v>1972</v>
      </c>
      <c r="T677" s="10">
        <v>1949</v>
      </c>
      <c r="U677" s="43" t="s">
        <v>2831</v>
      </c>
      <c r="V677" s="43" t="s">
        <v>2804</v>
      </c>
      <c r="W677" s="39" t="s">
        <v>3176</v>
      </c>
      <c r="X677" s="39" t="s">
        <v>3177</v>
      </c>
      <c r="Y677" s="39" t="s">
        <v>1104</v>
      </c>
      <c r="Z677" s="39" t="s">
        <v>1104</v>
      </c>
      <c r="AA677" s="39" t="s">
        <v>1104</v>
      </c>
      <c r="AB677" s="39" t="s">
        <v>1104</v>
      </c>
      <c r="AC677" s="9" t="s">
        <v>3542</v>
      </c>
      <c r="AD677" s="11" t="s">
        <v>3256</v>
      </c>
      <c r="AE677" s="11" t="s">
        <v>1104</v>
      </c>
      <c r="AF677" s="11" t="s">
        <v>3382</v>
      </c>
      <c r="AG677" s="11" t="s">
        <v>3422</v>
      </c>
      <c r="AH677" s="11" t="s">
        <v>3404</v>
      </c>
    </row>
    <row r="678" spans="1:34" x14ac:dyDescent="0.2">
      <c r="A678" s="8" t="s">
        <v>3361</v>
      </c>
      <c r="B678" s="8" t="s">
        <v>3436</v>
      </c>
      <c r="C678" s="8" t="s">
        <v>3366</v>
      </c>
      <c r="D678" s="9" t="s">
        <v>220</v>
      </c>
      <c r="E678" s="9" t="s">
        <v>2466</v>
      </c>
      <c r="G678" s="9" t="s">
        <v>303</v>
      </c>
      <c r="H678" s="9" t="s">
        <v>353</v>
      </c>
      <c r="I678" s="9" t="s">
        <v>3</v>
      </c>
      <c r="J678" s="8" t="s">
        <v>360</v>
      </c>
      <c r="K678" s="8"/>
      <c r="L678" s="8" t="s">
        <v>361</v>
      </c>
      <c r="M678" s="21" t="str">
        <f t="shared" si="12"/>
        <v>Trinycteris nicefori</v>
      </c>
      <c r="N678" s="9" t="s">
        <v>1320</v>
      </c>
      <c r="O678" s="9" t="s">
        <v>1966</v>
      </c>
      <c r="Q678" s="8" t="s">
        <v>2667</v>
      </c>
      <c r="R678" s="10">
        <v>230</v>
      </c>
      <c r="S678" s="10" t="s">
        <v>1972</v>
      </c>
      <c r="T678" s="10">
        <v>1949</v>
      </c>
      <c r="U678" s="43" t="s">
        <v>3789</v>
      </c>
      <c r="V678" s="43" t="s">
        <v>2803</v>
      </c>
      <c r="W678" s="39" t="s">
        <v>3176</v>
      </c>
      <c r="X678" s="39" t="s">
        <v>1104</v>
      </c>
      <c r="Y678" s="39" t="s">
        <v>1104</v>
      </c>
      <c r="Z678" s="39" t="s">
        <v>1104</v>
      </c>
      <c r="AA678" s="39" t="s">
        <v>1104</v>
      </c>
      <c r="AB678" s="39" t="s">
        <v>1104</v>
      </c>
      <c r="AC678" s="9" t="s">
        <v>3543</v>
      </c>
      <c r="AD678" s="11" t="s">
        <v>3382</v>
      </c>
      <c r="AE678" s="11" t="s">
        <v>1104</v>
      </c>
      <c r="AF678" s="11" t="s">
        <v>3382</v>
      </c>
      <c r="AG678" s="11" t="s">
        <v>3422</v>
      </c>
      <c r="AH678" s="11" t="s">
        <v>3404</v>
      </c>
    </row>
    <row r="679" spans="1:34" x14ac:dyDescent="0.2">
      <c r="A679" s="8" t="s">
        <v>3361</v>
      </c>
      <c r="B679" s="8" t="s">
        <v>3436</v>
      </c>
      <c r="C679" s="8" t="s">
        <v>3366</v>
      </c>
      <c r="D679" s="9" t="s">
        <v>220</v>
      </c>
      <c r="E679" s="9" t="s">
        <v>2466</v>
      </c>
      <c r="G679" s="9" t="s">
        <v>303</v>
      </c>
      <c r="H679" s="9" t="s">
        <v>337</v>
      </c>
      <c r="I679" s="9" t="s">
        <v>338</v>
      </c>
      <c r="J679" s="8" t="s">
        <v>339</v>
      </c>
      <c r="K679" s="8"/>
      <c r="L679" s="8" t="s">
        <v>341</v>
      </c>
      <c r="M679" s="21" t="str">
        <f t="shared" si="12"/>
        <v>Hsunycteris pattoni</v>
      </c>
      <c r="N679" s="9" t="s">
        <v>1309</v>
      </c>
      <c r="O679" s="9" t="s">
        <v>2637</v>
      </c>
      <c r="Q679" s="8" t="s">
        <v>2649</v>
      </c>
      <c r="R679" s="10">
        <v>455</v>
      </c>
      <c r="S679" s="10" t="s">
        <v>2650</v>
      </c>
      <c r="T679" s="10">
        <v>2006</v>
      </c>
      <c r="U679" s="43" t="s">
        <v>2853</v>
      </c>
      <c r="V679" s="43" t="s">
        <v>2804</v>
      </c>
      <c r="W679" s="39" t="s">
        <v>3176</v>
      </c>
      <c r="X679" s="39" t="s">
        <v>3177</v>
      </c>
      <c r="Y679" s="39" t="s">
        <v>1104</v>
      </c>
      <c r="Z679" s="39" t="s">
        <v>1104</v>
      </c>
      <c r="AA679" s="39" t="s">
        <v>1104</v>
      </c>
      <c r="AB679" s="39" t="s">
        <v>1104</v>
      </c>
      <c r="AC679" s="9" t="s">
        <v>3544</v>
      </c>
      <c r="AD679" s="11" t="s">
        <v>3256</v>
      </c>
      <c r="AE679" s="11" t="s">
        <v>1104</v>
      </c>
      <c r="AF679" s="11" t="s">
        <v>3382</v>
      </c>
      <c r="AG679" s="11" t="s">
        <v>3405</v>
      </c>
      <c r="AH679" s="11" t="s">
        <v>3404</v>
      </c>
    </row>
    <row r="680" spans="1:34" x14ac:dyDescent="0.2">
      <c r="A680" s="8" t="s">
        <v>3361</v>
      </c>
      <c r="B680" s="8" t="s">
        <v>3436</v>
      </c>
      <c r="C680" s="8" t="s">
        <v>3366</v>
      </c>
      <c r="D680" s="9" t="s">
        <v>220</v>
      </c>
      <c r="E680" s="9" t="s">
        <v>2466</v>
      </c>
      <c r="G680" s="9" t="s">
        <v>303</v>
      </c>
      <c r="H680" s="9" t="s">
        <v>337</v>
      </c>
      <c r="I680" s="9" t="s">
        <v>338</v>
      </c>
      <c r="J680" s="8" t="s">
        <v>339</v>
      </c>
      <c r="K680" s="8"/>
      <c r="L680" s="8" t="s">
        <v>340</v>
      </c>
      <c r="M680" s="21" t="str">
        <f t="shared" si="12"/>
        <v>Hsunycteris thomasi</v>
      </c>
      <c r="N680" s="9" t="s">
        <v>1308</v>
      </c>
      <c r="O680" s="9" t="s">
        <v>2637</v>
      </c>
      <c r="Q680" s="8" t="s">
        <v>2647</v>
      </c>
      <c r="R680" s="10">
        <v>230</v>
      </c>
      <c r="S680" s="10" t="s">
        <v>2648</v>
      </c>
      <c r="T680" s="10">
        <v>1904</v>
      </c>
      <c r="U680" s="43" t="s">
        <v>3790</v>
      </c>
      <c r="V680" s="43" t="s">
        <v>2804</v>
      </c>
      <c r="W680" s="39" t="s">
        <v>3176</v>
      </c>
      <c r="X680" s="39" t="s">
        <v>3177</v>
      </c>
      <c r="Y680" s="39" t="s">
        <v>1104</v>
      </c>
      <c r="Z680" s="39" t="s">
        <v>1104</v>
      </c>
      <c r="AA680" s="39" t="s">
        <v>1104</v>
      </c>
      <c r="AB680" s="39" t="s">
        <v>1104</v>
      </c>
      <c r="AC680" s="9" t="s">
        <v>3545</v>
      </c>
      <c r="AD680" s="11" t="s">
        <v>3382</v>
      </c>
      <c r="AE680" s="11" t="s">
        <v>1104</v>
      </c>
      <c r="AF680" s="11" t="s">
        <v>3382</v>
      </c>
      <c r="AG680" s="11" t="s">
        <v>3405</v>
      </c>
      <c r="AH680" s="11" t="s">
        <v>3404</v>
      </c>
    </row>
    <row r="681" spans="1:34" x14ac:dyDescent="0.2">
      <c r="A681" s="8" t="s">
        <v>3361</v>
      </c>
      <c r="B681" s="8" t="s">
        <v>3436</v>
      </c>
      <c r="C681" s="8" t="s">
        <v>3366</v>
      </c>
      <c r="D681" s="9" t="s">
        <v>220</v>
      </c>
      <c r="E681" s="9" t="s">
        <v>2466</v>
      </c>
      <c r="G681" s="9" t="s">
        <v>303</v>
      </c>
      <c r="H681" s="9" t="s">
        <v>337</v>
      </c>
      <c r="I681" s="9" t="s">
        <v>342</v>
      </c>
      <c r="J681" s="8" t="s">
        <v>343</v>
      </c>
      <c r="K681" s="8"/>
      <c r="L681" s="8" t="s">
        <v>344</v>
      </c>
      <c r="M681" s="21" t="str">
        <f t="shared" si="12"/>
        <v>Lionycteris spurrelli</v>
      </c>
      <c r="N681" s="9" t="s">
        <v>1310</v>
      </c>
      <c r="O681" s="9" t="s">
        <v>2637</v>
      </c>
      <c r="Q681" s="8" t="s">
        <v>2651</v>
      </c>
      <c r="R681" s="10">
        <v>270</v>
      </c>
      <c r="S681" s="10" t="s">
        <v>1145</v>
      </c>
      <c r="T681" s="10">
        <v>1913</v>
      </c>
      <c r="U681" s="43" t="s">
        <v>3791</v>
      </c>
      <c r="V681" s="43" t="s">
        <v>2838</v>
      </c>
      <c r="W681" s="39" t="s">
        <v>3176</v>
      </c>
      <c r="X681" s="39" t="s">
        <v>1104</v>
      </c>
      <c r="Y681" s="39" t="s">
        <v>1104</v>
      </c>
      <c r="Z681" s="39" t="s">
        <v>1104</v>
      </c>
      <c r="AA681" s="39" t="s">
        <v>1104</v>
      </c>
      <c r="AB681" s="39" t="s">
        <v>1104</v>
      </c>
      <c r="AC681" s="9" t="s">
        <v>3546</v>
      </c>
      <c r="AD681" s="11" t="s">
        <v>3382</v>
      </c>
      <c r="AE681" s="11" t="s">
        <v>1104</v>
      </c>
      <c r="AF681" s="11" t="s">
        <v>3382</v>
      </c>
      <c r="AG681" s="11" t="s">
        <v>3405</v>
      </c>
      <c r="AH681" s="11" t="s">
        <v>3404</v>
      </c>
    </row>
    <row r="682" spans="1:34" x14ac:dyDescent="0.2">
      <c r="A682" s="8" t="s">
        <v>3361</v>
      </c>
      <c r="B682" s="8" t="s">
        <v>3436</v>
      </c>
      <c r="C682" s="8" t="s">
        <v>3366</v>
      </c>
      <c r="D682" s="9" t="s">
        <v>220</v>
      </c>
      <c r="E682" s="9" t="s">
        <v>2466</v>
      </c>
      <c r="G682" s="9" t="s">
        <v>303</v>
      </c>
      <c r="H682" s="9" t="s">
        <v>337</v>
      </c>
      <c r="I682" s="9" t="s">
        <v>342</v>
      </c>
      <c r="J682" s="8" t="s">
        <v>345</v>
      </c>
      <c r="K682" s="8"/>
      <c r="L682" s="8" t="s">
        <v>346</v>
      </c>
      <c r="M682" s="21" t="str">
        <f t="shared" si="12"/>
        <v>Lonchophylla bokermanni</v>
      </c>
      <c r="N682" s="9" t="s">
        <v>1311</v>
      </c>
      <c r="O682" s="9" t="s">
        <v>2637</v>
      </c>
      <c r="Q682" s="8" t="s">
        <v>2652</v>
      </c>
      <c r="R682" s="10">
        <v>82</v>
      </c>
      <c r="S682" s="10" t="s">
        <v>2653</v>
      </c>
      <c r="T682" s="10">
        <v>1978</v>
      </c>
      <c r="U682" s="43" t="s">
        <v>2839</v>
      </c>
      <c r="V682" s="43" t="s">
        <v>2840</v>
      </c>
      <c r="W682" s="39" t="s">
        <v>3177</v>
      </c>
      <c r="X682" s="39" t="s">
        <v>1104</v>
      </c>
      <c r="Y682" s="39" t="s">
        <v>2835</v>
      </c>
      <c r="Z682" s="39" t="s">
        <v>1104</v>
      </c>
      <c r="AA682" s="39" t="s">
        <v>1104</v>
      </c>
      <c r="AB682" s="39" t="s">
        <v>1104</v>
      </c>
      <c r="AC682" s="9" t="s">
        <v>3547</v>
      </c>
      <c r="AD682" s="11" t="s">
        <v>3387</v>
      </c>
      <c r="AE682" s="11" t="s">
        <v>1104</v>
      </c>
      <c r="AF682" s="11" t="s">
        <v>3384</v>
      </c>
      <c r="AG682" s="11" t="s">
        <v>3405</v>
      </c>
      <c r="AH682" s="11" t="s">
        <v>3404</v>
      </c>
    </row>
    <row r="683" spans="1:34" x14ac:dyDescent="0.2">
      <c r="A683" s="8" t="s">
        <v>3361</v>
      </c>
      <c r="B683" s="8" t="s">
        <v>3436</v>
      </c>
      <c r="C683" s="8" t="s">
        <v>3366</v>
      </c>
      <c r="D683" s="9" t="s">
        <v>220</v>
      </c>
      <c r="E683" s="9" t="s">
        <v>2466</v>
      </c>
      <c r="G683" s="9" t="s">
        <v>303</v>
      </c>
      <c r="H683" s="9" t="s">
        <v>337</v>
      </c>
      <c r="I683" s="9" t="s">
        <v>342</v>
      </c>
      <c r="J683" s="8" t="s">
        <v>345</v>
      </c>
      <c r="K683" s="8"/>
      <c r="L683" s="8" t="s">
        <v>347</v>
      </c>
      <c r="M683" s="21" t="str">
        <f t="shared" si="12"/>
        <v>Lonchophylla dekeyseri</v>
      </c>
      <c r="N683" s="9" t="s">
        <v>1312</v>
      </c>
      <c r="O683" s="4" t="s">
        <v>1967</v>
      </c>
      <c r="P683" s="29"/>
      <c r="Q683" s="8" t="s">
        <v>2654</v>
      </c>
      <c r="R683" s="10">
        <v>626</v>
      </c>
      <c r="S683" s="10" t="s">
        <v>2655</v>
      </c>
      <c r="T683" s="10">
        <v>1983</v>
      </c>
      <c r="U683" s="43" t="s">
        <v>3792</v>
      </c>
      <c r="V683" s="43" t="s">
        <v>2842</v>
      </c>
      <c r="W683" s="39" t="s">
        <v>3177</v>
      </c>
      <c r="X683" s="39" t="s">
        <v>1104</v>
      </c>
      <c r="Y683" s="39" t="s">
        <v>2835</v>
      </c>
      <c r="Z683" s="39" t="s">
        <v>1104</v>
      </c>
      <c r="AA683" s="39" t="s">
        <v>1104</v>
      </c>
      <c r="AB683" s="39" t="s">
        <v>1104</v>
      </c>
      <c r="AC683" s="9" t="s">
        <v>3548</v>
      </c>
      <c r="AD683" s="11" t="s">
        <v>3387</v>
      </c>
      <c r="AE683" s="11" t="s">
        <v>1104</v>
      </c>
      <c r="AF683" s="11" t="s">
        <v>3387</v>
      </c>
      <c r="AG683" s="11" t="s">
        <v>3405</v>
      </c>
      <c r="AH683" s="11" t="s">
        <v>3404</v>
      </c>
    </row>
    <row r="684" spans="1:34" x14ac:dyDescent="0.2">
      <c r="A684" s="8" t="s">
        <v>3361</v>
      </c>
      <c r="B684" s="8" t="s">
        <v>3436</v>
      </c>
      <c r="C684" s="8" t="s">
        <v>3366</v>
      </c>
      <c r="D684" s="9" t="s">
        <v>220</v>
      </c>
      <c r="E684" s="9" t="s">
        <v>2466</v>
      </c>
      <c r="G684" s="9" t="s">
        <v>303</v>
      </c>
      <c r="H684" s="9" t="s">
        <v>337</v>
      </c>
      <c r="I684" s="9" t="s">
        <v>342</v>
      </c>
      <c r="J684" s="8" t="s">
        <v>345</v>
      </c>
      <c r="K684" s="8"/>
      <c r="L684" s="8" t="s">
        <v>348</v>
      </c>
      <c r="M684" s="21" t="str">
        <f t="shared" si="12"/>
        <v>Lonchophylla inexpectata</v>
      </c>
      <c r="N684" s="9" t="s">
        <v>1313</v>
      </c>
      <c r="O684" s="9" t="s">
        <v>2637</v>
      </c>
      <c r="Q684" s="8" t="s">
        <v>2656</v>
      </c>
      <c r="R684" s="10">
        <v>76</v>
      </c>
      <c r="S684" s="10" t="s">
        <v>2657</v>
      </c>
      <c r="T684" s="10">
        <v>2015</v>
      </c>
      <c r="U684" s="43" t="s">
        <v>3793</v>
      </c>
      <c r="V684" s="43" t="s">
        <v>2999</v>
      </c>
      <c r="W684" s="39" t="s">
        <v>3177</v>
      </c>
      <c r="X684" s="39" t="s">
        <v>1104</v>
      </c>
      <c r="Y684" s="39" t="s">
        <v>3011</v>
      </c>
      <c r="Z684" s="39" t="s">
        <v>1104</v>
      </c>
      <c r="AA684" s="39" t="s">
        <v>1104</v>
      </c>
      <c r="AB684" s="39" t="s">
        <v>1104</v>
      </c>
      <c r="AC684" s="9" t="s">
        <v>3549</v>
      </c>
      <c r="AD684" s="11" t="s">
        <v>3383</v>
      </c>
      <c r="AE684" s="11" t="s">
        <v>1104</v>
      </c>
      <c r="AF684" s="11" t="s">
        <v>3256</v>
      </c>
      <c r="AG684" s="11" t="s">
        <v>3405</v>
      </c>
      <c r="AH684" s="11" t="s">
        <v>3404</v>
      </c>
    </row>
    <row r="685" spans="1:34" x14ac:dyDescent="0.2">
      <c r="A685" s="8" t="s">
        <v>3361</v>
      </c>
      <c r="B685" s="8" t="s">
        <v>3436</v>
      </c>
      <c r="C685" s="8" t="s">
        <v>3366</v>
      </c>
      <c r="D685" s="9" t="s">
        <v>220</v>
      </c>
      <c r="E685" s="9" t="s">
        <v>2466</v>
      </c>
      <c r="G685" s="9" t="s">
        <v>303</v>
      </c>
      <c r="H685" s="9" t="s">
        <v>337</v>
      </c>
      <c r="I685" s="9" t="s">
        <v>342</v>
      </c>
      <c r="J685" s="8" t="s">
        <v>345</v>
      </c>
      <c r="K685" s="8"/>
      <c r="L685" s="8" t="s">
        <v>349</v>
      </c>
      <c r="M685" s="21" t="str">
        <f t="shared" si="12"/>
        <v>Lonchophylla mordax</v>
      </c>
      <c r="N685" s="9" t="s">
        <v>1314</v>
      </c>
      <c r="O685" s="9" t="s">
        <v>2637</v>
      </c>
      <c r="Q685" s="8" t="s">
        <v>2658</v>
      </c>
      <c r="R685" s="10">
        <v>459</v>
      </c>
      <c r="S685" s="10" t="s">
        <v>1145</v>
      </c>
      <c r="T685" s="10">
        <v>1903</v>
      </c>
      <c r="U685" s="43" t="s">
        <v>3794</v>
      </c>
      <c r="V685" s="43" t="s">
        <v>3011</v>
      </c>
      <c r="W685" s="39" t="s">
        <v>3177</v>
      </c>
      <c r="X685" s="39" t="s">
        <v>1104</v>
      </c>
      <c r="Y685" s="39" t="s">
        <v>1104</v>
      </c>
      <c r="Z685" s="39" t="s">
        <v>1104</v>
      </c>
      <c r="AA685" s="39" t="s">
        <v>1104</v>
      </c>
      <c r="AB685" s="39" t="s">
        <v>1104</v>
      </c>
      <c r="AC685" s="9" t="s">
        <v>3550</v>
      </c>
      <c r="AD685" s="11" t="s">
        <v>3386</v>
      </c>
      <c r="AE685" s="11" t="s">
        <v>1104</v>
      </c>
      <c r="AF685" s="11" t="s">
        <v>3256</v>
      </c>
      <c r="AG685" s="11" t="s">
        <v>3405</v>
      </c>
      <c r="AH685" s="11" t="s">
        <v>3404</v>
      </c>
    </row>
    <row r="686" spans="1:34" x14ac:dyDescent="0.2">
      <c r="A686" s="8" t="s">
        <v>3361</v>
      </c>
      <c r="B686" s="8" t="s">
        <v>3436</v>
      </c>
      <c r="C686" s="8" t="s">
        <v>3366</v>
      </c>
      <c r="D686" s="9" t="s">
        <v>220</v>
      </c>
      <c r="E686" s="9" t="s">
        <v>2466</v>
      </c>
      <c r="G686" s="9" t="s">
        <v>303</v>
      </c>
      <c r="H686" s="9" t="s">
        <v>337</v>
      </c>
      <c r="I686" s="9" t="s">
        <v>342</v>
      </c>
      <c r="J686" s="8" t="s">
        <v>345</v>
      </c>
      <c r="K686" s="8"/>
      <c r="L686" s="8" t="s">
        <v>350</v>
      </c>
      <c r="M686" s="21" t="str">
        <f t="shared" ref="M686:M751" si="13">CONCATENATE(J686," ",L686)</f>
        <v>Lonchophylla peracchii</v>
      </c>
      <c r="N686" s="9" t="s">
        <v>1315</v>
      </c>
      <c r="O686" s="9" t="s">
        <v>2637</v>
      </c>
      <c r="Q686" s="8" t="s">
        <v>2659</v>
      </c>
      <c r="R686" s="10">
        <v>355</v>
      </c>
      <c r="S686" s="10" t="s">
        <v>2660</v>
      </c>
      <c r="T686" s="10">
        <v>2013</v>
      </c>
      <c r="U686" s="43" t="s">
        <v>3795</v>
      </c>
      <c r="V686" s="43" t="s">
        <v>2802</v>
      </c>
      <c r="W686" s="39" t="s">
        <v>3177</v>
      </c>
      <c r="X686" s="39" t="s">
        <v>1104</v>
      </c>
      <c r="Y686" s="39" t="s">
        <v>1104</v>
      </c>
      <c r="Z686" s="39" t="s">
        <v>3177</v>
      </c>
      <c r="AA686" s="39" t="s">
        <v>1104</v>
      </c>
      <c r="AB686" s="39" t="s">
        <v>1104</v>
      </c>
      <c r="AC686" s="9" t="s">
        <v>3551</v>
      </c>
      <c r="AD686" s="11" t="s">
        <v>3382</v>
      </c>
      <c r="AE686" s="11" t="s">
        <v>1104</v>
      </c>
      <c r="AF686" s="11" t="s">
        <v>3382</v>
      </c>
      <c r="AG686" s="11" t="s">
        <v>3405</v>
      </c>
      <c r="AH686" s="11" t="s">
        <v>3404</v>
      </c>
    </row>
    <row r="687" spans="1:34" x14ac:dyDescent="0.2">
      <c r="A687" s="8" t="s">
        <v>3361</v>
      </c>
      <c r="B687" s="8" t="s">
        <v>3436</v>
      </c>
      <c r="C687" s="8" t="s">
        <v>3366</v>
      </c>
      <c r="D687" s="9" t="s">
        <v>220</v>
      </c>
      <c r="E687" s="9" t="s">
        <v>2466</v>
      </c>
      <c r="G687" s="9" t="s">
        <v>303</v>
      </c>
      <c r="H687" s="9" t="s">
        <v>337</v>
      </c>
      <c r="I687" s="9" t="s">
        <v>342</v>
      </c>
      <c r="J687" s="8" t="s">
        <v>351</v>
      </c>
      <c r="K687" s="8"/>
      <c r="L687" s="8" t="s">
        <v>352</v>
      </c>
      <c r="M687" s="21" t="str">
        <f t="shared" si="13"/>
        <v>Xeronycteris vieirai</v>
      </c>
      <c r="N687" s="9" t="s">
        <v>1316</v>
      </c>
      <c r="O687" s="9" t="s">
        <v>2637</v>
      </c>
      <c r="Q687" s="8" t="s">
        <v>2661</v>
      </c>
      <c r="R687" s="10">
        <v>405</v>
      </c>
      <c r="S687" s="10" t="s">
        <v>2662</v>
      </c>
      <c r="T687" s="10">
        <v>2005</v>
      </c>
      <c r="U687" s="43" t="s">
        <v>3796</v>
      </c>
      <c r="V687" s="43" t="s">
        <v>2840</v>
      </c>
      <c r="W687" s="39" t="s">
        <v>3177</v>
      </c>
      <c r="X687" s="39" t="s">
        <v>1104</v>
      </c>
      <c r="Y687" s="39" t="s">
        <v>3011</v>
      </c>
      <c r="Z687" s="39" t="s">
        <v>1104</v>
      </c>
      <c r="AA687" s="39" t="s">
        <v>1104</v>
      </c>
      <c r="AB687" s="39" t="s">
        <v>1104</v>
      </c>
      <c r="AC687" s="9" t="s">
        <v>3552</v>
      </c>
      <c r="AD687" s="11" t="s">
        <v>3256</v>
      </c>
      <c r="AE687" s="11" t="s">
        <v>1104</v>
      </c>
      <c r="AF687" s="11" t="s">
        <v>3256</v>
      </c>
      <c r="AG687" s="11" t="s">
        <v>3405</v>
      </c>
      <c r="AH687" s="11" t="s">
        <v>3404</v>
      </c>
    </row>
    <row r="688" spans="1:34" x14ac:dyDescent="0.2">
      <c r="A688" s="8" t="s">
        <v>3361</v>
      </c>
      <c r="B688" s="8" t="s">
        <v>3436</v>
      </c>
      <c r="C688" s="8" t="s">
        <v>3366</v>
      </c>
      <c r="D688" s="9" t="s">
        <v>220</v>
      </c>
      <c r="E688" s="9" t="s">
        <v>2466</v>
      </c>
      <c r="G688" s="9" t="s">
        <v>303</v>
      </c>
      <c r="H688" s="9" t="s">
        <v>372</v>
      </c>
      <c r="I688" s="9" t="s">
        <v>3</v>
      </c>
      <c r="J688" s="8" t="s">
        <v>373</v>
      </c>
      <c r="K688" s="8"/>
      <c r="L688" s="8" t="s">
        <v>374</v>
      </c>
      <c r="M688" s="21" t="str">
        <f t="shared" si="13"/>
        <v>Lonchorhina aurita</v>
      </c>
      <c r="N688" s="9" t="s">
        <v>1323</v>
      </c>
      <c r="O688" s="9" t="s">
        <v>1966</v>
      </c>
      <c r="Q688" s="8" t="s">
        <v>2675</v>
      </c>
      <c r="R688" s="10">
        <v>83</v>
      </c>
      <c r="S688" s="10" t="s">
        <v>2265</v>
      </c>
      <c r="T688" s="10">
        <v>1863</v>
      </c>
      <c r="U688" s="43" t="s">
        <v>3797</v>
      </c>
      <c r="V688" s="43" t="s">
        <v>2801</v>
      </c>
      <c r="W688" s="39" t="s">
        <v>3176</v>
      </c>
      <c r="X688" s="39" t="s">
        <v>1104</v>
      </c>
      <c r="Y688" s="39" t="s">
        <v>1104</v>
      </c>
      <c r="Z688" s="39" t="s">
        <v>1104</v>
      </c>
      <c r="AA688" s="39" t="s">
        <v>1104</v>
      </c>
      <c r="AB688" s="39" t="s">
        <v>1104</v>
      </c>
      <c r="AC688" s="9" t="s">
        <v>3553</v>
      </c>
      <c r="AD688" s="11" t="s">
        <v>3382</v>
      </c>
      <c r="AE688" s="11" t="s">
        <v>1104</v>
      </c>
      <c r="AF688" s="11" t="s">
        <v>3386</v>
      </c>
      <c r="AG688" s="11" t="s">
        <v>3422</v>
      </c>
      <c r="AH688" s="11" t="s">
        <v>3404</v>
      </c>
    </row>
    <row r="689" spans="1:34" x14ac:dyDescent="0.2">
      <c r="A689" s="8" t="s">
        <v>3361</v>
      </c>
      <c r="B689" s="8" t="s">
        <v>3436</v>
      </c>
      <c r="C689" s="8" t="s">
        <v>3366</v>
      </c>
      <c r="D689" s="9" t="s">
        <v>220</v>
      </c>
      <c r="E689" s="9" t="s">
        <v>2466</v>
      </c>
      <c r="G689" s="9" t="s">
        <v>303</v>
      </c>
      <c r="H689" s="9" t="s">
        <v>372</v>
      </c>
      <c r="I689" s="9" t="s">
        <v>3</v>
      </c>
      <c r="J689" s="8" t="s">
        <v>373</v>
      </c>
      <c r="K689" s="8"/>
      <c r="L689" s="8" t="s">
        <v>375</v>
      </c>
      <c r="M689" s="21" t="str">
        <f t="shared" si="13"/>
        <v>Lonchorhina inusitata</v>
      </c>
      <c r="N689" s="9" t="s">
        <v>1324</v>
      </c>
      <c r="O689" s="9" t="s">
        <v>1966</v>
      </c>
      <c r="Q689" s="8" t="s">
        <v>2676</v>
      </c>
      <c r="R689" s="10">
        <v>73</v>
      </c>
      <c r="S689" s="10" t="s">
        <v>2677</v>
      </c>
      <c r="T689" s="10">
        <v>1997</v>
      </c>
      <c r="U689" s="43" t="s">
        <v>3131</v>
      </c>
      <c r="V689" s="43" t="s">
        <v>2804</v>
      </c>
      <c r="W689" s="39" t="s">
        <v>3176</v>
      </c>
      <c r="X689" s="39" t="s">
        <v>3177</v>
      </c>
      <c r="Y689" s="39" t="s">
        <v>1104</v>
      </c>
      <c r="Z689" s="39" t="s">
        <v>1104</v>
      </c>
      <c r="AA689" s="39" t="s">
        <v>1104</v>
      </c>
      <c r="AB689" s="39" t="s">
        <v>1104</v>
      </c>
      <c r="AC689" s="9" t="s">
        <v>3554</v>
      </c>
      <c r="AD689" s="11" t="s">
        <v>3256</v>
      </c>
      <c r="AE689" s="11" t="s">
        <v>1104</v>
      </c>
      <c r="AF689" s="11" t="s">
        <v>3382</v>
      </c>
      <c r="AG689" s="11" t="s">
        <v>3422</v>
      </c>
      <c r="AH689" s="11" t="s">
        <v>3404</v>
      </c>
    </row>
    <row r="690" spans="1:34" x14ac:dyDescent="0.2">
      <c r="A690" s="8" t="s">
        <v>3361</v>
      </c>
      <c r="B690" s="8" t="s">
        <v>3436</v>
      </c>
      <c r="C690" s="8" t="s">
        <v>3366</v>
      </c>
      <c r="D690" s="9" t="s">
        <v>220</v>
      </c>
      <c r="E690" s="9" t="s">
        <v>2466</v>
      </c>
      <c r="G690" s="9" t="s">
        <v>303</v>
      </c>
      <c r="H690" s="9" t="s">
        <v>362</v>
      </c>
      <c r="I690" s="9" t="s">
        <v>3</v>
      </c>
      <c r="J690" s="8" t="s">
        <v>363</v>
      </c>
      <c r="K690" s="8"/>
      <c r="L690" s="8" t="s">
        <v>364</v>
      </c>
      <c r="M690" s="21" t="str">
        <f t="shared" si="13"/>
        <v>Lampronycteris brachyotis</v>
      </c>
      <c r="N690" s="9" t="s">
        <v>1321</v>
      </c>
      <c r="O690" s="9" t="s">
        <v>1966</v>
      </c>
      <c r="Q690" s="8" t="s">
        <v>2668</v>
      </c>
      <c r="R690" s="10">
        <v>880</v>
      </c>
      <c r="S690" s="10" t="s">
        <v>2669</v>
      </c>
      <c r="T690" s="10">
        <v>1879</v>
      </c>
      <c r="U690" s="43" t="s">
        <v>3798</v>
      </c>
      <c r="V690" s="43" t="s">
        <v>2826</v>
      </c>
      <c r="W690" s="39" t="s">
        <v>3176</v>
      </c>
      <c r="X690" s="39" t="s">
        <v>1104</v>
      </c>
      <c r="Y690" s="39" t="s">
        <v>1104</v>
      </c>
      <c r="Z690" s="39" t="s">
        <v>1104</v>
      </c>
      <c r="AA690" s="39" t="s">
        <v>1104</v>
      </c>
      <c r="AB690" s="39" t="s">
        <v>1104</v>
      </c>
      <c r="AC690" s="9" t="s">
        <v>3555</v>
      </c>
      <c r="AD690" s="11" t="s">
        <v>3382</v>
      </c>
      <c r="AE690" s="11" t="s">
        <v>1104</v>
      </c>
      <c r="AF690" s="11" t="s">
        <v>3382</v>
      </c>
      <c r="AG690" s="11" t="s">
        <v>3432</v>
      </c>
      <c r="AH690" s="11" t="s">
        <v>3404</v>
      </c>
    </row>
    <row r="691" spans="1:34" x14ac:dyDescent="0.2">
      <c r="A691" s="8" t="s">
        <v>3361</v>
      </c>
      <c r="B691" s="8" t="s">
        <v>3436</v>
      </c>
      <c r="C691" s="8" t="s">
        <v>3366</v>
      </c>
      <c r="D691" s="9" t="s">
        <v>220</v>
      </c>
      <c r="E691" s="9" t="s">
        <v>2466</v>
      </c>
      <c r="G691" s="9" t="s">
        <v>303</v>
      </c>
      <c r="H691" s="9" t="s">
        <v>362</v>
      </c>
      <c r="I691" s="9" t="s">
        <v>3</v>
      </c>
      <c r="J691" s="8" t="s">
        <v>365</v>
      </c>
      <c r="K691" s="8" t="s">
        <v>365</v>
      </c>
      <c r="L691" s="8" t="s">
        <v>368</v>
      </c>
      <c r="M691" s="21" t="str">
        <f t="shared" si="13"/>
        <v>Micronycteris megalotis</v>
      </c>
      <c r="N691" s="15" t="s">
        <v>3721</v>
      </c>
      <c r="O691" s="9" t="s">
        <v>1966</v>
      </c>
      <c r="Q691" s="8" t="s">
        <v>2671</v>
      </c>
      <c r="R691" s="10">
        <v>257</v>
      </c>
      <c r="S691" s="10" t="s">
        <v>1136</v>
      </c>
      <c r="T691" s="10">
        <v>1842</v>
      </c>
      <c r="U691" s="43" t="s">
        <v>3799</v>
      </c>
      <c r="V691" s="43" t="s">
        <v>2838</v>
      </c>
      <c r="W691" s="39" t="s">
        <v>3176</v>
      </c>
      <c r="X691" s="39" t="s">
        <v>1104</v>
      </c>
      <c r="Y691" s="39" t="s">
        <v>1104</v>
      </c>
      <c r="Z691" s="39" t="s">
        <v>1104</v>
      </c>
      <c r="AA691" s="39" t="s">
        <v>1104</v>
      </c>
      <c r="AB691" s="39" t="s">
        <v>1104</v>
      </c>
      <c r="AC691" s="9" t="s">
        <v>3533</v>
      </c>
      <c r="AD691" s="11" t="s">
        <v>3382</v>
      </c>
      <c r="AE691" s="11" t="s">
        <v>1104</v>
      </c>
      <c r="AF691" s="11" t="s">
        <v>3382</v>
      </c>
      <c r="AG691" s="11" t="s">
        <v>3422</v>
      </c>
      <c r="AH691" s="11" t="s">
        <v>3404</v>
      </c>
    </row>
    <row r="692" spans="1:34" x14ac:dyDescent="0.2">
      <c r="A692" s="8" t="s">
        <v>3361</v>
      </c>
      <c r="B692" s="8" t="s">
        <v>3436</v>
      </c>
      <c r="C692" s="8" t="s">
        <v>3366</v>
      </c>
      <c r="D692" s="9" t="s">
        <v>220</v>
      </c>
      <c r="E692" s="9" t="s">
        <v>2466</v>
      </c>
      <c r="G692" s="9" t="s">
        <v>303</v>
      </c>
      <c r="H692" s="9" t="s">
        <v>362</v>
      </c>
      <c r="I692" s="9" t="s">
        <v>3</v>
      </c>
      <c r="J692" s="8" t="s">
        <v>365</v>
      </c>
      <c r="K692" s="8" t="s">
        <v>365</v>
      </c>
      <c r="L692" s="8" t="s">
        <v>5</v>
      </c>
      <c r="M692" s="21" t="str">
        <f t="shared" si="13"/>
        <v>Micronycteris microtis</v>
      </c>
      <c r="N692" s="15" t="s">
        <v>3722</v>
      </c>
      <c r="O692" s="9" t="s">
        <v>1966</v>
      </c>
      <c r="Q692" s="8" t="s">
        <v>2644</v>
      </c>
      <c r="R692" s="10">
        <v>328</v>
      </c>
      <c r="S692" s="10" t="s">
        <v>2568</v>
      </c>
      <c r="T692" s="10">
        <v>1898</v>
      </c>
      <c r="U692" s="43" t="s">
        <v>3800</v>
      </c>
      <c r="V692" s="43" t="s">
        <v>2826</v>
      </c>
      <c r="W692" s="39" t="s">
        <v>3176</v>
      </c>
      <c r="X692" s="39" t="s">
        <v>1104</v>
      </c>
      <c r="Y692" s="39" t="s">
        <v>1104</v>
      </c>
      <c r="Z692" s="39" t="s">
        <v>1104</v>
      </c>
      <c r="AA692" s="39" t="s">
        <v>1104</v>
      </c>
      <c r="AB692" s="39" t="s">
        <v>1104</v>
      </c>
      <c r="AC692" s="9" t="s">
        <v>3557</v>
      </c>
      <c r="AD692" s="11" t="s">
        <v>3382</v>
      </c>
      <c r="AE692" s="11" t="s">
        <v>1104</v>
      </c>
      <c r="AF692" s="11" t="s">
        <v>3382</v>
      </c>
      <c r="AG692" s="11" t="s">
        <v>3422</v>
      </c>
      <c r="AH692" s="11" t="s">
        <v>3404</v>
      </c>
    </row>
    <row r="693" spans="1:34" x14ac:dyDescent="0.2">
      <c r="A693" s="8" t="s">
        <v>3361</v>
      </c>
      <c r="B693" s="8" t="s">
        <v>3436</v>
      </c>
      <c r="C693" s="8" t="s">
        <v>3366</v>
      </c>
      <c r="D693" s="9" t="s">
        <v>220</v>
      </c>
      <c r="E693" s="9" t="s">
        <v>2466</v>
      </c>
      <c r="G693" s="9" t="s">
        <v>303</v>
      </c>
      <c r="H693" s="9" t="s">
        <v>362</v>
      </c>
      <c r="I693" s="9" t="s">
        <v>3</v>
      </c>
      <c r="J693" s="8" t="s">
        <v>365</v>
      </c>
      <c r="K693" s="8" t="s">
        <v>3720</v>
      </c>
      <c r="L693" s="8" t="s">
        <v>369</v>
      </c>
      <c r="M693" s="21" t="str">
        <f t="shared" si="13"/>
        <v>Micronycteris minuta</v>
      </c>
      <c r="N693" s="15" t="s">
        <v>3723</v>
      </c>
      <c r="O693" s="9" t="s">
        <v>1966</v>
      </c>
      <c r="Q693" s="22" t="s">
        <v>2621</v>
      </c>
      <c r="R693" s="10">
        <v>50</v>
      </c>
      <c r="S693" s="10" t="s">
        <v>2150</v>
      </c>
      <c r="T693" s="10">
        <v>1856</v>
      </c>
      <c r="U693" s="43" t="s">
        <v>3801</v>
      </c>
      <c r="V693" s="43" t="s">
        <v>2803</v>
      </c>
      <c r="W693" s="39" t="s">
        <v>3176</v>
      </c>
      <c r="X693" s="39" t="s">
        <v>1104</v>
      </c>
      <c r="Y693" s="39" t="s">
        <v>1104</v>
      </c>
      <c r="Z693" s="39" t="s">
        <v>1104</v>
      </c>
      <c r="AA693" s="39" t="s">
        <v>1104</v>
      </c>
      <c r="AB693" s="39" t="s">
        <v>1104</v>
      </c>
      <c r="AC693" s="9" t="s">
        <v>3533</v>
      </c>
      <c r="AD693" s="11" t="s">
        <v>3382</v>
      </c>
      <c r="AE693" s="11" t="s">
        <v>1104</v>
      </c>
      <c r="AF693" s="11" t="s">
        <v>3382</v>
      </c>
      <c r="AG693" s="11" t="s">
        <v>3422</v>
      </c>
      <c r="AH693" s="11" t="s">
        <v>3404</v>
      </c>
    </row>
    <row r="694" spans="1:34" x14ac:dyDescent="0.2">
      <c r="A694" s="8" t="s">
        <v>3361</v>
      </c>
      <c r="B694" s="8" t="s">
        <v>3436</v>
      </c>
      <c r="C694" s="8" t="s">
        <v>3366</v>
      </c>
      <c r="D694" s="9" t="s">
        <v>220</v>
      </c>
      <c r="E694" s="9" t="s">
        <v>2466</v>
      </c>
      <c r="G694" s="9" t="s">
        <v>303</v>
      </c>
      <c r="H694" s="9" t="s">
        <v>362</v>
      </c>
      <c r="I694" s="9" t="s">
        <v>3</v>
      </c>
      <c r="J694" s="8" t="s">
        <v>365</v>
      </c>
      <c r="K694" s="8" t="s">
        <v>3720</v>
      </c>
      <c r="L694" s="8" t="s">
        <v>370</v>
      </c>
      <c r="M694" s="21" t="str">
        <f t="shared" si="13"/>
        <v>Micronycteris sanborni</v>
      </c>
      <c r="N694" s="15" t="s">
        <v>3724</v>
      </c>
      <c r="O694" s="9" t="s">
        <v>1966</v>
      </c>
      <c r="Q694" s="8" t="s">
        <v>2672</v>
      </c>
      <c r="R694" s="10">
        <v>6</v>
      </c>
      <c r="S694" s="10" t="s">
        <v>2673</v>
      </c>
      <c r="T694" s="10">
        <v>1996</v>
      </c>
      <c r="U694" s="43" t="s">
        <v>3802</v>
      </c>
      <c r="V694" s="43" t="s">
        <v>3527</v>
      </c>
      <c r="W694" s="39" t="s">
        <v>3177</v>
      </c>
      <c r="X694" s="39" t="s">
        <v>1104</v>
      </c>
      <c r="Y694" s="39" t="s">
        <v>3177</v>
      </c>
      <c r="Z694" s="39" t="s">
        <v>1104</v>
      </c>
      <c r="AA694" s="39" t="s">
        <v>1104</v>
      </c>
      <c r="AB694" s="39" t="s">
        <v>1104</v>
      </c>
      <c r="AC694" s="23" t="s">
        <v>3558</v>
      </c>
      <c r="AD694" s="11" t="s">
        <v>3382</v>
      </c>
      <c r="AE694" s="11" t="s">
        <v>1104</v>
      </c>
      <c r="AF694" s="11" t="s">
        <v>3382</v>
      </c>
      <c r="AG694" s="11" t="s">
        <v>3422</v>
      </c>
      <c r="AH694" s="11" t="s">
        <v>3404</v>
      </c>
    </row>
    <row r="695" spans="1:34" x14ac:dyDescent="0.2">
      <c r="A695" s="8" t="s">
        <v>3361</v>
      </c>
      <c r="B695" s="8" t="s">
        <v>3436</v>
      </c>
      <c r="C695" s="8" t="s">
        <v>3366</v>
      </c>
      <c r="D695" s="9" t="s">
        <v>220</v>
      </c>
      <c r="E695" s="9" t="s">
        <v>2466</v>
      </c>
      <c r="G695" s="9" t="s">
        <v>303</v>
      </c>
      <c r="H695" s="9" t="s">
        <v>362</v>
      </c>
      <c r="I695" s="9" t="s">
        <v>3</v>
      </c>
      <c r="J695" s="8" t="s">
        <v>365</v>
      </c>
      <c r="K695" s="8" t="s">
        <v>3720</v>
      </c>
      <c r="L695" s="8" t="s">
        <v>371</v>
      </c>
      <c r="M695" s="21" t="str">
        <f t="shared" si="13"/>
        <v>Micronycteris schmidtorum</v>
      </c>
      <c r="N695" s="15" t="s">
        <v>3725</v>
      </c>
      <c r="O695" s="9" t="s">
        <v>1966</v>
      </c>
      <c r="Q695" s="8" t="s">
        <v>2674</v>
      </c>
      <c r="R695" s="10">
        <v>81</v>
      </c>
      <c r="S695" s="10" t="s">
        <v>1972</v>
      </c>
      <c r="T695" s="10">
        <v>1935</v>
      </c>
      <c r="U695" s="43" t="s">
        <v>3803</v>
      </c>
      <c r="V695" s="43" t="s">
        <v>2838</v>
      </c>
      <c r="W695" s="39" t="s">
        <v>3176</v>
      </c>
      <c r="X695" s="39" t="s">
        <v>1104</v>
      </c>
      <c r="Y695" s="39" t="s">
        <v>1104</v>
      </c>
      <c r="Z695" s="39" t="s">
        <v>1104</v>
      </c>
      <c r="AA695" s="39" t="s">
        <v>1104</v>
      </c>
      <c r="AB695" s="39" t="s">
        <v>1104</v>
      </c>
      <c r="AC695" s="9" t="s">
        <v>3559</v>
      </c>
      <c r="AD695" s="11" t="s">
        <v>3382</v>
      </c>
      <c r="AE695" s="11" t="s">
        <v>1104</v>
      </c>
      <c r="AF695" s="11" t="s">
        <v>3382</v>
      </c>
      <c r="AG695" s="11" t="s">
        <v>3422</v>
      </c>
      <c r="AH695" s="11" t="s">
        <v>3404</v>
      </c>
    </row>
    <row r="696" spans="1:34" x14ac:dyDescent="0.2">
      <c r="A696" s="8" t="s">
        <v>3361</v>
      </c>
      <c r="B696" s="8" t="s">
        <v>3436</v>
      </c>
      <c r="C696" s="8" t="s">
        <v>3366</v>
      </c>
      <c r="D696" s="9" t="s">
        <v>220</v>
      </c>
      <c r="E696" s="9" t="s">
        <v>2466</v>
      </c>
      <c r="G696" s="9" t="s">
        <v>303</v>
      </c>
      <c r="H696" s="9" t="s">
        <v>362</v>
      </c>
      <c r="I696" s="9" t="s">
        <v>3</v>
      </c>
      <c r="J696" s="8" t="s">
        <v>365</v>
      </c>
      <c r="K696" s="8" t="s">
        <v>3719</v>
      </c>
      <c r="L696" s="8" t="s">
        <v>366</v>
      </c>
      <c r="M696" s="21" t="str">
        <f>CONCATENATE(J696," ",L696)</f>
        <v>Micronycteris hirsuta</v>
      </c>
      <c r="N696" s="15" t="s">
        <v>3726</v>
      </c>
      <c r="O696" s="9" t="s">
        <v>1966</v>
      </c>
      <c r="Q696" s="8" t="s">
        <v>2670</v>
      </c>
      <c r="R696" s="10">
        <v>396</v>
      </c>
      <c r="S696" s="10" t="s">
        <v>1134</v>
      </c>
      <c r="T696" s="10">
        <v>1869</v>
      </c>
      <c r="U696" s="43" t="s">
        <v>3804</v>
      </c>
      <c r="V696" s="43" t="s">
        <v>3470</v>
      </c>
      <c r="W696" s="39" t="s">
        <v>3176</v>
      </c>
      <c r="X696" s="39" t="s">
        <v>1104</v>
      </c>
      <c r="Y696" s="39" t="s">
        <v>1104</v>
      </c>
      <c r="Z696" s="39" t="s">
        <v>1104</v>
      </c>
      <c r="AA696" s="39" t="s">
        <v>1104</v>
      </c>
      <c r="AB696" s="39" t="s">
        <v>1104</v>
      </c>
      <c r="AC696" s="9" t="s">
        <v>3556</v>
      </c>
      <c r="AD696" s="11" t="s">
        <v>3382</v>
      </c>
      <c r="AE696" s="11" t="s">
        <v>1104</v>
      </c>
      <c r="AF696" s="11" t="s">
        <v>3382</v>
      </c>
      <c r="AG696" s="11" t="s">
        <v>3422</v>
      </c>
      <c r="AH696" s="11" t="s">
        <v>3404</v>
      </c>
    </row>
    <row r="697" spans="1:34" x14ac:dyDescent="0.2">
      <c r="A697" s="8" t="s">
        <v>3361</v>
      </c>
      <c r="B697" s="8" t="s">
        <v>3436</v>
      </c>
      <c r="C697" s="8" t="s">
        <v>3366</v>
      </c>
      <c r="D697" s="9" t="s">
        <v>220</v>
      </c>
      <c r="E697" s="9" t="s">
        <v>2466</v>
      </c>
      <c r="G697" s="9" t="s">
        <v>303</v>
      </c>
      <c r="H697" s="9" t="s">
        <v>376</v>
      </c>
      <c r="I697" s="9" t="s">
        <v>377</v>
      </c>
      <c r="J697" s="8" t="s">
        <v>378</v>
      </c>
      <c r="K697" s="8"/>
      <c r="L697" s="8" t="s">
        <v>379</v>
      </c>
      <c r="M697" s="21" t="str">
        <f t="shared" si="13"/>
        <v>Macrophyllum macrophyllum</v>
      </c>
      <c r="N697" s="9" t="s">
        <v>1325</v>
      </c>
      <c r="O697" s="9" t="s">
        <v>1966</v>
      </c>
      <c r="Q697" s="8" t="s">
        <v>2627</v>
      </c>
      <c r="R697" s="10">
        <v>163</v>
      </c>
      <c r="S697" s="10" t="s">
        <v>1709</v>
      </c>
      <c r="T697" s="10">
        <v>1821</v>
      </c>
      <c r="U697" s="43" t="s">
        <v>3805</v>
      </c>
      <c r="V697" s="43" t="s">
        <v>2803</v>
      </c>
      <c r="W697" s="39" t="s">
        <v>3176</v>
      </c>
      <c r="X697" s="39" t="s">
        <v>1104</v>
      </c>
      <c r="Y697" s="39" t="s">
        <v>1104</v>
      </c>
      <c r="Z697" s="39" t="s">
        <v>1104</v>
      </c>
      <c r="AA697" s="39" t="s">
        <v>1104</v>
      </c>
      <c r="AB697" s="39" t="s">
        <v>1104</v>
      </c>
      <c r="AC697" s="9" t="s">
        <v>3566</v>
      </c>
      <c r="AD697" s="11" t="s">
        <v>3382</v>
      </c>
      <c r="AE697" s="11" t="s">
        <v>1104</v>
      </c>
      <c r="AF697" s="11" t="s">
        <v>3382</v>
      </c>
      <c r="AG697" s="11" t="s">
        <v>3422</v>
      </c>
      <c r="AH697" s="11" t="s">
        <v>3404</v>
      </c>
    </row>
    <row r="698" spans="1:34" x14ac:dyDescent="0.2">
      <c r="A698" s="8" t="s">
        <v>3361</v>
      </c>
      <c r="B698" s="8" t="s">
        <v>3436</v>
      </c>
      <c r="C698" s="8" t="s">
        <v>3366</v>
      </c>
      <c r="D698" s="9" t="s">
        <v>220</v>
      </c>
      <c r="E698" s="9" t="s">
        <v>2466</v>
      </c>
      <c r="G698" s="9" t="s">
        <v>303</v>
      </c>
      <c r="H698" s="9" t="s">
        <v>376</v>
      </c>
      <c r="I698" s="9" t="s">
        <v>377</v>
      </c>
      <c r="J698" s="8" t="s">
        <v>380</v>
      </c>
      <c r="K698" s="8"/>
      <c r="L698" s="8" t="s">
        <v>381</v>
      </c>
      <c r="M698" s="21" t="str">
        <f t="shared" si="13"/>
        <v>Trachops cirrhosus</v>
      </c>
      <c r="N698" s="9" t="s">
        <v>1326</v>
      </c>
      <c r="O698" s="9" t="s">
        <v>1966</v>
      </c>
      <c r="Q698" s="8" t="s">
        <v>2636</v>
      </c>
      <c r="R698" s="10">
        <v>64</v>
      </c>
      <c r="S698" s="10" t="s">
        <v>2303</v>
      </c>
      <c r="T698" s="10">
        <v>1823</v>
      </c>
      <c r="U698" s="43" t="s">
        <v>3989</v>
      </c>
      <c r="V698" s="43" t="s">
        <v>2801</v>
      </c>
      <c r="W698" s="39" t="s">
        <v>3176</v>
      </c>
      <c r="X698" s="39" t="s">
        <v>1104</v>
      </c>
      <c r="Y698" s="39" t="s">
        <v>1104</v>
      </c>
      <c r="Z698" s="39" t="s">
        <v>1104</v>
      </c>
      <c r="AA698" s="39" t="s">
        <v>1104</v>
      </c>
      <c r="AB698" s="39" t="s">
        <v>1104</v>
      </c>
      <c r="AC698" s="9" t="s">
        <v>3567</v>
      </c>
      <c r="AD698" s="11" t="s">
        <v>3382</v>
      </c>
      <c r="AE698" s="11" t="s">
        <v>1104</v>
      </c>
      <c r="AF698" s="11" t="s">
        <v>3382</v>
      </c>
      <c r="AG698" s="11" t="s">
        <v>3422</v>
      </c>
      <c r="AH698" s="11" t="s">
        <v>3404</v>
      </c>
    </row>
    <row r="699" spans="1:34" x14ac:dyDescent="0.2">
      <c r="A699" s="9" t="s">
        <v>3361</v>
      </c>
      <c r="B699" s="8" t="s">
        <v>3436</v>
      </c>
      <c r="C699" s="9" t="s">
        <v>3366</v>
      </c>
      <c r="D699" s="9" t="s">
        <v>220</v>
      </c>
      <c r="E699" s="9" t="s">
        <v>2466</v>
      </c>
      <c r="G699" s="9" t="s">
        <v>303</v>
      </c>
      <c r="H699" s="9" t="s">
        <v>376</v>
      </c>
      <c r="I699" s="9" t="s">
        <v>377</v>
      </c>
      <c r="J699" s="8" t="s">
        <v>380</v>
      </c>
      <c r="K699" s="8"/>
      <c r="L699" s="8" t="s">
        <v>3983</v>
      </c>
      <c r="M699" s="21" t="str">
        <f t="shared" si="13"/>
        <v>Trachops ehrhardti</v>
      </c>
      <c r="N699" s="9" t="s">
        <v>3987</v>
      </c>
      <c r="O699" s="9" t="s">
        <v>1966</v>
      </c>
      <c r="Q699" s="8" t="s">
        <v>3984</v>
      </c>
      <c r="R699" s="10">
        <v>369</v>
      </c>
      <c r="S699" s="10" t="s">
        <v>3985</v>
      </c>
      <c r="T699" s="10">
        <v>1956</v>
      </c>
      <c r="U699" s="43" t="s">
        <v>3988</v>
      </c>
      <c r="V699" s="43" t="s">
        <v>2802</v>
      </c>
      <c r="W699" s="39" t="s">
        <v>3177</v>
      </c>
      <c r="X699" s="39" t="s">
        <v>1104</v>
      </c>
      <c r="Y699" s="39" t="s">
        <v>1104</v>
      </c>
      <c r="Z699" s="39" t="s">
        <v>3177</v>
      </c>
      <c r="AA699" s="39" t="s">
        <v>1104</v>
      </c>
      <c r="AB699" s="39" t="s">
        <v>1104</v>
      </c>
      <c r="AC699" s="9" t="s">
        <v>3986</v>
      </c>
      <c r="AD699" s="11" t="s">
        <v>3383</v>
      </c>
      <c r="AE699" s="11" t="s">
        <v>1104</v>
      </c>
      <c r="AF699" s="11" t="s">
        <v>3383</v>
      </c>
      <c r="AG699" s="11" t="s">
        <v>3422</v>
      </c>
      <c r="AH699" s="11" t="s">
        <v>3404</v>
      </c>
    </row>
    <row r="700" spans="1:34" x14ac:dyDescent="0.2">
      <c r="A700" s="8" t="s">
        <v>3361</v>
      </c>
      <c r="B700" s="8" t="s">
        <v>3436</v>
      </c>
      <c r="C700" s="8" t="s">
        <v>3366</v>
      </c>
      <c r="D700" s="9" t="s">
        <v>220</v>
      </c>
      <c r="E700" s="9" t="s">
        <v>2466</v>
      </c>
      <c r="G700" s="9" t="s">
        <v>303</v>
      </c>
      <c r="H700" s="9" t="s">
        <v>376</v>
      </c>
      <c r="I700" s="9" t="s">
        <v>382</v>
      </c>
      <c r="J700" s="8" t="s">
        <v>383</v>
      </c>
      <c r="K700" s="8"/>
      <c r="L700" s="8" t="s">
        <v>3634</v>
      </c>
      <c r="M700" s="21" t="str">
        <f t="shared" si="13"/>
        <v>Gardnerycteris crenulata</v>
      </c>
      <c r="N700" s="15" t="s">
        <v>4304</v>
      </c>
      <c r="O700" s="9" t="s">
        <v>1966</v>
      </c>
      <c r="Q700" s="8" t="s">
        <v>2678</v>
      </c>
      <c r="R700" s="10">
        <v>61</v>
      </c>
      <c r="S700" s="17" t="s">
        <v>4096</v>
      </c>
      <c r="T700" s="10">
        <v>1803</v>
      </c>
      <c r="U700" s="43" t="s">
        <v>3806</v>
      </c>
      <c r="V700" s="43" t="s">
        <v>2801</v>
      </c>
      <c r="W700" s="39" t="s">
        <v>3176</v>
      </c>
      <c r="X700" s="39" t="s">
        <v>1104</v>
      </c>
      <c r="Y700" s="39" t="s">
        <v>1104</v>
      </c>
      <c r="Z700" s="39" t="s">
        <v>1104</v>
      </c>
      <c r="AA700" s="39" t="s">
        <v>1104</v>
      </c>
      <c r="AB700" s="39" t="s">
        <v>1104</v>
      </c>
      <c r="AC700" s="9" t="s">
        <v>3568</v>
      </c>
      <c r="AD700" s="11" t="s">
        <v>3382</v>
      </c>
      <c r="AE700" s="11" t="s">
        <v>1104</v>
      </c>
      <c r="AF700" s="11" t="s">
        <v>3382</v>
      </c>
      <c r="AG700" s="11" t="s">
        <v>3399</v>
      </c>
      <c r="AH700" s="11" t="s">
        <v>3404</v>
      </c>
    </row>
    <row r="701" spans="1:34" x14ac:dyDescent="0.2">
      <c r="A701" s="8" t="s">
        <v>3361</v>
      </c>
      <c r="B701" s="8" t="s">
        <v>3436</v>
      </c>
      <c r="C701" s="8" t="s">
        <v>3366</v>
      </c>
      <c r="D701" s="9" t="s">
        <v>220</v>
      </c>
      <c r="E701" s="9" t="s">
        <v>2466</v>
      </c>
      <c r="G701" s="9" t="s">
        <v>303</v>
      </c>
      <c r="H701" s="9" t="s">
        <v>376</v>
      </c>
      <c r="I701" s="9" t="s">
        <v>382</v>
      </c>
      <c r="J701" s="8" t="s">
        <v>384</v>
      </c>
      <c r="K701" s="8"/>
      <c r="L701" s="8" t="s">
        <v>385</v>
      </c>
      <c r="M701" s="21" t="str">
        <f t="shared" si="13"/>
        <v>Lophostoma brasiliense</v>
      </c>
      <c r="N701" s="15" t="s">
        <v>2556</v>
      </c>
      <c r="O701" s="9" t="s">
        <v>1966</v>
      </c>
      <c r="Q701" s="8" t="s">
        <v>2679</v>
      </c>
      <c r="R701" s="10">
        <v>674</v>
      </c>
      <c r="S701" s="10" t="s">
        <v>1134</v>
      </c>
      <c r="T701" s="10">
        <v>1866</v>
      </c>
      <c r="U701" s="43" t="s">
        <v>3807</v>
      </c>
      <c r="V701" s="43" t="s">
        <v>2801</v>
      </c>
      <c r="W701" s="39" t="s">
        <v>3176</v>
      </c>
      <c r="X701" s="39" t="s">
        <v>1104</v>
      </c>
      <c r="Y701" s="39" t="s">
        <v>1104</v>
      </c>
      <c r="Z701" s="39" t="s">
        <v>1104</v>
      </c>
      <c r="AA701" s="39" t="s">
        <v>1104</v>
      </c>
      <c r="AB701" s="39" t="s">
        <v>1104</v>
      </c>
      <c r="AC701" s="9" t="s">
        <v>3569</v>
      </c>
      <c r="AD701" s="11" t="s">
        <v>3382</v>
      </c>
      <c r="AE701" s="11" t="s">
        <v>1104</v>
      </c>
      <c r="AF701" s="11" t="s">
        <v>3382</v>
      </c>
      <c r="AG701" s="11" t="s">
        <v>3422</v>
      </c>
      <c r="AH701" s="11" t="s">
        <v>3404</v>
      </c>
    </row>
    <row r="702" spans="1:34" x14ac:dyDescent="0.2">
      <c r="A702" s="8" t="s">
        <v>3361</v>
      </c>
      <c r="B702" s="8" t="s">
        <v>3436</v>
      </c>
      <c r="C702" s="8" t="s">
        <v>3366</v>
      </c>
      <c r="D702" s="9" t="s">
        <v>220</v>
      </c>
      <c r="E702" s="9" t="s">
        <v>2466</v>
      </c>
      <c r="G702" s="9" t="s">
        <v>303</v>
      </c>
      <c r="H702" s="9" t="s">
        <v>376</v>
      </c>
      <c r="I702" s="9" t="s">
        <v>382</v>
      </c>
      <c r="J702" s="8" t="s">
        <v>384</v>
      </c>
      <c r="K702" s="8"/>
      <c r="L702" s="8" t="s">
        <v>386</v>
      </c>
      <c r="M702" s="21" t="str">
        <f t="shared" si="13"/>
        <v>Lophostoma carrikeri</v>
      </c>
      <c r="N702" s="9" t="s">
        <v>1327</v>
      </c>
      <c r="O702" s="9" t="s">
        <v>1966</v>
      </c>
      <c r="Q702" s="8" t="s">
        <v>2680</v>
      </c>
      <c r="R702" s="10">
        <v>147</v>
      </c>
      <c r="S702" s="10" t="s">
        <v>2648</v>
      </c>
      <c r="T702" s="10">
        <v>1910</v>
      </c>
      <c r="U702" s="43" t="s">
        <v>3808</v>
      </c>
      <c r="V702" s="43" t="s">
        <v>3228</v>
      </c>
      <c r="W702" s="39" t="s">
        <v>3176</v>
      </c>
      <c r="X702" s="39" t="s">
        <v>1104</v>
      </c>
      <c r="Y702" s="39" t="s">
        <v>1104</v>
      </c>
      <c r="Z702" s="39" t="s">
        <v>1104</v>
      </c>
      <c r="AA702" s="39" t="s">
        <v>1104</v>
      </c>
      <c r="AB702" s="39" t="s">
        <v>1104</v>
      </c>
      <c r="AC702" s="9" t="s">
        <v>3570</v>
      </c>
      <c r="AD702" s="11" t="s">
        <v>3382</v>
      </c>
      <c r="AE702" s="11" t="s">
        <v>1104</v>
      </c>
      <c r="AF702" s="11" t="s">
        <v>3382</v>
      </c>
      <c r="AG702" s="11" t="s">
        <v>3422</v>
      </c>
      <c r="AH702" s="11" t="s">
        <v>3404</v>
      </c>
    </row>
    <row r="703" spans="1:34" x14ac:dyDescent="0.2">
      <c r="A703" s="8" t="s">
        <v>3361</v>
      </c>
      <c r="B703" s="8" t="s">
        <v>3436</v>
      </c>
      <c r="C703" s="8" t="s">
        <v>3366</v>
      </c>
      <c r="D703" s="9" t="s">
        <v>220</v>
      </c>
      <c r="E703" s="9" t="s">
        <v>2466</v>
      </c>
      <c r="G703" s="9" t="s">
        <v>303</v>
      </c>
      <c r="H703" s="9" t="s">
        <v>376</v>
      </c>
      <c r="I703" s="9" t="s">
        <v>382</v>
      </c>
      <c r="J703" s="8" t="s">
        <v>384</v>
      </c>
      <c r="K703" s="8"/>
      <c r="L703" s="8" t="s">
        <v>387</v>
      </c>
      <c r="M703" s="21" t="str">
        <f t="shared" si="13"/>
        <v>Lophostoma schulzi</v>
      </c>
      <c r="N703" s="9" t="s">
        <v>1328</v>
      </c>
      <c r="O703" s="9" t="s">
        <v>1966</v>
      </c>
      <c r="Q703" s="8" t="s">
        <v>2681</v>
      </c>
      <c r="R703" s="10">
        <v>205</v>
      </c>
      <c r="S703" s="10" t="s">
        <v>2682</v>
      </c>
      <c r="T703" s="10">
        <v>1980</v>
      </c>
      <c r="U703" s="43" t="s">
        <v>3142</v>
      </c>
      <c r="V703" s="43" t="s">
        <v>2804</v>
      </c>
      <c r="W703" s="39" t="s">
        <v>3176</v>
      </c>
      <c r="X703" s="39" t="s">
        <v>3177</v>
      </c>
      <c r="Y703" s="39" t="s">
        <v>1104</v>
      </c>
      <c r="Z703" s="39" t="s">
        <v>1104</v>
      </c>
      <c r="AA703" s="39" t="s">
        <v>1104</v>
      </c>
      <c r="AB703" s="39" t="s">
        <v>1104</v>
      </c>
      <c r="AC703" s="9" t="s">
        <v>3571</v>
      </c>
      <c r="AD703" s="11" t="s">
        <v>3382</v>
      </c>
      <c r="AE703" s="11" t="s">
        <v>1104</v>
      </c>
      <c r="AF703" s="11" t="s">
        <v>3382</v>
      </c>
      <c r="AG703" s="11" t="s">
        <v>3422</v>
      </c>
      <c r="AH703" s="11" t="s">
        <v>3404</v>
      </c>
    </row>
    <row r="704" spans="1:34" x14ac:dyDescent="0.2">
      <c r="A704" s="8" t="s">
        <v>3361</v>
      </c>
      <c r="B704" s="8" t="s">
        <v>3436</v>
      </c>
      <c r="C704" s="8" t="s">
        <v>3366</v>
      </c>
      <c r="D704" s="9" t="s">
        <v>220</v>
      </c>
      <c r="E704" s="9" t="s">
        <v>2466</v>
      </c>
      <c r="G704" s="9" t="s">
        <v>303</v>
      </c>
      <c r="H704" s="9" t="s">
        <v>376</v>
      </c>
      <c r="I704" s="9" t="s">
        <v>382</v>
      </c>
      <c r="J704" s="8" t="s">
        <v>384</v>
      </c>
      <c r="K704" s="8"/>
      <c r="L704" s="8" t="s">
        <v>388</v>
      </c>
      <c r="M704" s="21" t="str">
        <f t="shared" si="13"/>
        <v>Lophostoma silvicola</v>
      </c>
      <c r="N704" s="9" t="s">
        <v>1329</v>
      </c>
      <c r="O704" s="9" t="s">
        <v>1966</v>
      </c>
      <c r="Q704" s="8" t="s">
        <v>2683</v>
      </c>
      <c r="R704" s="10">
        <v>11</v>
      </c>
      <c r="S704" s="17" t="s">
        <v>2386</v>
      </c>
      <c r="T704" s="10">
        <v>1836</v>
      </c>
      <c r="U704" s="43" t="s">
        <v>3809</v>
      </c>
      <c r="V704" s="43" t="s">
        <v>2800</v>
      </c>
      <c r="W704" s="39" t="s">
        <v>3176</v>
      </c>
      <c r="X704" s="39" t="s">
        <v>1104</v>
      </c>
      <c r="Y704" s="39" t="s">
        <v>1104</v>
      </c>
      <c r="Z704" s="39" t="s">
        <v>1104</v>
      </c>
      <c r="AA704" s="39" t="s">
        <v>1104</v>
      </c>
      <c r="AB704" s="39" t="s">
        <v>1104</v>
      </c>
      <c r="AC704" s="9" t="s">
        <v>3533</v>
      </c>
      <c r="AD704" s="11" t="s">
        <v>3382</v>
      </c>
      <c r="AE704" s="11" t="s">
        <v>1104</v>
      </c>
      <c r="AF704" s="11" t="s">
        <v>3382</v>
      </c>
      <c r="AG704" s="11" t="s">
        <v>3422</v>
      </c>
      <c r="AH704" s="11" t="s">
        <v>3404</v>
      </c>
    </row>
    <row r="705" spans="1:34" x14ac:dyDescent="0.2">
      <c r="A705" s="8" t="s">
        <v>3361</v>
      </c>
      <c r="B705" s="8" t="s">
        <v>3436</v>
      </c>
      <c r="C705" s="8" t="s">
        <v>3366</v>
      </c>
      <c r="D705" s="9" t="s">
        <v>220</v>
      </c>
      <c r="E705" s="9" t="s">
        <v>2466</v>
      </c>
      <c r="G705" s="9" t="s">
        <v>303</v>
      </c>
      <c r="H705" s="9" t="s">
        <v>376</v>
      </c>
      <c r="I705" s="9" t="s">
        <v>382</v>
      </c>
      <c r="J705" s="8" t="s">
        <v>389</v>
      </c>
      <c r="K705" s="8"/>
      <c r="L705" s="8" t="s">
        <v>390</v>
      </c>
      <c r="M705" s="21" t="str">
        <f t="shared" si="13"/>
        <v>Phylloderma stenops</v>
      </c>
      <c r="N705" s="9" t="s">
        <v>1330</v>
      </c>
      <c r="O705" s="9" t="s">
        <v>1966</v>
      </c>
      <c r="Q705" s="8" t="s">
        <v>2663</v>
      </c>
      <c r="R705" s="10">
        <v>513</v>
      </c>
      <c r="S705" s="17" t="s">
        <v>1134</v>
      </c>
      <c r="T705" s="10">
        <v>1865</v>
      </c>
      <c r="U705" s="43" t="s">
        <v>3810</v>
      </c>
      <c r="V705" s="43" t="s">
        <v>2838</v>
      </c>
      <c r="W705" s="39" t="s">
        <v>3176</v>
      </c>
      <c r="X705" s="39" t="s">
        <v>1104</v>
      </c>
      <c r="Y705" s="39" t="s">
        <v>1104</v>
      </c>
      <c r="Z705" s="39" t="s">
        <v>1104</v>
      </c>
      <c r="AA705" s="39" t="s">
        <v>1104</v>
      </c>
      <c r="AB705" s="39" t="s">
        <v>1104</v>
      </c>
      <c r="AC705" s="9" t="s">
        <v>3572</v>
      </c>
      <c r="AD705" s="11" t="s">
        <v>3382</v>
      </c>
      <c r="AE705" s="11" t="s">
        <v>1104</v>
      </c>
      <c r="AF705" s="11" t="s">
        <v>3382</v>
      </c>
      <c r="AG705" s="11" t="s">
        <v>3422</v>
      </c>
      <c r="AH705" s="11" t="s">
        <v>3404</v>
      </c>
    </row>
    <row r="706" spans="1:34" x14ac:dyDescent="0.2">
      <c r="A706" s="8" t="s">
        <v>3361</v>
      </c>
      <c r="B706" s="8" t="s">
        <v>3436</v>
      </c>
      <c r="C706" s="8" t="s">
        <v>3366</v>
      </c>
      <c r="D706" s="9" t="s">
        <v>220</v>
      </c>
      <c r="E706" s="9" t="s">
        <v>2466</v>
      </c>
      <c r="G706" s="9" t="s">
        <v>303</v>
      </c>
      <c r="H706" s="9" t="s">
        <v>376</v>
      </c>
      <c r="I706" s="9" t="s">
        <v>382</v>
      </c>
      <c r="J706" s="8" t="s">
        <v>391</v>
      </c>
      <c r="K706" s="8"/>
      <c r="L706" s="8" t="s">
        <v>392</v>
      </c>
      <c r="M706" s="21" t="str">
        <f t="shared" si="13"/>
        <v>Phyllostomus discolor</v>
      </c>
      <c r="N706" s="9" t="s">
        <v>1331</v>
      </c>
      <c r="O706" s="9" t="s">
        <v>1966</v>
      </c>
      <c r="Q706" s="8" t="s">
        <v>2559</v>
      </c>
      <c r="R706" s="10">
        <v>366</v>
      </c>
      <c r="S706" s="10" t="s">
        <v>1814</v>
      </c>
      <c r="T706" s="10">
        <v>1843</v>
      </c>
      <c r="U706" s="43" t="s">
        <v>3811</v>
      </c>
      <c r="V706" s="43" t="s">
        <v>2801</v>
      </c>
      <c r="W706" s="39" t="s">
        <v>3176</v>
      </c>
      <c r="X706" s="39" t="s">
        <v>1104</v>
      </c>
      <c r="Y706" s="39" t="s">
        <v>1104</v>
      </c>
      <c r="Z706" s="39" t="s">
        <v>1104</v>
      </c>
      <c r="AA706" s="39" t="s">
        <v>1104</v>
      </c>
      <c r="AB706" s="39" t="s">
        <v>1104</v>
      </c>
      <c r="AC706" s="9" t="s">
        <v>3573</v>
      </c>
      <c r="AD706" s="11" t="s">
        <v>3382</v>
      </c>
      <c r="AE706" s="11" t="s">
        <v>1104</v>
      </c>
      <c r="AF706" s="11" t="s">
        <v>3382</v>
      </c>
      <c r="AG706" s="11" t="s">
        <v>3422</v>
      </c>
      <c r="AH706" s="11" t="s">
        <v>3404</v>
      </c>
    </row>
    <row r="707" spans="1:34" x14ac:dyDescent="0.2">
      <c r="A707" s="8" t="s">
        <v>3361</v>
      </c>
      <c r="B707" s="8" t="s">
        <v>3436</v>
      </c>
      <c r="C707" s="8" t="s">
        <v>3366</v>
      </c>
      <c r="D707" s="9" t="s">
        <v>220</v>
      </c>
      <c r="E707" s="9" t="s">
        <v>2466</v>
      </c>
      <c r="G707" s="9" t="s">
        <v>303</v>
      </c>
      <c r="H707" s="9" t="s">
        <v>376</v>
      </c>
      <c r="I707" s="9" t="s">
        <v>382</v>
      </c>
      <c r="J707" s="8" t="s">
        <v>391</v>
      </c>
      <c r="K707" s="8"/>
      <c r="L707" s="8" t="s">
        <v>393</v>
      </c>
      <c r="M707" s="21" t="str">
        <f t="shared" si="13"/>
        <v>Phyllostomus elongatus</v>
      </c>
      <c r="N707" s="15" t="s">
        <v>4305</v>
      </c>
      <c r="O707" s="9" t="s">
        <v>1966</v>
      </c>
      <c r="Q707" s="8" t="s">
        <v>2632</v>
      </c>
      <c r="R707" s="10">
        <v>182</v>
      </c>
      <c r="S707" s="10" t="s">
        <v>4096</v>
      </c>
      <c r="T707" s="10">
        <v>1810</v>
      </c>
      <c r="U707" s="43" t="s">
        <v>3812</v>
      </c>
      <c r="V707" s="43" t="s">
        <v>2803</v>
      </c>
      <c r="W707" s="39" t="s">
        <v>3176</v>
      </c>
      <c r="X707" s="39" t="s">
        <v>1104</v>
      </c>
      <c r="Y707" s="39" t="s">
        <v>1104</v>
      </c>
      <c r="Z707" s="39" t="s">
        <v>1104</v>
      </c>
      <c r="AA707" s="39" t="s">
        <v>1104</v>
      </c>
      <c r="AB707" s="39" t="s">
        <v>1104</v>
      </c>
      <c r="AC707" s="9" t="s">
        <v>3574</v>
      </c>
      <c r="AD707" s="11" t="s">
        <v>3382</v>
      </c>
      <c r="AE707" s="11" t="s">
        <v>1104</v>
      </c>
      <c r="AF707" s="11" t="s">
        <v>3382</v>
      </c>
      <c r="AG707" s="11" t="s">
        <v>3422</v>
      </c>
      <c r="AH707" s="11" t="s">
        <v>3404</v>
      </c>
    </row>
    <row r="708" spans="1:34" x14ac:dyDescent="0.2">
      <c r="A708" s="8" t="s">
        <v>3361</v>
      </c>
      <c r="B708" s="8" t="s">
        <v>3436</v>
      </c>
      <c r="C708" s="8" t="s">
        <v>3366</v>
      </c>
      <c r="D708" s="9" t="s">
        <v>220</v>
      </c>
      <c r="E708" s="9" t="s">
        <v>2466</v>
      </c>
      <c r="G708" s="9" t="s">
        <v>303</v>
      </c>
      <c r="H708" s="9" t="s">
        <v>376</v>
      </c>
      <c r="I708" s="9" t="s">
        <v>382</v>
      </c>
      <c r="J708" s="8" t="s">
        <v>391</v>
      </c>
      <c r="K708" s="8"/>
      <c r="L708" s="8" t="s">
        <v>394</v>
      </c>
      <c r="M708" s="21" t="str">
        <f t="shared" si="13"/>
        <v>Phyllostomus hastatus</v>
      </c>
      <c r="N708" s="9" t="s">
        <v>1332</v>
      </c>
      <c r="O708" s="9" t="s">
        <v>1966</v>
      </c>
      <c r="Q708" s="8" t="s">
        <v>2684</v>
      </c>
      <c r="R708" s="10">
        <v>7</v>
      </c>
      <c r="S708" s="10" t="s">
        <v>2608</v>
      </c>
      <c r="T708" s="10">
        <v>1767</v>
      </c>
      <c r="U708" s="43" t="s">
        <v>3799</v>
      </c>
      <c r="V708" s="43" t="s">
        <v>2801</v>
      </c>
      <c r="W708" s="39" t="s">
        <v>3176</v>
      </c>
      <c r="X708" s="39" t="s">
        <v>1104</v>
      </c>
      <c r="Y708" s="39" t="s">
        <v>1104</v>
      </c>
      <c r="Z708" s="39" t="s">
        <v>1104</v>
      </c>
      <c r="AA708" s="39" t="s">
        <v>1104</v>
      </c>
      <c r="AB708" s="39" t="s">
        <v>1104</v>
      </c>
      <c r="AC708" s="9" t="s">
        <v>3533</v>
      </c>
      <c r="AD708" s="11" t="s">
        <v>3382</v>
      </c>
      <c r="AE708" s="11" t="s">
        <v>1104</v>
      </c>
      <c r="AF708" s="11" t="s">
        <v>3382</v>
      </c>
      <c r="AG708" s="11" t="s">
        <v>3422</v>
      </c>
      <c r="AH708" s="11" t="s">
        <v>3404</v>
      </c>
    </row>
    <row r="709" spans="1:34" x14ac:dyDescent="0.2">
      <c r="A709" s="8" t="s">
        <v>3361</v>
      </c>
      <c r="B709" s="8" t="s">
        <v>3436</v>
      </c>
      <c r="C709" s="8" t="s">
        <v>3366</v>
      </c>
      <c r="D709" s="9" t="s">
        <v>220</v>
      </c>
      <c r="E709" s="9" t="s">
        <v>2466</v>
      </c>
      <c r="G709" s="9" t="s">
        <v>303</v>
      </c>
      <c r="H709" s="9" t="s">
        <v>376</v>
      </c>
      <c r="I709" s="9" t="s">
        <v>382</v>
      </c>
      <c r="J709" s="8" t="s">
        <v>391</v>
      </c>
      <c r="K709" s="8"/>
      <c r="L709" s="8" t="s">
        <v>395</v>
      </c>
      <c r="M709" s="21" t="str">
        <f t="shared" si="13"/>
        <v>Phyllostomus latifolius</v>
      </c>
      <c r="N709" s="9" t="s">
        <v>1333</v>
      </c>
      <c r="O709" s="9" t="s">
        <v>1966</v>
      </c>
      <c r="Q709" s="8" t="s">
        <v>2685</v>
      </c>
      <c r="R709" s="10">
        <v>142</v>
      </c>
      <c r="S709" s="10" t="s">
        <v>1145</v>
      </c>
      <c r="T709" s="10">
        <v>1901</v>
      </c>
      <c r="U709" s="43" t="s">
        <v>2855</v>
      </c>
      <c r="V709" s="43" t="s">
        <v>2804</v>
      </c>
      <c r="W709" s="39" t="s">
        <v>3176</v>
      </c>
      <c r="X709" s="39" t="s">
        <v>3177</v>
      </c>
      <c r="Y709" s="39" t="s">
        <v>1104</v>
      </c>
      <c r="Z709" s="39" t="s">
        <v>1104</v>
      </c>
      <c r="AA709" s="39" t="s">
        <v>1104</v>
      </c>
      <c r="AB709" s="39" t="s">
        <v>1104</v>
      </c>
      <c r="AC709" s="9" t="s">
        <v>3575</v>
      </c>
      <c r="AD709" s="11" t="s">
        <v>3382</v>
      </c>
      <c r="AE709" s="11" t="s">
        <v>1104</v>
      </c>
      <c r="AF709" s="11" t="s">
        <v>3382</v>
      </c>
      <c r="AG709" s="11" t="s">
        <v>3403</v>
      </c>
      <c r="AH709" s="11" t="s">
        <v>3404</v>
      </c>
    </row>
    <row r="710" spans="1:34" x14ac:dyDescent="0.2">
      <c r="A710" s="8" t="s">
        <v>3361</v>
      </c>
      <c r="B710" s="8" t="s">
        <v>3436</v>
      </c>
      <c r="C710" s="8" t="s">
        <v>3366</v>
      </c>
      <c r="D710" s="9" t="s">
        <v>220</v>
      </c>
      <c r="E710" s="9" t="s">
        <v>2466</v>
      </c>
      <c r="G710" s="9" t="s">
        <v>303</v>
      </c>
      <c r="H710" s="9" t="s">
        <v>376</v>
      </c>
      <c r="I710" s="9" t="s">
        <v>382</v>
      </c>
      <c r="J710" s="8" t="s">
        <v>396</v>
      </c>
      <c r="K710" s="8"/>
      <c r="L710" s="8" t="s">
        <v>397</v>
      </c>
      <c r="M710" s="21" t="str">
        <f t="shared" si="13"/>
        <v>Tonatia bidens</v>
      </c>
      <c r="N710" s="9" t="s">
        <v>1334</v>
      </c>
      <c r="O710" s="9" t="s">
        <v>1966</v>
      </c>
      <c r="Q710" s="8" t="s">
        <v>2636</v>
      </c>
      <c r="R710" s="10">
        <v>65</v>
      </c>
      <c r="S710" s="10" t="s">
        <v>2303</v>
      </c>
      <c r="T710" s="10">
        <v>1823</v>
      </c>
      <c r="U710" s="43" t="s">
        <v>3813</v>
      </c>
      <c r="V710" s="43" t="s">
        <v>2801</v>
      </c>
      <c r="W710" s="39" t="s">
        <v>3176</v>
      </c>
      <c r="X710" s="39" t="s">
        <v>1104</v>
      </c>
      <c r="Y710" s="39" t="s">
        <v>1104</v>
      </c>
      <c r="Z710" s="39" t="s">
        <v>1104</v>
      </c>
      <c r="AA710" s="39" t="s">
        <v>1104</v>
      </c>
      <c r="AB710" s="39" t="s">
        <v>1104</v>
      </c>
      <c r="AC710" s="9" t="s">
        <v>3533</v>
      </c>
      <c r="AD710" s="11" t="s">
        <v>3256</v>
      </c>
      <c r="AE710" s="11" t="s">
        <v>1104</v>
      </c>
      <c r="AF710" s="11" t="s">
        <v>3382</v>
      </c>
      <c r="AG710" s="11" t="s">
        <v>3422</v>
      </c>
      <c r="AH710" s="11" t="s">
        <v>3404</v>
      </c>
    </row>
    <row r="711" spans="1:34" x14ac:dyDescent="0.2">
      <c r="A711" s="8" t="s">
        <v>3361</v>
      </c>
      <c r="B711" s="8" t="s">
        <v>3436</v>
      </c>
      <c r="C711" s="8" t="s">
        <v>3366</v>
      </c>
      <c r="D711" s="9" t="s">
        <v>220</v>
      </c>
      <c r="E711" s="9" t="s">
        <v>2466</v>
      </c>
      <c r="G711" s="9" t="s">
        <v>303</v>
      </c>
      <c r="H711" s="9" t="s">
        <v>376</v>
      </c>
      <c r="I711" s="9" t="s">
        <v>382</v>
      </c>
      <c r="J711" s="8" t="s">
        <v>396</v>
      </c>
      <c r="K711" s="8"/>
      <c r="L711" s="8" t="s">
        <v>398</v>
      </c>
      <c r="M711" s="21" t="str">
        <f t="shared" si="13"/>
        <v>Tonatia maresi</v>
      </c>
      <c r="N711" s="9" t="s">
        <v>1335</v>
      </c>
      <c r="O711" s="9" t="s">
        <v>1966</v>
      </c>
      <c r="Q711" s="8" t="s">
        <v>2686</v>
      </c>
      <c r="R711" s="10">
        <v>623</v>
      </c>
      <c r="S711" s="10" t="s">
        <v>2687</v>
      </c>
      <c r="T711" s="10">
        <v>1995</v>
      </c>
      <c r="U711" s="43" t="s">
        <v>3814</v>
      </c>
      <c r="V711" s="43" t="s">
        <v>2838</v>
      </c>
      <c r="W711" s="39" t="s">
        <v>3176</v>
      </c>
      <c r="X711" s="39" t="s">
        <v>1104</v>
      </c>
      <c r="Y711" s="39" t="s">
        <v>1104</v>
      </c>
      <c r="Z711" s="39" t="s">
        <v>1104</v>
      </c>
      <c r="AA711" s="39" t="s">
        <v>1104</v>
      </c>
      <c r="AB711" s="39" t="s">
        <v>1104</v>
      </c>
      <c r="AC711" s="9" t="s">
        <v>3533</v>
      </c>
      <c r="AD711" s="11" t="s">
        <v>3383</v>
      </c>
      <c r="AE711" s="11" t="s">
        <v>1104</v>
      </c>
      <c r="AF711" s="11" t="s">
        <v>3383</v>
      </c>
      <c r="AG711" s="11" t="s">
        <v>3422</v>
      </c>
      <c r="AH711" s="11" t="s">
        <v>3404</v>
      </c>
    </row>
    <row r="712" spans="1:34" x14ac:dyDescent="0.2">
      <c r="A712" s="8" t="s">
        <v>3361</v>
      </c>
      <c r="B712" s="8" t="s">
        <v>3436</v>
      </c>
      <c r="C712" s="8" t="s">
        <v>3366</v>
      </c>
      <c r="D712" s="9" t="s">
        <v>220</v>
      </c>
      <c r="E712" s="9" t="s">
        <v>2466</v>
      </c>
      <c r="G712" s="9" t="s">
        <v>303</v>
      </c>
      <c r="H712" s="9" t="s">
        <v>376</v>
      </c>
      <c r="I712" s="9" t="s">
        <v>399</v>
      </c>
      <c r="J712" s="8" t="s">
        <v>400</v>
      </c>
      <c r="K712" s="8"/>
      <c r="L712" s="8" t="s">
        <v>401</v>
      </c>
      <c r="M712" s="21" t="str">
        <f t="shared" si="13"/>
        <v>Chrotopterus auritus</v>
      </c>
      <c r="N712" s="9" t="s">
        <v>1336</v>
      </c>
      <c r="O712" s="9" t="s">
        <v>1966</v>
      </c>
      <c r="Q712" s="8" t="s">
        <v>2688</v>
      </c>
      <c r="R712" s="10">
        <v>415</v>
      </c>
      <c r="S712" s="10" t="s">
        <v>1134</v>
      </c>
      <c r="T712" s="10">
        <v>1856</v>
      </c>
      <c r="U712" s="43" t="s">
        <v>3815</v>
      </c>
      <c r="V712" s="43" t="s">
        <v>2765</v>
      </c>
      <c r="W712" s="39" t="s">
        <v>3176</v>
      </c>
      <c r="X712" s="39" t="s">
        <v>1104</v>
      </c>
      <c r="Y712" s="39" t="s">
        <v>1104</v>
      </c>
      <c r="Z712" s="39" t="s">
        <v>1104</v>
      </c>
      <c r="AA712" s="39" t="s">
        <v>1104</v>
      </c>
      <c r="AB712" s="39" t="s">
        <v>1104</v>
      </c>
      <c r="AC712" s="9" t="s">
        <v>3576</v>
      </c>
      <c r="AD712" s="11" t="s">
        <v>3382</v>
      </c>
      <c r="AE712" s="11" t="s">
        <v>1104</v>
      </c>
      <c r="AF712" s="11" t="s">
        <v>3382</v>
      </c>
      <c r="AG712" s="11" t="s">
        <v>3410</v>
      </c>
      <c r="AH712" s="11" t="s">
        <v>3404</v>
      </c>
    </row>
    <row r="713" spans="1:34" x14ac:dyDescent="0.2">
      <c r="A713" s="8" t="s">
        <v>3361</v>
      </c>
      <c r="B713" s="8" t="s">
        <v>3436</v>
      </c>
      <c r="C713" s="8" t="s">
        <v>3366</v>
      </c>
      <c r="D713" s="9" t="s">
        <v>220</v>
      </c>
      <c r="E713" s="9" t="s">
        <v>2466</v>
      </c>
      <c r="G713" s="9" t="s">
        <v>303</v>
      </c>
      <c r="H713" s="9" t="s">
        <v>376</v>
      </c>
      <c r="I713" s="9" t="s">
        <v>399</v>
      </c>
      <c r="J713" s="8" t="s">
        <v>402</v>
      </c>
      <c r="K713" s="8"/>
      <c r="L713" s="8" t="s">
        <v>403</v>
      </c>
      <c r="M713" s="21" t="str">
        <f t="shared" si="13"/>
        <v>Mimon bennettii</v>
      </c>
      <c r="N713" s="9" t="s">
        <v>1337</v>
      </c>
      <c r="O713" s="9" t="s">
        <v>1966</v>
      </c>
      <c r="Q713" s="8" t="s">
        <v>2639</v>
      </c>
      <c r="R713" s="10">
        <v>488</v>
      </c>
      <c r="S713" s="10" t="s">
        <v>1136</v>
      </c>
      <c r="T713" s="10">
        <v>1838</v>
      </c>
      <c r="U713" s="43" t="s">
        <v>3816</v>
      </c>
      <c r="V713" s="43" t="s">
        <v>2801</v>
      </c>
      <c r="W713" s="39" t="s">
        <v>3176</v>
      </c>
      <c r="X713" s="39" t="s">
        <v>1104</v>
      </c>
      <c r="Y713" s="39" t="s">
        <v>1104</v>
      </c>
      <c r="Z713" s="39" t="s">
        <v>1104</v>
      </c>
      <c r="AA713" s="39" t="s">
        <v>1104</v>
      </c>
      <c r="AB713" s="39" t="s">
        <v>1104</v>
      </c>
      <c r="AC713" s="9" t="s">
        <v>3577</v>
      </c>
      <c r="AD713" s="11" t="s">
        <v>3382</v>
      </c>
      <c r="AE713" s="11" t="s">
        <v>1104</v>
      </c>
      <c r="AF713" s="11" t="s">
        <v>3382</v>
      </c>
      <c r="AG713" s="11" t="s">
        <v>3422</v>
      </c>
      <c r="AH713" s="11" t="s">
        <v>3404</v>
      </c>
    </row>
    <row r="714" spans="1:34" x14ac:dyDescent="0.2">
      <c r="A714" s="8" t="s">
        <v>3361</v>
      </c>
      <c r="B714" s="8" t="s">
        <v>3436</v>
      </c>
      <c r="C714" s="8" t="s">
        <v>3366</v>
      </c>
      <c r="D714" s="9" t="s">
        <v>220</v>
      </c>
      <c r="E714" s="9" t="s">
        <v>2466</v>
      </c>
      <c r="G714" s="9" t="s">
        <v>303</v>
      </c>
      <c r="H714" s="9" t="s">
        <v>376</v>
      </c>
      <c r="I714" s="9" t="s">
        <v>399</v>
      </c>
      <c r="J714" s="8" t="s">
        <v>404</v>
      </c>
      <c r="K714" s="8"/>
      <c r="L714" s="8" t="s">
        <v>405</v>
      </c>
      <c r="M714" s="21" t="str">
        <f t="shared" si="13"/>
        <v>Vampyrum spectrum</v>
      </c>
      <c r="N714" s="9" t="s">
        <v>1338</v>
      </c>
      <c r="O714" s="9" t="s">
        <v>1966</v>
      </c>
      <c r="Q714" s="8" t="s">
        <v>2624</v>
      </c>
      <c r="R714" s="10">
        <v>31</v>
      </c>
      <c r="S714" s="10" t="s">
        <v>1167</v>
      </c>
      <c r="T714" s="10">
        <v>1758</v>
      </c>
      <c r="U714" s="43" t="s">
        <v>3817</v>
      </c>
      <c r="V714" s="43" t="s">
        <v>3041</v>
      </c>
      <c r="W714" s="39" t="s">
        <v>3176</v>
      </c>
      <c r="X714" s="39" t="s">
        <v>1104</v>
      </c>
      <c r="Y714" s="39" t="s">
        <v>1104</v>
      </c>
      <c r="Z714" s="39" t="s">
        <v>1104</v>
      </c>
      <c r="AA714" s="39" t="s">
        <v>1104</v>
      </c>
      <c r="AB714" s="39" t="s">
        <v>1104</v>
      </c>
      <c r="AC714" s="9" t="s">
        <v>3578</v>
      </c>
      <c r="AD714" s="11" t="s">
        <v>3386</v>
      </c>
      <c r="AE714" s="11" t="s">
        <v>1104</v>
      </c>
      <c r="AF714" s="11" t="s">
        <v>3382</v>
      </c>
      <c r="AG714" s="11" t="s">
        <v>3410</v>
      </c>
      <c r="AH714" s="11" t="s">
        <v>3404</v>
      </c>
    </row>
    <row r="715" spans="1:34" x14ac:dyDescent="0.2">
      <c r="A715" s="8" t="s">
        <v>3361</v>
      </c>
      <c r="B715" s="8" t="s">
        <v>3436</v>
      </c>
      <c r="C715" s="8" t="s">
        <v>3366</v>
      </c>
      <c r="D715" s="9" t="s">
        <v>220</v>
      </c>
      <c r="E715" s="9" t="s">
        <v>2466</v>
      </c>
      <c r="G715" s="9" t="s">
        <v>303</v>
      </c>
      <c r="H715" s="9" t="s">
        <v>309</v>
      </c>
      <c r="I715" s="9" t="s">
        <v>3</v>
      </c>
      <c r="J715" s="8" t="s">
        <v>310</v>
      </c>
      <c r="K715" s="8"/>
      <c r="L715" s="8" t="s">
        <v>311</v>
      </c>
      <c r="M715" s="21" t="str">
        <f t="shared" si="13"/>
        <v>Rhinophylla fischerae</v>
      </c>
      <c r="N715" s="9" t="s">
        <v>1298</v>
      </c>
      <c r="O715" s="9" t="s">
        <v>1966</v>
      </c>
      <c r="Q715" s="8" t="s">
        <v>2628</v>
      </c>
      <c r="R715" s="10">
        <v>235</v>
      </c>
      <c r="S715" s="10" t="s">
        <v>2629</v>
      </c>
      <c r="T715" s="10">
        <v>1966</v>
      </c>
      <c r="U715" s="43" t="s">
        <v>3034</v>
      </c>
      <c r="V715" s="43" t="s">
        <v>2804</v>
      </c>
      <c r="W715" s="39" t="s">
        <v>3176</v>
      </c>
      <c r="X715" s="39" t="s">
        <v>3177</v>
      </c>
      <c r="Y715" s="39" t="s">
        <v>1104</v>
      </c>
      <c r="Z715" s="39" t="s">
        <v>1104</v>
      </c>
      <c r="AA715" s="39" t="s">
        <v>1104</v>
      </c>
      <c r="AB715" s="39" t="s">
        <v>1104</v>
      </c>
      <c r="AC715" s="9" t="s">
        <v>3533</v>
      </c>
      <c r="AD715" s="11" t="s">
        <v>3382</v>
      </c>
      <c r="AE715" s="11" t="s">
        <v>1104</v>
      </c>
      <c r="AF715" s="11" t="s">
        <v>3382</v>
      </c>
      <c r="AG715" s="11" t="s">
        <v>3403</v>
      </c>
      <c r="AH715" s="11" t="s">
        <v>3404</v>
      </c>
    </row>
    <row r="716" spans="1:34" x14ac:dyDescent="0.2">
      <c r="A716" s="8" t="s">
        <v>3361</v>
      </c>
      <c r="B716" s="8" t="s">
        <v>3436</v>
      </c>
      <c r="C716" s="8" t="s">
        <v>3366</v>
      </c>
      <c r="D716" s="9" t="s">
        <v>220</v>
      </c>
      <c r="E716" s="9" t="s">
        <v>2466</v>
      </c>
      <c r="G716" s="9" t="s">
        <v>303</v>
      </c>
      <c r="H716" s="9" t="s">
        <v>309</v>
      </c>
      <c r="I716" s="9" t="s">
        <v>3</v>
      </c>
      <c r="J716" s="8" t="s">
        <v>310</v>
      </c>
      <c r="K716" s="8"/>
      <c r="L716" s="8" t="s">
        <v>312</v>
      </c>
      <c r="M716" s="21" t="str">
        <f t="shared" si="13"/>
        <v>Rhinophylla pumilio</v>
      </c>
      <c r="N716" s="9" t="s">
        <v>1299</v>
      </c>
      <c r="O716" s="9" t="s">
        <v>1966</v>
      </c>
      <c r="Q716" s="8" t="s">
        <v>2630</v>
      </c>
      <c r="R716" s="10">
        <v>355</v>
      </c>
      <c r="S716" s="10" t="s">
        <v>1134</v>
      </c>
      <c r="T716" s="10">
        <v>1865</v>
      </c>
      <c r="U716" s="43" t="s">
        <v>3818</v>
      </c>
      <c r="V716" s="43" t="s">
        <v>2803</v>
      </c>
      <c r="W716" s="39" t="s">
        <v>3176</v>
      </c>
      <c r="X716" s="39" t="s">
        <v>1104</v>
      </c>
      <c r="Y716" s="39" t="s">
        <v>1104</v>
      </c>
      <c r="Z716" s="39" t="s">
        <v>1104</v>
      </c>
      <c r="AA716" s="39" t="s">
        <v>1104</v>
      </c>
      <c r="AB716" s="39" t="s">
        <v>1104</v>
      </c>
      <c r="AC716" s="9" t="s">
        <v>3533</v>
      </c>
      <c r="AD716" s="11" t="s">
        <v>3382</v>
      </c>
      <c r="AE716" s="11" t="s">
        <v>1104</v>
      </c>
      <c r="AF716" s="11" t="s">
        <v>3382</v>
      </c>
      <c r="AG716" s="11" t="s">
        <v>3403</v>
      </c>
      <c r="AH716" s="11" t="s">
        <v>3404</v>
      </c>
    </row>
    <row r="717" spans="1:34" x14ac:dyDescent="0.2">
      <c r="A717" s="8" t="s">
        <v>3361</v>
      </c>
      <c r="B717" s="8" t="s">
        <v>3436</v>
      </c>
      <c r="C717" s="8" t="s">
        <v>3366</v>
      </c>
      <c r="D717" s="9" t="s">
        <v>220</v>
      </c>
      <c r="E717" s="9" t="s">
        <v>2466</v>
      </c>
      <c r="G717" s="9" t="s">
        <v>303</v>
      </c>
      <c r="H717" s="9" t="s">
        <v>406</v>
      </c>
      <c r="I717" s="9" t="s">
        <v>407</v>
      </c>
      <c r="J717" s="8" t="s">
        <v>408</v>
      </c>
      <c r="K717" s="8"/>
      <c r="L717" s="8" t="s">
        <v>409</v>
      </c>
      <c r="M717" s="28" t="str">
        <f t="shared" si="13"/>
        <v>Ametrida centurio</v>
      </c>
      <c r="N717" s="9" t="s">
        <v>1339</v>
      </c>
      <c r="O717" s="9" t="s">
        <v>1966</v>
      </c>
      <c r="Q717" s="8" t="s">
        <v>2689</v>
      </c>
      <c r="R717" s="10">
        <v>15</v>
      </c>
      <c r="S717" s="10" t="s">
        <v>1136</v>
      </c>
      <c r="T717" s="10">
        <v>1847</v>
      </c>
      <c r="U717" s="43" t="s">
        <v>3819</v>
      </c>
      <c r="V717" s="43" t="s">
        <v>2803</v>
      </c>
      <c r="W717" s="39" t="s">
        <v>3176</v>
      </c>
      <c r="X717" s="39" t="s">
        <v>1104</v>
      </c>
      <c r="Y717" s="39" t="s">
        <v>1104</v>
      </c>
      <c r="Z717" s="39" t="s">
        <v>1104</v>
      </c>
      <c r="AA717" s="39" t="s">
        <v>1104</v>
      </c>
      <c r="AB717" s="39" t="s">
        <v>1104</v>
      </c>
      <c r="AC717" s="9" t="s">
        <v>3579</v>
      </c>
      <c r="AD717" s="11" t="s">
        <v>3382</v>
      </c>
      <c r="AE717" s="11" t="s">
        <v>1104</v>
      </c>
      <c r="AF717" s="11" t="s">
        <v>3382</v>
      </c>
      <c r="AG717" s="11" t="s">
        <v>3403</v>
      </c>
      <c r="AH717" s="11" t="s">
        <v>3404</v>
      </c>
    </row>
    <row r="718" spans="1:34" x14ac:dyDescent="0.2">
      <c r="A718" s="8" t="s">
        <v>3361</v>
      </c>
      <c r="B718" s="8" t="s">
        <v>3436</v>
      </c>
      <c r="C718" s="8" t="s">
        <v>3366</v>
      </c>
      <c r="D718" s="9" t="s">
        <v>220</v>
      </c>
      <c r="E718" s="9" t="s">
        <v>2466</v>
      </c>
      <c r="G718" s="9" t="s">
        <v>303</v>
      </c>
      <c r="H718" s="9" t="s">
        <v>406</v>
      </c>
      <c r="I718" s="9" t="s">
        <v>407</v>
      </c>
      <c r="J718" s="8" t="s">
        <v>410</v>
      </c>
      <c r="K718" s="8" t="s">
        <v>410</v>
      </c>
      <c r="L718" s="8" t="s">
        <v>3560</v>
      </c>
      <c r="M718" s="28" t="str">
        <f>CONCATENATE(J718," ",L718)</f>
        <v>Artibeus amplus</v>
      </c>
      <c r="N718" s="9" t="s">
        <v>3561</v>
      </c>
      <c r="O718" s="9" t="s">
        <v>1966</v>
      </c>
      <c r="Q718" s="8" t="s">
        <v>3562</v>
      </c>
      <c r="R718" s="10">
        <v>164</v>
      </c>
      <c r="S718" s="10" t="s">
        <v>2697</v>
      </c>
      <c r="T718" s="10">
        <v>1897</v>
      </c>
      <c r="U718" s="43" t="s">
        <v>2831</v>
      </c>
      <c r="V718" s="43" t="s">
        <v>2804</v>
      </c>
      <c r="W718" s="39" t="s">
        <v>3176</v>
      </c>
      <c r="X718" s="39" t="s">
        <v>1104</v>
      </c>
      <c r="Y718" s="39" t="s">
        <v>1104</v>
      </c>
      <c r="Z718" s="39" t="s">
        <v>1104</v>
      </c>
      <c r="AA718" s="39" t="s">
        <v>1104</v>
      </c>
      <c r="AB718" s="39" t="s">
        <v>1104</v>
      </c>
      <c r="AC718" s="9" t="s">
        <v>3580</v>
      </c>
      <c r="AD718" s="11" t="s">
        <v>3383</v>
      </c>
      <c r="AE718" s="11" t="s">
        <v>1104</v>
      </c>
      <c r="AF718" s="11" t="s">
        <v>3382</v>
      </c>
      <c r="AG718" s="11" t="s">
        <v>3403</v>
      </c>
      <c r="AH718" s="11" t="s">
        <v>3404</v>
      </c>
    </row>
    <row r="719" spans="1:34" x14ac:dyDescent="0.2">
      <c r="A719" s="8" t="s">
        <v>3361</v>
      </c>
      <c r="B719" s="8" t="s">
        <v>3436</v>
      </c>
      <c r="C719" s="8" t="s">
        <v>3366</v>
      </c>
      <c r="D719" s="9" t="s">
        <v>220</v>
      </c>
      <c r="E719" s="9" t="s">
        <v>2466</v>
      </c>
      <c r="G719" s="9" t="s">
        <v>303</v>
      </c>
      <c r="H719" s="9" t="s">
        <v>406</v>
      </c>
      <c r="I719" s="9" t="s">
        <v>407</v>
      </c>
      <c r="J719" s="8" t="s">
        <v>410</v>
      </c>
      <c r="K719" s="8" t="s">
        <v>410</v>
      </c>
      <c r="L719" s="8" t="s">
        <v>1723</v>
      </c>
      <c r="M719" s="21" t="str">
        <f t="shared" si="13"/>
        <v>Artibeus fimbriatus</v>
      </c>
      <c r="N719" s="9" t="s">
        <v>1341</v>
      </c>
      <c r="O719" s="9" t="s">
        <v>1966</v>
      </c>
      <c r="Q719" s="8" t="s">
        <v>2639</v>
      </c>
      <c r="R719" s="10">
        <v>486</v>
      </c>
      <c r="S719" s="10" t="s">
        <v>1136</v>
      </c>
      <c r="T719" s="10">
        <v>1838</v>
      </c>
      <c r="U719" s="43" t="s">
        <v>3820</v>
      </c>
      <c r="V719" s="43" t="s">
        <v>2927</v>
      </c>
      <c r="W719" s="39" t="s">
        <v>3176</v>
      </c>
      <c r="X719" s="39" t="s">
        <v>1104</v>
      </c>
      <c r="Y719" s="39" t="s">
        <v>1104</v>
      </c>
      <c r="Z719" s="39" t="s">
        <v>1104</v>
      </c>
      <c r="AA719" s="39" t="s">
        <v>1104</v>
      </c>
      <c r="AB719" s="39" t="s">
        <v>1104</v>
      </c>
      <c r="AC719" s="9" t="s">
        <v>3533</v>
      </c>
      <c r="AD719" s="11" t="s">
        <v>3382</v>
      </c>
      <c r="AE719" s="11" t="s">
        <v>1104</v>
      </c>
      <c r="AF719" s="11" t="s">
        <v>3382</v>
      </c>
      <c r="AG719" s="11" t="s">
        <v>3403</v>
      </c>
      <c r="AH719" s="11" t="s">
        <v>3404</v>
      </c>
    </row>
    <row r="720" spans="1:34" x14ac:dyDescent="0.2">
      <c r="A720" s="8" t="s">
        <v>3361</v>
      </c>
      <c r="B720" s="8" t="s">
        <v>3436</v>
      </c>
      <c r="C720" s="8" t="s">
        <v>3366</v>
      </c>
      <c r="D720" s="9" t="s">
        <v>220</v>
      </c>
      <c r="E720" s="9" t="s">
        <v>2466</v>
      </c>
      <c r="G720" s="9" t="s">
        <v>303</v>
      </c>
      <c r="H720" s="9" t="s">
        <v>406</v>
      </c>
      <c r="I720" s="9" t="s">
        <v>407</v>
      </c>
      <c r="J720" s="8" t="s">
        <v>410</v>
      </c>
      <c r="K720" s="8" t="s">
        <v>410</v>
      </c>
      <c r="L720" s="8" t="s">
        <v>1724</v>
      </c>
      <c r="M720" s="21" t="str">
        <f t="shared" si="13"/>
        <v>Artibeus lituratus</v>
      </c>
      <c r="N720" s="9" t="s">
        <v>1342</v>
      </c>
      <c r="O720" s="9" t="s">
        <v>2690</v>
      </c>
      <c r="Q720" s="8" t="s">
        <v>2691</v>
      </c>
      <c r="R720" s="10">
        <v>224</v>
      </c>
      <c r="S720" s="10" t="s">
        <v>1910</v>
      </c>
      <c r="T720" s="10">
        <v>1818</v>
      </c>
      <c r="U720" s="43" t="s">
        <v>3778</v>
      </c>
      <c r="V720" s="43" t="s">
        <v>2765</v>
      </c>
      <c r="W720" s="39" t="s">
        <v>3176</v>
      </c>
      <c r="X720" s="39" t="s">
        <v>1104</v>
      </c>
      <c r="Y720" s="39" t="s">
        <v>1104</v>
      </c>
      <c r="Z720" s="39" t="s">
        <v>1104</v>
      </c>
      <c r="AA720" s="39" t="s">
        <v>1104</v>
      </c>
      <c r="AB720" s="39" t="s">
        <v>1104</v>
      </c>
      <c r="AC720" s="9" t="s">
        <v>3533</v>
      </c>
      <c r="AD720" s="29" t="s">
        <v>3382</v>
      </c>
      <c r="AE720" s="29" t="s">
        <v>1104</v>
      </c>
      <c r="AF720" s="29" t="s">
        <v>3382</v>
      </c>
      <c r="AG720" s="29" t="s">
        <v>3403</v>
      </c>
      <c r="AH720" s="29" t="s">
        <v>3404</v>
      </c>
    </row>
    <row r="721" spans="1:34" x14ac:dyDescent="0.2">
      <c r="A721" s="8" t="s">
        <v>3361</v>
      </c>
      <c r="B721" s="8" t="s">
        <v>3436</v>
      </c>
      <c r="C721" s="8" t="s">
        <v>3366</v>
      </c>
      <c r="D721" s="9" t="s">
        <v>220</v>
      </c>
      <c r="E721" s="9" t="s">
        <v>2466</v>
      </c>
      <c r="G721" s="9" t="s">
        <v>303</v>
      </c>
      <c r="H721" s="9" t="s">
        <v>406</v>
      </c>
      <c r="I721" s="9" t="s">
        <v>407</v>
      </c>
      <c r="J721" s="8" t="s">
        <v>410</v>
      </c>
      <c r="K721" s="8" t="s">
        <v>410</v>
      </c>
      <c r="L721" s="8" t="s">
        <v>1725</v>
      </c>
      <c r="M721" s="21" t="str">
        <f t="shared" si="13"/>
        <v>Artibeus obscurus</v>
      </c>
      <c r="N721" s="9" t="s">
        <v>1343</v>
      </c>
      <c r="O721" s="9" t="s">
        <v>1966</v>
      </c>
      <c r="Q721" s="8" t="s">
        <v>2627</v>
      </c>
      <c r="R721" s="10">
        <v>164</v>
      </c>
      <c r="S721" s="10" t="s">
        <v>1709</v>
      </c>
      <c r="T721" s="10">
        <v>1821</v>
      </c>
      <c r="U721" s="43" t="s">
        <v>3821</v>
      </c>
      <c r="V721" s="43" t="s">
        <v>2803</v>
      </c>
      <c r="W721" s="39" t="s">
        <v>3176</v>
      </c>
      <c r="X721" s="39" t="s">
        <v>1104</v>
      </c>
      <c r="Y721" s="39" t="s">
        <v>1104</v>
      </c>
      <c r="Z721" s="39" t="s">
        <v>1104</v>
      </c>
      <c r="AA721" s="39" t="s">
        <v>1104</v>
      </c>
      <c r="AB721" s="39" t="s">
        <v>1104</v>
      </c>
      <c r="AC721" s="9" t="s">
        <v>3581</v>
      </c>
      <c r="AD721" s="11" t="s">
        <v>3382</v>
      </c>
      <c r="AE721" s="11" t="s">
        <v>1104</v>
      </c>
      <c r="AF721" s="11" t="s">
        <v>3382</v>
      </c>
      <c r="AG721" s="11" t="s">
        <v>3403</v>
      </c>
      <c r="AH721" s="11" t="s">
        <v>3404</v>
      </c>
    </row>
    <row r="722" spans="1:34" x14ac:dyDescent="0.2">
      <c r="A722" s="8" t="s">
        <v>3361</v>
      </c>
      <c r="B722" s="8" t="s">
        <v>3436</v>
      </c>
      <c r="C722" s="8" t="s">
        <v>3366</v>
      </c>
      <c r="D722" s="9" t="s">
        <v>220</v>
      </c>
      <c r="E722" s="9" t="s">
        <v>2466</v>
      </c>
      <c r="G722" s="9" t="s">
        <v>303</v>
      </c>
      <c r="H722" s="9" t="s">
        <v>406</v>
      </c>
      <c r="I722" s="9" t="s">
        <v>407</v>
      </c>
      <c r="J722" s="8" t="s">
        <v>410</v>
      </c>
      <c r="K722" s="8" t="s">
        <v>410</v>
      </c>
      <c r="L722" s="8" t="s">
        <v>258</v>
      </c>
      <c r="M722" s="21" t="str">
        <f t="shared" si="13"/>
        <v>Artibeus planirostris</v>
      </c>
      <c r="N722" s="9" t="s">
        <v>1344</v>
      </c>
      <c r="O722" s="9" t="s">
        <v>1966</v>
      </c>
      <c r="Q722" s="8" t="s">
        <v>2636</v>
      </c>
      <c r="R722" s="10">
        <v>66</v>
      </c>
      <c r="S722" s="10" t="s">
        <v>2303</v>
      </c>
      <c r="T722" s="10">
        <v>1823</v>
      </c>
      <c r="U722" s="43" t="s">
        <v>3822</v>
      </c>
      <c r="V722" s="43" t="s">
        <v>2801</v>
      </c>
      <c r="W722" s="39" t="s">
        <v>3176</v>
      </c>
      <c r="X722" s="39" t="s">
        <v>1104</v>
      </c>
      <c r="Y722" s="39" t="s">
        <v>1104</v>
      </c>
      <c r="Z722" s="39" t="s">
        <v>1104</v>
      </c>
      <c r="AA722" s="39" t="s">
        <v>1104</v>
      </c>
      <c r="AB722" s="39" t="s">
        <v>1104</v>
      </c>
      <c r="AC722" s="9" t="s">
        <v>3533</v>
      </c>
      <c r="AD722" s="11" t="s">
        <v>3382</v>
      </c>
      <c r="AE722" s="11" t="s">
        <v>1104</v>
      </c>
      <c r="AF722" s="11" t="s">
        <v>3382</v>
      </c>
      <c r="AG722" s="11" t="s">
        <v>3403</v>
      </c>
      <c r="AH722" s="11" t="s">
        <v>3404</v>
      </c>
    </row>
    <row r="723" spans="1:34" x14ac:dyDescent="0.2">
      <c r="A723" s="8" t="s">
        <v>3361</v>
      </c>
      <c r="B723" s="8" t="s">
        <v>3436</v>
      </c>
      <c r="C723" s="8" t="s">
        <v>3366</v>
      </c>
      <c r="D723" s="9" t="s">
        <v>220</v>
      </c>
      <c r="E723" s="9" t="s">
        <v>2466</v>
      </c>
      <c r="G723" s="9" t="s">
        <v>303</v>
      </c>
      <c r="H723" s="9" t="s">
        <v>406</v>
      </c>
      <c r="I723" s="9" t="s">
        <v>407</v>
      </c>
      <c r="J723" s="8" t="s">
        <v>410</v>
      </c>
      <c r="K723" s="8" t="s">
        <v>416</v>
      </c>
      <c r="L723" s="8" t="s">
        <v>417</v>
      </c>
      <c r="M723" s="21" t="str">
        <f t="shared" si="13"/>
        <v>Artibeus anderseni</v>
      </c>
      <c r="N723" s="15" t="s">
        <v>1727</v>
      </c>
      <c r="O723" s="9" t="s">
        <v>1966</v>
      </c>
      <c r="Q723" s="8" t="s">
        <v>2692</v>
      </c>
      <c r="R723" s="10">
        <v>212</v>
      </c>
      <c r="S723" s="10" t="s">
        <v>1979</v>
      </c>
      <c r="T723" s="10">
        <v>1916</v>
      </c>
      <c r="U723" s="43" t="s">
        <v>3823</v>
      </c>
      <c r="V723" s="43" t="s">
        <v>2826</v>
      </c>
      <c r="W723" s="39" t="s">
        <v>3176</v>
      </c>
      <c r="X723" s="39" t="s">
        <v>1104</v>
      </c>
      <c r="Y723" s="39" t="s">
        <v>1104</v>
      </c>
      <c r="Z723" s="39" t="s">
        <v>1104</v>
      </c>
      <c r="AA723" s="39" t="s">
        <v>1104</v>
      </c>
      <c r="AB723" s="39" t="s">
        <v>1104</v>
      </c>
      <c r="AC723" s="9" t="s">
        <v>3582</v>
      </c>
      <c r="AD723" s="11" t="s">
        <v>3382</v>
      </c>
      <c r="AE723" s="11" t="s">
        <v>1104</v>
      </c>
      <c r="AF723" s="11" t="s">
        <v>3382</v>
      </c>
      <c r="AG723" s="11" t="s">
        <v>3403</v>
      </c>
      <c r="AH723" s="11" t="s">
        <v>3404</v>
      </c>
    </row>
    <row r="724" spans="1:34" x14ac:dyDescent="0.2">
      <c r="A724" s="8" t="s">
        <v>3361</v>
      </c>
      <c r="B724" s="8" t="s">
        <v>3436</v>
      </c>
      <c r="C724" s="8" t="s">
        <v>3366</v>
      </c>
      <c r="D724" s="9" t="s">
        <v>220</v>
      </c>
      <c r="E724" s="9" t="s">
        <v>2466</v>
      </c>
      <c r="G724" s="9" t="s">
        <v>303</v>
      </c>
      <c r="H724" s="9" t="s">
        <v>406</v>
      </c>
      <c r="I724" s="9" t="s">
        <v>407</v>
      </c>
      <c r="J724" s="8" t="s">
        <v>410</v>
      </c>
      <c r="K724" s="8" t="s">
        <v>416</v>
      </c>
      <c r="L724" s="8" t="s">
        <v>418</v>
      </c>
      <c r="M724" s="21" t="str">
        <f t="shared" si="13"/>
        <v>Artibeus bogotensis</v>
      </c>
      <c r="N724" s="15" t="s">
        <v>1728</v>
      </c>
      <c r="O724" s="9" t="s">
        <v>1966</v>
      </c>
      <c r="Q724" s="8" t="s">
        <v>2693</v>
      </c>
      <c r="R724" s="10">
        <v>419</v>
      </c>
      <c r="S724" s="10" t="s">
        <v>2694</v>
      </c>
      <c r="T724" s="10">
        <v>1906</v>
      </c>
      <c r="U724" s="43" t="s">
        <v>2831</v>
      </c>
      <c r="V724" s="43" t="s">
        <v>2804</v>
      </c>
      <c r="W724" s="39" t="s">
        <v>3176</v>
      </c>
      <c r="X724" s="39" t="s">
        <v>3177</v>
      </c>
      <c r="Y724" s="39" t="s">
        <v>1104</v>
      </c>
      <c r="Z724" s="39" t="s">
        <v>1104</v>
      </c>
      <c r="AA724" s="39" t="s">
        <v>1104</v>
      </c>
      <c r="AB724" s="39" t="s">
        <v>1104</v>
      </c>
      <c r="AC724" s="9" t="s">
        <v>3583</v>
      </c>
      <c r="AD724" s="11" t="s">
        <v>3382</v>
      </c>
      <c r="AE724" s="11" t="s">
        <v>1104</v>
      </c>
      <c r="AF724" s="11" t="s">
        <v>3383</v>
      </c>
      <c r="AG724" s="11" t="s">
        <v>3403</v>
      </c>
      <c r="AH724" s="11" t="s">
        <v>3404</v>
      </c>
    </row>
    <row r="725" spans="1:34" x14ac:dyDescent="0.2">
      <c r="A725" s="8" t="s">
        <v>3361</v>
      </c>
      <c r="B725" s="8" t="s">
        <v>3436</v>
      </c>
      <c r="C725" s="8" t="s">
        <v>3366</v>
      </c>
      <c r="D725" s="9" t="s">
        <v>220</v>
      </c>
      <c r="E725" s="9" t="s">
        <v>2466</v>
      </c>
      <c r="G725" s="9" t="s">
        <v>303</v>
      </c>
      <c r="H725" s="9" t="s">
        <v>406</v>
      </c>
      <c r="I725" s="9" t="s">
        <v>407</v>
      </c>
      <c r="J725" s="8" t="s">
        <v>410</v>
      </c>
      <c r="K725" s="8" t="s">
        <v>416</v>
      </c>
      <c r="L725" s="8" t="s">
        <v>1726</v>
      </c>
      <c r="M725" s="21" t="str">
        <f t="shared" si="13"/>
        <v>Artibeus cinereus</v>
      </c>
      <c r="N725" s="15" t="s">
        <v>1729</v>
      </c>
      <c r="O725" s="9" t="s">
        <v>1966</v>
      </c>
      <c r="Q725" s="8" t="s">
        <v>2695</v>
      </c>
      <c r="R725" s="10">
        <v>36</v>
      </c>
      <c r="S725" s="10" t="s">
        <v>2150</v>
      </c>
      <c r="T725" s="10">
        <v>1856</v>
      </c>
      <c r="U725" s="43" t="s">
        <v>3824</v>
      </c>
      <c r="V725" s="43" t="s">
        <v>2838</v>
      </c>
      <c r="W725" s="39" t="s">
        <v>3176</v>
      </c>
      <c r="X725" s="39" t="s">
        <v>1104</v>
      </c>
      <c r="Y725" s="39" t="s">
        <v>1104</v>
      </c>
      <c r="Z725" s="39" t="s">
        <v>1104</v>
      </c>
      <c r="AA725" s="39" t="s">
        <v>1104</v>
      </c>
      <c r="AB725" s="39" t="s">
        <v>1104</v>
      </c>
      <c r="AC725" s="9" t="s">
        <v>3584</v>
      </c>
      <c r="AD725" s="11" t="s">
        <v>3382</v>
      </c>
      <c r="AE725" s="11" t="s">
        <v>1104</v>
      </c>
      <c r="AF725" s="11" t="s">
        <v>3382</v>
      </c>
      <c r="AG725" s="11" t="s">
        <v>3403</v>
      </c>
      <c r="AH725" s="11" t="s">
        <v>3404</v>
      </c>
    </row>
    <row r="726" spans="1:34" x14ac:dyDescent="0.2">
      <c r="A726" s="8" t="s">
        <v>3361</v>
      </c>
      <c r="B726" s="8" t="s">
        <v>3436</v>
      </c>
      <c r="C726" s="8" t="s">
        <v>3366</v>
      </c>
      <c r="D726" s="9" t="s">
        <v>220</v>
      </c>
      <c r="E726" s="9" t="s">
        <v>2466</v>
      </c>
      <c r="G726" s="9" t="s">
        <v>303</v>
      </c>
      <c r="H726" s="9" t="s">
        <v>406</v>
      </c>
      <c r="I726" s="9" t="s">
        <v>407</v>
      </c>
      <c r="J726" s="8" t="s">
        <v>410</v>
      </c>
      <c r="K726" s="8" t="s">
        <v>416</v>
      </c>
      <c r="L726" s="8" t="s">
        <v>419</v>
      </c>
      <c r="M726" s="21" t="str">
        <f t="shared" si="13"/>
        <v>Artibeus gnoma</v>
      </c>
      <c r="N726" s="15" t="s">
        <v>1730</v>
      </c>
      <c r="O726" s="9" t="s">
        <v>1966</v>
      </c>
      <c r="Q726" s="8" t="s">
        <v>2696</v>
      </c>
      <c r="R726" s="10">
        <v>167</v>
      </c>
      <c r="S726" s="10" t="s">
        <v>2697</v>
      </c>
      <c r="T726" s="10">
        <v>1987</v>
      </c>
      <c r="U726" s="43" t="s">
        <v>3825</v>
      </c>
      <c r="V726" s="43" t="s">
        <v>2838</v>
      </c>
      <c r="W726" s="39" t="s">
        <v>3176</v>
      </c>
      <c r="X726" s="39" t="s">
        <v>1104</v>
      </c>
      <c r="Y726" s="39" t="s">
        <v>1104</v>
      </c>
      <c r="Z726" s="39" t="s">
        <v>1104</v>
      </c>
      <c r="AA726" s="39" t="s">
        <v>1104</v>
      </c>
      <c r="AB726" s="39" t="s">
        <v>1104</v>
      </c>
      <c r="AC726" s="9" t="s">
        <v>3533</v>
      </c>
      <c r="AD726" s="11" t="s">
        <v>3382</v>
      </c>
      <c r="AE726" s="11" t="s">
        <v>1104</v>
      </c>
      <c r="AF726" s="11" t="s">
        <v>3382</v>
      </c>
      <c r="AG726" s="11" t="s">
        <v>3403</v>
      </c>
      <c r="AH726" s="11" t="s">
        <v>3404</v>
      </c>
    </row>
    <row r="727" spans="1:34" x14ac:dyDescent="0.2">
      <c r="A727" s="8" t="s">
        <v>3361</v>
      </c>
      <c r="B727" s="8" t="s">
        <v>3436</v>
      </c>
      <c r="C727" s="8" t="s">
        <v>3366</v>
      </c>
      <c r="D727" s="9" t="s">
        <v>220</v>
      </c>
      <c r="E727" s="9" t="s">
        <v>2466</v>
      </c>
      <c r="G727" s="9" t="s">
        <v>303</v>
      </c>
      <c r="H727" s="9" t="s">
        <v>406</v>
      </c>
      <c r="I727" s="9" t="s">
        <v>407</v>
      </c>
      <c r="J727" s="8" t="s">
        <v>410</v>
      </c>
      <c r="K727" s="8" t="s">
        <v>411</v>
      </c>
      <c r="L727" s="8" t="s">
        <v>72</v>
      </c>
      <c r="M727" s="21" t="str">
        <f t="shared" si="13"/>
        <v>Artibeus concolor</v>
      </c>
      <c r="N727" s="9" t="s">
        <v>1340</v>
      </c>
      <c r="O727" s="9" t="s">
        <v>1966</v>
      </c>
      <c r="Q727" s="8" t="s">
        <v>2630</v>
      </c>
      <c r="R727" s="10">
        <v>357</v>
      </c>
      <c r="S727" s="10" t="s">
        <v>1134</v>
      </c>
      <c r="T727" s="10">
        <v>1865</v>
      </c>
      <c r="U727" s="43" t="s">
        <v>3826</v>
      </c>
      <c r="V727" s="43" t="s">
        <v>3259</v>
      </c>
      <c r="W727" s="39" t="s">
        <v>3176</v>
      </c>
      <c r="X727" s="39" t="s">
        <v>1104</v>
      </c>
      <c r="Y727" s="39" t="s">
        <v>1104</v>
      </c>
      <c r="Z727" s="39" t="s">
        <v>1104</v>
      </c>
      <c r="AA727" s="39" t="s">
        <v>1104</v>
      </c>
      <c r="AB727" s="39" t="s">
        <v>1104</v>
      </c>
      <c r="AC727" s="9" t="s">
        <v>3585</v>
      </c>
      <c r="AD727" s="11" t="s">
        <v>3382</v>
      </c>
      <c r="AE727" s="11" t="s">
        <v>1104</v>
      </c>
      <c r="AF727" s="11" t="s">
        <v>3382</v>
      </c>
      <c r="AG727" s="11" t="s">
        <v>3403</v>
      </c>
      <c r="AH727" s="11" t="s">
        <v>3404</v>
      </c>
    </row>
    <row r="728" spans="1:34" x14ac:dyDescent="0.2">
      <c r="A728" s="8" t="s">
        <v>3361</v>
      </c>
      <c r="B728" s="8" t="s">
        <v>3436</v>
      </c>
      <c r="C728" s="8" t="s">
        <v>3366</v>
      </c>
      <c r="D728" s="9" t="s">
        <v>220</v>
      </c>
      <c r="E728" s="9" t="s">
        <v>2466</v>
      </c>
      <c r="G728" s="9" t="s">
        <v>303</v>
      </c>
      <c r="H728" s="9" t="s">
        <v>406</v>
      </c>
      <c r="I728" s="9" t="s">
        <v>407</v>
      </c>
      <c r="J728" s="8" t="s">
        <v>412</v>
      </c>
      <c r="K728" s="8"/>
      <c r="L728" s="8" t="s">
        <v>413</v>
      </c>
      <c r="M728" s="21" t="str">
        <f t="shared" si="13"/>
        <v>Chiroderma doriae</v>
      </c>
      <c r="N728" s="9" t="s">
        <v>1345</v>
      </c>
      <c r="O728" s="9" t="s">
        <v>1966</v>
      </c>
      <c r="Q728" s="8" t="s">
        <v>2698</v>
      </c>
      <c r="R728" s="10">
        <v>881</v>
      </c>
      <c r="S728" s="10" t="s">
        <v>1145</v>
      </c>
      <c r="T728" s="10">
        <v>1891</v>
      </c>
      <c r="U728" s="43" t="s">
        <v>3827</v>
      </c>
      <c r="V728" s="43" t="s">
        <v>3151</v>
      </c>
      <c r="W728" s="39" t="s">
        <v>3176</v>
      </c>
      <c r="X728" s="39" t="s">
        <v>1104</v>
      </c>
      <c r="Y728" s="39" t="s">
        <v>1104</v>
      </c>
      <c r="Z728" s="39" t="s">
        <v>1104</v>
      </c>
      <c r="AA728" s="39" t="s">
        <v>1104</v>
      </c>
      <c r="AB728" s="39" t="s">
        <v>1104</v>
      </c>
      <c r="AC728" s="9" t="s">
        <v>3586</v>
      </c>
      <c r="AD728" s="11" t="s">
        <v>3382</v>
      </c>
      <c r="AE728" s="11" t="s">
        <v>1104</v>
      </c>
      <c r="AF728" s="11" t="s">
        <v>3382</v>
      </c>
      <c r="AG728" s="11" t="s">
        <v>3403</v>
      </c>
      <c r="AH728" s="11" t="s">
        <v>3404</v>
      </c>
    </row>
    <row r="729" spans="1:34" x14ac:dyDescent="0.2">
      <c r="A729" s="8" t="s">
        <v>3361</v>
      </c>
      <c r="B729" s="8" t="s">
        <v>3436</v>
      </c>
      <c r="C729" s="8" t="s">
        <v>3366</v>
      </c>
      <c r="D729" s="9" t="s">
        <v>220</v>
      </c>
      <c r="E729" s="9" t="s">
        <v>2466</v>
      </c>
      <c r="G729" s="9" t="s">
        <v>303</v>
      </c>
      <c r="H729" s="9" t="s">
        <v>406</v>
      </c>
      <c r="I729" s="9" t="s">
        <v>407</v>
      </c>
      <c r="J729" s="8" t="s">
        <v>412</v>
      </c>
      <c r="K729" s="8"/>
      <c r="L729" s="8" t="s">
        <v>414</v>
      </c>
      <c r="M729" s="21" t="str">
        <f t="shared" si="13"/>
        <v>Chiroderma trinitatum</v>
      </c>
      <c r="N729" s="9" t="s">
        <v>1346</v>
      </c>
      <c r="O729" s="9" t="s">
        <v>1966</v>
      </c>
      <c r="Q729" s="8" t="s">
        <v>2699</v>
      </c>
      <c r="R729" s="10">
        <v>1</v>
      </c>
      <c r="S729" s="10" t="s">
        <v>2584</v>
      </c>
      <c r="T729" s="10">
        <v>1958</v>
      </c>
      <c r="U729" s="43" t="s">
        <v>3828</v>
      </c>
      <c r="V729" s="43" t="s">
        <v>2992</v>
      </c>
      <c r="W729" s="39" t="s">
        <v>3176</v>
      </c>
      <c r="X729" s="39" t="s">
        <v>1104</v>
      </c>
      <c r="Y729" s="39" t="s">
        <v>1104</v>
      </c>
      <c r="Z729" s="39" t="s">
        <v>1104</v>
      </c>
      <c r="AA729" s="39" t="s">
        <v>1104</v>
      </c>
      <c r="AB729" s="39" t="s">
        <v>1104</v>
      </c>
      <c r="AC729" s="9" t="s">
        <v>3587</v>
      </c>
      <c r="AD729" s="11" t="s">
        <v>3382</v>
      </c>
      <c r="AE729" s="11" t="s">
        <v>1104</v>
      </c>
      <c r="AF729" s="11" t="s">
        <v>3382</v>
      </c>
      <c r="AG729" s="11" t="s">
        <v>3403</v>
      </c>
      <c r="AH729" s="11" t="s">
        <v>3404</v>
      </c>
    </row>
    <row r="730" spans="1:34" x14ac:dyDescent="0.2">
      <c r="A730" s="8" t="s">
        <v>3361</v>
      </c>
      <c r="B730" s="8" t="s">
        <v>3436</v>
      </c>
      <c r="C730" s="8" t="s">
        <v>3366</v>
      </c>
      <c r="D730" s="9" t="s">
        <v>220</v>
      </c>
      <c r="E730" s="9" t="s">
        <v>2466</v>
      </c>
      <c r="G730" s="9" t="s">
        <v>303</v>
      </c>
      <c r="H730" s="9" t="s">
        <v>406</v>
      </c>
      <c r="I730" s="9" t="s">
        <v>407</v>
      </c>
      <c r="J730" s="8" t="s">
        <v>412</v>
      </c>
      <c r="K730" s="8"/>
      <c r="L730" s="8" t="s">
        <v>415</v>
      </c>
      <c r="M730" s="21" t="str">
        <f t="shared" si="13"/>
        <v>Chiroderma villosum</v>
      </c>
      <c r="N730" s="9" t="s">
        <v>1347</v>
      </c>
      <c r="O730" s="9" t="s">
        <v>1966</v>
      </c>
      <c r="Q730" s="8" t="s">
        <v>2700</v>
      </c>
      <c r="R730" s="10">
        <v>747</v>
      </c>
      <c r="S730" s="10" t="s">
        <v>1134</v>
      </c>
      <c r="T730" s="10">
        <v>1860</v>
      </c>
      <c r="U730" s="43" t="s">
        <v>3829</v>
      </c>
      <c r="V730" s="43" t="s">
        <v>2838</v>
      </c>
      <c r="W730" s="39" t="s">
        <v>3176</v>
      </c>
      <c r="X730" s="39" t="s">
        <v>1104</v>
      </c>
      <c r="Y730" s="39" t="s">
        <v>1104</v>
      </c>
      <c r="Z730" s="39" t="s">
        <v>1104</v>
      </c>
      <c r="AA730" s="39" t="s">
        <v>1104</v>
      </c>
      <c r="AB730" s="39" t="s">
        <v>1104</v>
      </c>
      <c r="AC730" s="9" t="s">
        <v>3586</v>
      </c>
      <c r="AD730" s="11" t="s">
        <v>3382</v>
      </c>
      <c r="AE730" s="11" t="s">
        <v>1104</v>
      </c>
      <c r="AF730" s="11" t="s">
        <v>3382</v>
      </c>
      <c r="AG730" s="11" t="s">
        <v>3403</v>
      </c>
      <c r="AH730" s="11" t="s">
        <v>3404</v>
      </c>
    </row>
    <row r="731" spans="1:34" x14ac:dyDescent="0.2">
      <c r="A731" s="8" t="s">
        <v>3361</v>
      </c>
      <c r="B731" s="8" t="s">
        <v>3436</v>
      </c>
      <c r="C731" s="8" t="s">
        <v>3366</v>
      </c>
      <c r="D731" s="9" t="s">
        <v>220</v>
      </c>
      <c r="E731" s="9" t="s">
        <v>2466</v>
      </c>
      <c r="G731" s="9" t="s">
        <v>303</v>
      </c>
      <c r="H731" s="9" t="s">
        <v>406</v>
      </c>
      <c r="I731" s="9" t="s">
        <v>407</v>
      </c>
      <c r="J731" s="8" t="s">
        <v>420</v>
      </c>
      <c r="K731" s="8"/>
      <c r="L731" s="8" t="s">
        <v>421</v>
      </c>
      <c r="M731" s="21" t="str">
        <f t="shared" si="13"/>
        <v>Mesophylla macconnelli</v>
      </c>
      <c r="N731" s="9" t="s">
        <v>1348</v>
      </c>
      <c r="O731" s="9" t="s">
        <v>1966</v>
      </c>
      <c r="Q731" s="8" t="s">
        <v>2701</v>
      </c>
      <c r="R731" s="10">
        <v>143</v>
      </c>
      <c r="S731" s="10" t="s">
        <v>1145</v>
      </c>
      <c r="T731" s="10">
        <v>1901</v>
      </c>
      <c r="U731" s="43" t="s">
        <v>3830</v>
      </c>
      <c r="V731" s="43" t="s">
        <v>2992</v>
      </c>
      <c r="W731" s="39" t="s">
        <v>3176</v>
      </c>
      <c r="X731" s="39" t="s">
        <v>1104</v>
      </c>
      <c r="Y731" s="39" t="s">
        <v>1104</v>
      </c>
      <c r="Z731" s="39" t="s">
        <v>1104</v>
      </c>
      <c r="AA731" s="39" t="s">
        <v>1104</v>
      </c>
      <c r="AB731" s="39" t="s">
        <v>1104</v>
      </c>
      <c r="AC731" s="9" t="s">
        <v>3533</v>
      </c>
      <c r="AD731" s="11" t="s">
        <v>3382</v>
      </c>
      <c r="AE731" s="11" t="s">
        <v>1104</v>
      </c>
      <c r="AF731" s="11" t="s">
        <v>3382</v>
      </c>
      <c r="AG731" s="11" t="s">
        <v>3403</v>
      </c>
      <c r="AH731" s="11" t="s">
        <v>3404</v>
      </c>
    </row>
    <row r="732" spans="1:34" x14ac:dyDescent="0.2">
      <c r="A732" s="8" t="s">
        <v>3361</v>
      </c>
      <c r="B732" s="8" t="s">
        <v>3436</v>
      </c>
      <c r="C732" s="8" t="s">
        <v>3366</v>
      </c>
      <c r="D732" s="9" t="s">
        <v>220</v>
      </c>
      <c r="E732" s="9" t="s">
        <v>2466</v>
      </c>
      <c r="G732" s="9" t="s">
        <v>303</v>
      </c>
      <c r="H732" s="9" t="s">
        <v>406</v>
      </c>
      <c r="I732" s="9" t="s">
        <v>407</v>
      </c>
      <c r="J732" s="8" t="s">
        <v>422</v>
      </c>
      <c r="K732" s="8"/>
      <c r="L732" s="8" t="s">
        <v>423</v>
      </c>
      <c r="M732" s="21" t="str">
        <f t="shared" si="13"/>
        <v>Platyrrhinus angustirostris</v>
      </c>
      <c r="N732" s="9" t="s">
        <v>1349</v>
      </c>
      <c r="O732" s="9" t="s">
        <v>2702</v>
      </c>
      <c r="Q732" s="8" t="s">
        <v>2703</v>
      </c>
      <c r="R732" s="10">
        <v>800</v>
      </c>
      <c r="S732" s="10" t="s">
        <v>2704</v>
      </c>
      <c r="T732" s="10">
        <v>2010</v>
      </c>
      <c r="U732" s="43" t="s">
        <v>3831</v>
      </c>
      <c r="V732" s="43" t="s">
        <v>2804</v>
      </c>
      <c r="W732" s="39" t="s">
        <v>3176</v>
      </c>
      <c r="X732" s="39" t="s">
        <v>3177</v>
      </c>
      <c r="Y732" s="39" t="s">
        <v>1104</v>
      </c>
      <c r="Z732" s="39" t="s">
        <v>1104</v>
      </c>
      <c r="AA732" s="39" t="s">
        <v>1104</v>
      </c>
      <c r="AB732" s="39" t="s">
        <v>1104</v>
      </c>
      <c r="AC732" s="9" t="s">
        <v>3588</v>
      </c>
      <c r="AD732" s="11" t="s">
        <v>3382</v>
      </c>
      <c r="AE732" s="11" t="s">
        <v>1104</v>
      </c>
      <c r="AF732" s="11" t="s">
        <v>3382</v>
      </c>
      <c r="AG732" s="11" t="s">
        <v>3403</v>
      </c>
      <c r="AH732" s="11" t="s">
        <v>3404</v>
      </c>
    </row>
    <row r="733" spans="1:34" x14ac:dyDescent="0.2">
      <c r="A733" s="8" t="s">
        <v>3361</v>
      </c>
      <c r="B733" s="8" t="s">
        <v>3436</v>
      </c>
      <c r="C733" s="8" t="s">
        <v>3366</v>
      </c>
      <c r="D733" s="9" t="s">
        <v>220</v>
      </c>
      <c r="E733" s="9" t="s">
        <v>2466</v>
      </c>
      <c r="G733" s="9" t="s">
        <v>303</v>
      </c>
      <c r="H733" s="9" t="s">
        <v>406</v>
      </c>
      <c r="I733" s="9" t="s">
        <v>407</v>
      </c>
      <c r="J733" s="8" t="s">
        <v>422</v>
      </c>
      <c r="K733" s="8"/>
      <c r="L733" s="8" t="s">
        <v>424</v>
      </c>
      <c r="M733" s="21" t="str">
        <f t="shared" si="13"/>
        <v>Platyrrhinus aurarius</v>
      </c>
      <c r="N733" s="9" t="s">
        <v>1350</v>
      </c>
      <c r="O733" s="9" t="s">
        <v>2702</v>
      </c>
      <c r="Q733" s="8" t="s">
        <v>2705</v>
      </c>
      <c r="R733" s="10">
        <v>522</v>
      </c>
      <c r="S733" s="10" t="s">
        <v>2706</v>
      </c>
      <c r="T733" s="10">
        <v>1972</v>
      </c>
      <c r="U733" s="43" t="s">
        <v>2831</v>
      </c>
      <c r="V733" s="43" t="s">
        <v>2804</v>
      </c>
      <c r="W733" s="39" t="s">
        <v>3176</v>
      </c>
      <c r="X733" s="39" t="s">
        <v>3177</v>
      </c>
      <c r="Y733" s="39" t="s">
        <v>1104</v>
      </c>
      <c r="Z733" s="39" t="s">
        <v>1104</v>
      </c>
      <c r="AA733" s="39" t="s">
        <v>1104</v>
      </c>
      <c r="AB733" s="39" t="s">
        <v>1104</v>
      </c>
      <c r="AC733" s="9" t="s">
        <v>3589</v>
      </c>
      <c r="AD733" s="11" t="s">
        <v>3382</v>
      </c>
      <c r="AE733" s="11" t="s">
        <v>1104</v>
      </c>
      <c r="AF733" s="11" t="s">
        <v>3382</v>
      </c>
      <c r="AG733" s="11" t="s">
        <v>3403</v>
      </c>
      <c r="AH733" s="11" t="s">
        <v>3404</v>
      </c>
    </row>
    <row r="734" spans="1:34" x14ac:dyDescent="0.2">
      <c r="A734" s="8" t="s">
        <v>3361</v>
      </c>
      <c r="B734" s="8" t="s">
        <v>3436</v>
      </c>
      <c r="C734" s="8" t="s">
        <v>3366</v>
      </c>
      <c r="D734" s="9" t="s">
        <v>220</v>
      </c>
      <c r="E734" s="9" t="s">
        <v>2466</v>
      </c>
      <c r="G734" s="9" t="s">
        <v>303</v>
      </c>
      <c r="H734" s="9" t="s">
        <v>406</v>
      </c>
      <c r="I734" s="9" t="s">
        <v>407</v>
      </c>
      <c r="J734" s="8" t="s">
        <v>422</v>
      </c>
      <c r="K734" s="8"/>
      <c r="L734" s="8" t="s">
        <v>425</v>
      </c>
      <c r="M734" s="21" t="str">
        <f t="shared" si="13"/>
        <v>Platyrrhinus brachycephalus</v>
      </c>
      <c r="N734" s="9" t="s">
        <v>1351</v>
      </c>
      <c r="O734" s="9" t="s">
        <v>2702</v>
      </c>
      <c r="Q734" s="8" t="s">
        <v>2707</v>
      </c>
      <c r="R734" s="10">
        <v>1</v>
      </c>
      <c r="S734" s="10" t="s">
        <v>2708</v>
      </c>
      <c r="T734" s="10">
        <v>1972</v>
      </c>
      <c r="U734" s="43" t="s">
        <v>3832</v>
      </c>
      <c r="V734" s="43" t="s">
        <v>2833</v>
      </c>
      <c r="W734" s="39" t="s">
        <v>3176</v>
      </c>
      <c r="X734" s="39" t="s">
        <v>1104</v>
      </c>
      <c r="Y734" s="39" t="s">
        <v>1104</v>
      </c>
      <c r="Z734" s="39" t="s">
        <v>1104</v>
      </c>
      <c r="AA734" s="39" t="s">
        <v>1104</v>
      </c>
      <c r="AB734" s="39" t="s">
        <v>1104</v>
      </c>
      <c r="AC734" s="9" t="s">
        <v>3590</v>
      </c>
      <c r="AD734" s="11" t="s">
        <v>3382</v>
      </c>
      <c r="AE734" s="11" t="s">
        <v>1104</v>
      </c>
      <c r="AF734" s="11" t="s">
        <v>3382</v>
      </c>
      <c r="AG734" s="11" t="s">
        <v>3403</v>
      </c>
      <c r="AH734" s="11" t="s">
        <v>3404</v>
      </c>
    </row>
    <row r="735" spans="1:34" x14ac:dyDescent="0.2">
      <c r="A735" s="8" t="s">
        <v>3361</v>
      </c>
      <c r="B735" s="8" t="s">
        <v>3436</v>
      </c>
      <c r="C735" s="8" t="s">
        <v>3366</v>
      </c>
      <c r="D735" s="9" t="s">
        <v>220</v>
      </c>
      <c r="E735" s="9" t="s">
        <v>2466</v>
      </c>
      <c r="G735" s="9" t="s">
        <v>303</v>
      </c>
      <c r="H735" s="9" t="s">
        <v>406</v>
      </c>
      <c r="I735" s="9" t="s">
        <v>407</v>
      </c>
      <c r="J735" s="8" t="s">
        <v>422</v>
      </c>
      <c r="K735" s="8"/>
      <c r="L735" s="8" t="s">
        <v>426</v>
      </c>
      <c r="M735" s="21" t="str">
        <f t="shared" si="13"/>
        <v>Platyrrhinus fusciventris</v>
      </c>
      <c r="N735" s="9" t="s">
        <v>1352</v>
      </c>
      <c r="O735" s="9" t="s">
        <v>2702</v>
      </c>
      <c r="Q735" s="8" t="s">
        <v>2703</v>
      </c>
      <c r="R735" s="10">
        <v>803</v>
      </c>
      <c r="S735" s="10" t="s">
        <v>2709</v>
      </c>
      <c r="T735" s="10">
        <v>2010</v>
      </c>
      <c r="U735" s="43" t="s">
        <v>3833</v>
      </c>
      <c r="V735" s="43" t="s">
        <v>3259</v>
      </c>
      <c r="W735" s="39" t="s">
        <v>3176</v>
      </c>
      <c r="X735" s="39" t="s">
        <v>1104</v>
      </c>
      <c r="Y735" s="39" t="s">
        <v>1104</v>
      </c>
      <c r="Z735" s="39" t="s">
        <v>1104</v>
      </c>
      <c r="AA735" s="39" t="s">
        <v>1104</v>
      </c>
      <c r="AB735" s="39" t="s">
        <v>1104</v>
      </c>
      <c r="AC735" s="9" t="s">
        <v>3591</v>
      </c>
      <c r="AD735" s="11" t="s">
        <v>3382</v>
      </c>
      <c r="AE735" s="11" t="s">
        <v>1104</v>
      </c>
      <c r="AF735" s="11" t="s">
        <v>3382</v>
      </c>
      <c r="AG735" s="11" t="s">
        <v>3403</v>
      </c>
      <c r="AH735" s="11" t="s">
        <v>3404</v>
      </c>
    </row>
    <row r="736" spans="1:34" x14ac:dyDescent="0.2">
      <c r="A736" s="8" t="s">
        <v>3361</v>
      </c>
      <c r="B736" s="8" t="s">
        <v>3436</v>
      </c>
      <c r="C736" s="8" t="s">
        <v>3366</v>
      </c>
      <c r="D736" s="9" t="s">
        <v>220</v>
      </c>
      <c r="E736" s="9" t="s">
        <v>2466</v>
      </c>
      <c r="G736" s="9" t="s">
        <v>303</v>
      </c>
      <c r="H736" s="9" t="s">
        <v>406</v>
      </c>
      <c r="I736" s="9" t="s">
        <v>407</v>
      </c>
      <c r="J736" s="8" t="s">
        <v>422</v>
      </c>
      <c r="K736" s="8"/>
      <c r="L736" s="8" t="s">
        <v>153</v>
      </c>
      <c r="M736" s="21" t="str">
        <f>CONCATENATE(J736," ",L736)</f>
        <v>Platyrrhinus guianensis</v>
      </c>
      <c r="N736" s="9" t="s">
        <v>3563</v>
      </c>
      <c r="O736" s="9" t="s">
        <v>2702</v>
      </c>
      <c r="Q736" s="8" t="s">
        <v>3564</v>
      </c>
      <c r="R736" s="10">
        <v>1</v>
      </c>
      <c r="S736" s="10" t="s">
        <v>3565</v>
      </c>
      <c r="T736" s="10">
        <v>2014</v>
      </c>
      <c r="U736" s="43" t="s">
        <v>2831</v>
      </c>
      <c r="V736" s="43" t="s">
        <v>2804</v>
      </c>
      <c r="W736" s="39" t="s">
        <v>3176</v>
      </c>
      <c r="X736" s="39" t="s">
        <v>1104</v>
      </c>
      <c r="Y736" s="39" t="s">
        <v>1104</v>
      </c>
      <c r="Z736" s="39" t="s">
        <v>1104</v>
      </c>
      <c r="AA736" s="39" t="s">
        <v>1104</v>
      </c>
      <c r="AB736" s="39" t="s">
        <v>1104</v>
      </c>
      <c r="AC736" s="9" t="s">
        <v>3592</v>
      </c>
      <c r="AD736" s="11" t="s">
        <v>3383</v>
      </c>
      <c r="AE736" s="11" t="s">
        <v>1104</v>
      </c>
      <c r="AF736" s="11" t="s">
        <v>3383</v>
      </c>
      <c r="AG736" s="11" t="s">
        <v>3403</v>
      </c>
      <c r="AH736" s="11" t="s">
        <v>3404</v>
      </c>
    </row>
    <row r="737" spans="1:34" x14ac:dyDescent="0.2">
      <c r="A737" s="8" t="s">
        <v>3361</v>
      </c>
      <c r="B737" s="8" t="s">
        <v>3436</v>
      </c>
      <c r="C737" s="8" t="s">
        <v>3366</v>
      </c>
      <c r="D737" s="9" t="s">
        <v>220</v>
      </c>
      <c r="E737" s="9" t="s">
        <v>2466</v>
      </c>
      <c r="G737" s="9" t="s">
        <v>303</v>
      </c>
      <c r="H737" s="9" t="s">
        <v>406</v>
      </c>
      <c r="I737" s="9" t="s">
        <v>407</v>
      </c>
      <c r="J737" s="8" t="s">
        <v>422</v>
      </c>
      <c r="K737" s="8"/>
      <c r="L737" s="8" t="s">
        <v>427</v>
      </c>
      <c r="M737" s="21" t="str">
        <f t="shared" si="13"/>
        <v>Platyrrhinus incarum</v>
      </c>
      <c r="N737" s="9" t="s">
        <v>1353</v>
      </c>
      <c r="O737" s="9" t="s">
        <v>2702</v>
      </c>
      <c r="Q737" s="8" t="s">
        <v>2710</v>
      </c>
      <c r="R737" s="10">
        <v>409</v>
      </c>
      <c r="S737" s="10" t="s">
        <v>1145</v>
      </c>
      <c r="T737" s="10">
        <v>1912</v>
      </c>
      <c r="U737" s="43" t="s">
        <v>3834</v>
      </c>
      <c r="V737" s="43" t="s">
        <v>2800</v>
      </c>
      <c r="W737" s="39" t="s">
        <v>3176</v>
      </c>
      <c r="X737" s="39" t="s">
        <v>1104</v>
      </c>
      <c r="Y737" s="39" t="s">
        <v>1104</v>
      </c>
      <c r="Z737" s="39" t="s">
        <v>1104</v>
      </c>
      <c r="AA737" s="39" t="s">
        <v>1104</v>
      </c>
      <c r="AB737" s="39" t="s">
        <v>1104</v>
      </c>
      <c r="AC737" s="9" t="s">
        <v>3533</v>
      </c>
      <c r="AD737" s="11" t="s">
        <v>3382</v>
      </c>
      <c r="AE737" s="11" t="s">
        <v>1104</v>
      </c>
      <c r="AF737" s="11" t="s">
        <v>3382</v>
      </c>
      <c r="AG737" s="11" t="s">
        <v>3403</v>
      </c>
      <c r="AH737" s="11" t="s">
        <v>3404</v>
      </c>
    </row>
    <row r="738" spans="1:34" x14ac:dyDescent="0.2">
      <c r="A738" s="8" t="s">
        <v>3361</v>
      </c>
      <c r="B738" s="8" t="s">
        <v>3436</v>
      </c>
      <c r="C738" s="8" t="s">
        <v>3366</v>
      </c>
      <c r="D738" s="9" t="s">
        <v>220</v>
      </c>
      <c r="E738" s="9" t="s">
        <v>2466</v>
      </c>
      <c r="G738" s="9" t="s">
        <v>303</v>
      </c>
      <c r="H738" s="9" t="s">
        <v>406</v>
      </c>
      <c r="I738" s="9" t="s">
        <v>407</v>
      </c>
      <c r="J738" s="8" t="s">
        <v>422</v>
      </c>
      <c r="K738" s="8"/>
      <c r="L738" s="8" t="s">
        <v>428</v>
      </c>
      <c r="M738" s="21" t="str">
        <f t="shared" si="13"/>
        <v>Platyrrhinus infuscus</v>
      </c>
      <c r="N738" s="9" t="s">
        <v>1354</v>
      </c>
      <c r="O738" s="9" t="s">
        <v>2702</v>
      </c>
      <c r="Q738" s="22" t="s">
        <v>2711</v>
      </c>
      <c r="R738" s="10">
        <v>259</v>
      </c>
      <c r="S738" s="10" t="s">
        <v>1134</v>
      </c>
      <c r="T738" s="10">
        <v>1880</v>
      </c>
      <c r="U738" s="43" t="s">
        <v>2863</v>
      </c>
      <c r="V738" s="43" t="s">
        <v>2804</v>
      </c>
      <c r="W738" s="39" t="s">
        <v>3176</v>
      </c>
      <c r="X738" s="39" t="s">
        <v>3177</v>
      </c>
      <c r="Y738" s="39" t="s">
        <v>1104</v>
      </c>
      <c r="Z738" s="39" t="s">
        <v>1104</v>
      </c>
      <c r="AA738" s="39" t="s">
        <v>1104</v>
      </c>
      <c r="AB738" s="39" t="s">
        <v>1104</v>
      </c>
      <c r="AC738" s="9" t="s">
        <v>3533</v>
      </c>
      <c r="AD738" s="11" t="s">
        <v>3382</v>
      </c>
      <c r="AE738" s="11" t="s">
        <v>1104</v>
      </c>
      <c r="AF738" s="11" t="s">
        <v>3382</v>
      </c>
      <c r="AG738" s="11" t="s">
        <v>3403</v>
      </c>
      <c r="AH738" s="11" t="s">
        <v>3404</v>
      </c>
    </row>
    <row r="739" spans="1:34" x14ac:dyDescent="0.2">
      <c r="A739" s="8" t="s">
        <v>3361</v>
      </c>
      <c r="B739" s="8" t="s">
        <v>3436</v>
      </c>
      <c r="C739" s="8" t="s">
        <v>3366</v>
      </c>
      <c r="D739" s="9" t="s">
        <v>220</v>
      </c>
      <c r="E739" s="9" t="s">
        <v>2466</v>
      </c>
      <c r="G739" s="9" t="s">
        <v>303</v>
      </c>
      <c r="H739" s="9" t="s">
        <v>406</v>
      </c>
      <c r="I739" s="9" t="s">
        <v>407</v>
      </c>
      <c r="J739" s="8" t="s">
        <v>422</v>
      </c>
      <c r="K739" s="8"/>
      <c r="L739" s="8" t="s">
        <v>429</v>
      </c>
      <c r="M739" s="21" t="str">
        <f t="shared" si="13"/>
        <v>Platyrrhinus lineatus</v>
      </c>
      <c r="N739" s="15" t="s">
        <v>4306</v>
      </c>
      <c r="O739" s="9" t="s">
        <v>2702</v>
      </c>
      <c r="Q739" s="8" t="s">
        <v>2632</v>
      </c>
      <c r="R739" s="10">
        <v>186</v>
      </c>
      <c r="S739" s="10" t="s">
        <v>4096</v>
      </c>
      <c r="T739" s="10">
        <v>1810</v>
      </c>
      <c r="U739" s="43" t="s">
        <v>3835</v>
      </c>
      <c r="V739" s="43" t="s">
        <v>2801</v>
      </c>
      <c r="W739" s="39" t="s">
        <v>3176</v>
      </c>
      <c r="X739" s="39" t="s">
        <v>1104</v>
      </c>
      <c r="Y739" s="39" t="s">
        <v>1104</v>
      </c>
      <c r="Z739" s="39" t="s">
        <v>1104</v>
      </c>
      <c r="AA739" s="39" t="s">
        <v>1104</v>
      </c>
      <c r="AB739" s="39" t="s">
        <v>1104</v>
      </c>
      <c r="AC739" s="9" t="s">
        <v>3533</v>
      </c>
      <c r="AD739" s="11" t="s">
        <v>3382</v>
      </c>
      <c r="AE739" s="11" t="s">
        <v>3391</v>
      </c>
      <c r="AF739" s="11" t="s">
        <v>3382</v>
      </c>
      <c r="AG739" s="11" t="s">
        <v>3403</v>
      </c>
      <c r="AH739" s="11" t="s">
        <v>3404</v>
      </c>
    </row>
    <row r="740" spans="1:34" x14ac:dyDescent="0.2">
      <c r="A740" s="8" t="s">
        <v>3361</v>
      </c>
      <c r="B740" s="8" t="s">
        <v>3436</v>
      </c>
      <c r="C740" s="8" t="s">
        <v>3366</v>
      </c>
      <c r="D740" s="9" t="s">
        <v>220</v>
      </c>
      <c r="E740" s="9" t="s">
        <v>2466</v>
      </c>
      <c r="G740" s="9" t="s">
        <v>303</v>
      </c>
      <c r="H740" s="9" t="s">
        <v>406</v>
      </c>
      <c r="I740" s="9" t="s">
        <v>407</v>
      </c>
      <c r="J740" s="8" t="s">
        <v>422</v>
      </c>
      <c r="K740" s="8"/>
      <c r="L740" s="8" t="s">
        <v>430</v>
      </c>
      <c r="M740" s="21" t="str">
        <f t="shared" si="13"/>
        <v>Platyrrhinus recifinus</v>
      </c>
      <c r="N740" s="9" t="s">
        <v>1355</v>
      </c>
      <c r="O740" s="9" t="s">
        <v>2702</v>
      </c>
      <c r="Q740" s="8" t="s">
        <v>2701</v>
      </c>
      <c r="R740" s="10">
        <v>192</v>
      </c>
      <c r="S740" s="10" t="s">
        <v>1145</v>
      </c>
      <c r="T740" s="10">
        <v>1901</v>
      </c>
      <c r="U740" s="43" t="s">
        <v>3836</v>
      </c>
      <c r="V740" s="43" t="s">
        <v>2898</v>
      </c>
      <c r="W740" s="39" t="s">
        <v>3177</v>
      </c>
      <c r="X740" s="39" t="s">
        <v>1104</v>
      </c>
      <c r="Y740" s="39" t="s">
        <v>1104</v>
      </c>
      <c r="Z740" s="39" t="s">
        <v>1104</v>
      </c>
      <c r="AA740" s="39" t="s">
        <v>1104</v>
      </c>
      <c r="AB740" s="39" t="s">
        <v>1104</v>
      </c>
      <c r="AC740" s="9" t="s">
        <v>3593</v>
      </c>
      <c r="AD740" s="11" t="s">
        <v>3382</v>
      </c>
      <c r="AE740" s="11" t="s">
        <v>1104</v>
      </c>
      <c r="AF740" s="11" t="s">
        <v>3382</v>
      </c>
      <c r="AG740" s="11" t="s">
        <v>3403</v>
      </c>
      <c r="AH740" s="11" t="s">
        <v>3404</v>
      </c>
    </row>
    <row r="741" spans="1:34" x14ac:dyDescent="0.2">
      <c r="A741" s="8" t="s">
        <v>3361</v>
      </c>
      <c r="B741" s="8" t="s">
        <v>3436</v>
      </c>
      <c r="C741" s="8" t="s">
        <v>3366</v>
      </c>
      <c r="D741" s="9" t="s">
        <v>220</v>
      </c>
      <c r="E741" s="9" t="s">
        <v>2466</v>
      </c>
      <c r="G741" s="9" t="s">
        <v>303</v>
      </c>
      <c r="H741" s="9" t="s">
        <v>406</v>
      </c>
      <c r="I741" s="9" t="s">
        <v>407</v>
      </c>
      <c r="J741" s="8" t="s">
        <v>440</v>
      </c>
      <c r="K741" s="8"/>
      <c r="L741" s="8" t="s">
        <v>441</v>
      </c>
      <c r="M741" s="21" t="str">
        <f t="shared" si="13"/>
        <v>Pygoderma bilabiatum</v>
      </c>
      <c r="N741" s="9" t="s">
        <v>1363</v>
      </c>
      <c r="O741" s="9" t="s">
        <v>1966</v>
      </c>
      <c r="Q741" s="8" t="s">
        <v>2559</v>
      </c>
      <c r="R741" s="10">
        <v>366</v>
      </c>
      <c r="S741" s="10" t="s">
        <v>1814</v>
      </c>
      <c r="T741" s="10">
        <v>1843</v>
      </c>
      <c r="U741" s="43" t="s">
        <v>3837</v>
      </c>
      <c r="V741" s="43" t="s">
        <v>2927</v>
      </c>
      <c r="W741" s="39" t="s">
        <v>3176</v>
      </c>
      <c r="X741" s="39" t="s">
        <v>1104</v>
      </c>
      <c r="Y741" s="39" t="s">
        <v>1104</v>
      </c>
      <c r="Z741" s="39" t="s">
        <v>1104</v>
      </c>
      <c r="AA741" s="39" t="s">
        <v>1104</v>
      </c>
      <c r="AB741" s="39" t="s">
        <v>1104</v>
      </c>
      <c r="AC741" s="9" t="s">
        <v>3533</v>
      </c>
      <c r="AD741" s="11" t="s">
        <v>3382</v>
      </c>
      <c r="AE741" s="11" t="s">
        <v>1104</v>
      </c>
      <c r="AF741" s="11" t="s">
        <v>3382</v>
      </c>
      <c r="AG741" s="11" t="s">
        <v>3403</v>
      </c>
      <c r="AH741" s="11" t="s">
        <v>3404</v>
      </c>
    </row>
    <row r="742" spans="1:34" x14ac:dyDescent="0.2">
      <c r="A742" s="8" t="s">
        <v>3361</v>
      </c>
      <c r="B742" s="8" t="s">
        <v>3436</v>
      </c>
      <c r="C742" s="8" t="s">
        <v>3366</v>
      </c>
      <c r="D742" s="9" t="s">
        <v>220</v>
      </c>
      <c r="E742" s="9" t="s">
        <v>2466</v>
      </c>
      <c r="G742" s="9" t="s">
        <v>303</v>
      </c>
      <c r="H742" s="9" t="s">
        <v>406</v>
      </c>
      <c r="I742" s="9" t="s">
        <v>407</v>
      </c>
      <c r="J742" s="8" t="s">
        <v>442</v>
      </c>
      <c r="K742" s="8"/>
      <c r="L742" s="8" t="s">
        <v>443</v>
      </c>
      <c r="M742" s="21" t="str">
        <f t="shared" si="13"/>
        <v>Sphaeronycteris toxophyllum</v>
      </c>
      <c r="N742" s="9" t="s">
        <v>1364</v>
      </c>
      <c r="O742" s="9" t="s">
        <v>1966</v>
      </c>
      <c r="Q742" s="8" t="s">
        <v>2720</v>
      </c>
      <c r="R742" s="10">
        <v>987</v>
      </c>
      <c r="S742" s="10" t="s">
        <v>1134</v>
      </c>
      <c r="T742" s="10">
        <v>1882</v>
      </c>
      <c r="U742" s="43" t="s">
        <v>2863</v>
      </c>
      <c r="V742" s="43" t="s">
        <v>2804</v>
      </c>
      <c r="W742" s="39" t="s">
        <v>3176</v>
      </c>
      <c r="X742" s="39" t="s">
        <v>3177</v>
      </c>
      <c r="Y742" s="39" t="s">
        <v>1104</v>
      </c>
      <c r="Z742" s="39" t="s">
        <v>1104</v>
      </c>
      <c r="AA742" s="39" t="s">
        <v>1104</v>
      </c>
      <c r="AB742" s="39" t="s">
        <v>1104</v>
      </c>
      <c r="AC742" s="9" t="s">
        <v>3594</v>
      </c>
      <c r="AD742" s="11" t="s">
        <v>3382</v>
      </c>
      <c r="AE742" s="11" t="s">
        <v>1104</v>
      </c>
      <c r="AF742" s="11" t="s">
        <v>3382</v>
      </c>
      <c r="AG742" s="11" t="s">
        <v>3403</v>
      </c>
      <c r="AH742" s="11" t="s">
        <v>3404</v>
      </c>
    </row>
    <row r="743" spans="1:34" x14ac:dyDescent="0.2">
      <c r="A743" s="8" t="s">
        <v>3361</v>
      </c>
      <c r="B743" s="8" t="s">
        <v>3436</v>
      </c>
      <c r="C743" s="8" t="s">
        <v>3366</v>
      </c>
      <c r="D743" s="9" t="s">
        <v>220</v>
      </c>
      <c r="E743" s="9" t="s">
        <v>2466</v>
      </c>
      <c r="G743" s="9" t="s">
        <v>303</v>
      </c>
      <c r="H743" s="9" t="s">
        <v>406</v>
      </c>
      <c r="I743" s="9" t="s">
        <v>407</v>
      </c>
      <c r="J743" s="8" t="s">
        <v>431</v>
      </c>
      <c r="K743" s="8"/>
      <c r="L743" s="8" t="s">
        <v>432</v>
      </c>
      <c r="M743" s="21" t="str">
        <f t="shared" si="13"/>
        <v>Uroderma bilobatum</v>
      </c>
      <c r="N743" s="9" t="s">
        <v>1356</v>
      </c>
      <c r="O743" s="9" t="s">
        <v>1966</v>
      </c>
      <c r="Q743" s="8" t="s">
        <v>2712</v>
      </c>
      <c r="R743" s="10">
        <v>394</v>
      </c>
      <c r="S743" s="10" t="s">
        <v>1134</v>
      </c>
      <c r="T743" s="10">
        <v>1866</v>
      </c>
      <c r="U743" s="43" t="s">
        <v>3838</v>
      </c>
      <c r="V743" s="43" t="s">
        <v>2803</v>
      </c>
      <c r="W743" s="39" t="s">
        <v>3176</v>
      </c>
      <c r="X743" s="39" t="s">
        <v>1104</v>
      </c>
      <c r="Y743" s="39" t="s">
        <v>1104</v>
      </c>
      <c r="Z743" s="39" t="s">
        <v>1104</v>
      </c>
      <c r="AA743" s="39" t="s">
        <v>1104</v>
      </c>
      <c r="AB743" s="39" t="s">
        <v>1104</v>
      </c>
      <c r="AC743" s="9" t="s">
        <v>3533</v>
      </c>
      <c r="AD743" s="11" t="s">
        <v>3382</v>
      </c>
      <c r="AE743" s="11" t="s">
        <v>1104</v>
      </c>
      <c r="AF743" s="11" t="s">
        <v>3382</v>
      </c>
      <c r="AG743" s="11" t="s">
        <v>3403</v>
      </c>
      <c r="AH743" s="11" t="s">
        <v>3404</v>
      </c>
    </row>
    <row r="744" spans="1:34" x14ac:dyDescent="0.2">
      <c r="A744" s="8" t="s">
        <v>3361</v>
      </c>
      <c r="B744" s="8" t="s">
        <v>3436</v>
      </c>
      <c r="C744" s="8" t="s">
        <v>3366</v>
      </c>
      <c r="D744" s="9" t="s">
        <v>220</v>
      </c>
      <c r="E744" s="9" t="s">
        <v>2466</v>
      </c>
      <c r="G744" s="9" t="s">
        <v>303</v>
      </c>
      <c r="H744" s="9" t="s">
        <v>406</v>
      </c>
      <c r="I744" s="9" t="s">
        <v>407</v>
      </c>
      <c r="J744" s="8" t="s">
        <v>431</v>
      </c>
      <c r="K744" s="8"/>
      <c r="L744" s="8" t="s">
        <v>433</v>
      </c>
      <c r="M744" s="21" t="str">
        <f t="shared" si="13"/>
        <v>Uroderma magnirostrum</v>
      </c>
      <c r="N744" s="9" t="s">
        <v>1357</v>
      </c>
      <c r="O744" s="9" t="s">
        <v>1966</v>
      </c>
      <c r="Q744" s="8" t="s">
        <v>2713</v>
      </c>
      <c r="R744" s="10">
        <v>679</v>
      </c>
      <c r="S744" s="10" t="s">
        <v>2714</v>
      </c>
      <c r="T744" s="10">
        <v>1968</v>
      </c>
      <c r="U744" s="43" t="s">
        <v>3839</v>
      </c>
      <c r="V744" s="43" t="s">
        <v>2803</v>
      </c>
      <c r="W744" s="39" t="s">
        <v>3176</v>
      </c>
      <c r="X744" s="39" t="s">
        <v>1104</v>
      </c>
      <c r="Y744" s="39" t="s">
        <v>1104</v>
      </c>
      <c r="Z744" s="39" t="s">
        <v>1104</v>
      </c>
      <c r="AA744" s="39" t="s">
        <v>1104</v>
      </c>
      <c r="AB744" s="39" t="s">
        <v>1104</v>
      </c>
      <c r="AC744" s="9" t="s">
        <v>3595</v>
      </c>
      <c r="AD744" s="11" t="s">
        <v>3382</v>
      </c>
      <c r="AE744" s="11" t="s">
        <v>1104</v>
      </c>
      <c r="AF744" s="11" t="s">
        <v>3382</v>
      </c>
      <c r="AG744" s="11" t="s">
        <v>3403</v>
      </c>
      <c r="AH744" s="11" t="s">
        <v>3404</v>
      </c>
    </row>
    <row r="745" spans="1:34" x14ac:dyDescent="0.2">
      <c r="A745" s="8" t="s">
        <v>3361</v>
      </c>
      <c r="B745" s="8" t="s">
        <v>3436</v>
      </c>
      <c r="C745" s="8" t="s">
        <v>3366</v>
      </c>
      <c r="D745" s="9" t="s">
        <v>220</v>
      </c>
      <c r="E745" s="9" t="s">
        <v>2466</v>
      </c>
      <c r="G745" s="9" t="s">
        <v>303</v>
      </c>
      <c r="H745" s="9" t="s">
        <v>406</v>
      </c>
      <c r="I745" s="9" t="s">
        <v>407</v>
      </c>
      <c r="J745" s="8" t="s">
        <v>434</v>
      </c>
      <c r="K745" s="8"/>
      <c r="L745" s="8" t="s">
        <v>359</v>
      </c>
      <c r="M745" s="21" t="str">
        <f t="shared" si="13"/>
        <v>Vampyressa pusilla</v>
      </c>
      <c r="N745" s="9" t="s">
        <v>1358</v>
      </c>
      <c r="O745" s="9" t="s">
        <v>1966</v>
      </c>
      <c r="Q745" s="8" t="s">
        <v>2559</v>
      </c>
      <c r="R745" s="10">
        <v>366</v>
      </c>
      <c r="S745" s="10" t="s">
        <v>1814</v>
      </c>
      <c r="T745" s="10">
        <v>1843</v>
      </c>
      <c r="U745" s="43" t="s">
        <v>3840</v>
      </c>
      <c r="V745" s="43" t="s">
        <v>2803</v>
      </c>
      <c r="W745" s="39" t="s">
        <v>3176</v>
      </c>
      <c r="X745" s="39" t="s">
        <v>1104</v>
      </c>
      <c r="Y745" s="39" t="s">
        <v>1104</v>
      </c>
      <c r="Z745" s="39" t="s">
        <v>1104</v>
      </c>
      <c r="AA745" s="39" t="s">
        <v>1104</v>
      </c>
      <c r="AB745" s="39" t="s">
        <v>1104</v>
      </c>
      <c r="AC745" s="9" t="s">
        <v>3533</v>
      </c>
      <c r="AD745" s="11" t="s">
        <v>3256</v>
      </c>
      <c r="AE745" s="11" t="s">
        <v>1104</v>
      </c>
      <c r="AF745" s="11" t="s">
        <v>3382</v>
      </c>
      <c r="AG745" s="11" t="s">
        <v>3403</v>
      </c>
      <c r="AH745" s="11" t="s">
        <v>3404</v>
      </c>
    </row>
    <row r="746" spans="1:34" x14ac:dyDescent="0.2">
      <c r="A746" s="8" t="s">
        <v>3361</v>
      </c>
      <c r="B746" s="8" t="s">
        <v>3436</v>
      </c>
      <c r="C746" s="8" t="s">
        <v>3366</v>
      </c>
      <c r="D746" s="9" t="s">
        <v>220</v>
      </c>
      <c r="E746" s="9" t="s">
        <v>2466</v>
      </c>
      <c r="G746" s="9" t="s">
        <v>303</v>
      </c>
      <c r="H746" s="9" t="s">
        <v>406</v>
      </c>
      <c r="I746" s="9" t="s">
        <v>407</v>
      </c>
      <c r="J746" s="8" t="s">
        <v>434</v>
      </c>
      <c r="K746" s="8"/>
      <c r="L746" s="8" t="s">
        <v>435</v>
      </c>
      <c r="M746" s="21" t="str">
        <f t="shared" si="13"/>
        <v>Vampyressa thyone</v>
      </c>
      <c r="N746" s="9" t="s">
        <v>1359</v>
      </c>
      <c r="O746" s="9" t="s">
        <v>1966</v>
      </c>
      <c r="Q746" s="8" t="s">
        <v>2715</v>
      </c>
      <c r="R746" s="10">
        <v>231</v>
      </c>
      <c r="S746" s="10" t="s">
        <v>1145</v>
      </c>
      <c r="T746" s="10">
        <v>1909</v>
      </c>
      <c r="U746" s="43" t="s">
        <v>3841</v>
      </c>
      <c r="V746" s="43" t="s">
        <v>2804</v>
      </c>
      <c r="W746" s="39" t="s">
        <v>3176</v>
      </c>
      <c r="X746" s="39" t="s">
        <v>3177</v>
      </c>
      <c r="Y746" s="39" t="s">
        <v>1104</v>
      </c>
      <c r="Z746" s="39" t="s">
        <v>1104</v>
      </c>
      <c r="AA746" s="39" t="s">
        <v>1104</v>
      </c>
      <c r="AB746" s="39" t="s">
        <v>1104</v>
      </c>
      <c r="AC746" s="9" t="s">
        <v>3596</v>
      </c>
      <c r="AD746" s="11" t="s">
        <v>3382</v>
      </c>
      <c r="AE746" s="11" t="s">
        <v>1104</v>
      </c>
      <c r="AF746" s="11" t="s">
        <v>3382</v>
      </c>
      <c r="AG746" s="11" t="s">
        <v>3403</v>
      </c>
      <c r="AH746" s="11" t="s">
        <v>3404</v>
      </c>
    </row>
    <row r="747" spans="1:34" x14ac:dyDescent="0.2">
      <c r="A747" s="8" t="s">
        <v>3361</v>
      </c>
      <c r="B747" s="8" t="s">
        <v>3436</v>
      </c>
      <c r="C747" s="8" t="s">
        <v>3366</v>
      </c>
      <c r="D747" s="9" t="s">
        <v>220</v>
      </c>
      <c r="E747" s="9" t="s">
        <v>2466</v>
      </c>
      <c r="G747" s="9" t="s">
        <v>303</v>
      </c>
      <c r="H747" s="9" t="s">
        <v>406</v>
      </c>
      <c r="I747" s="9" t="s">
        <v>407</v>
      </c>
      <c r="J747" s="8" t="s">
        <v>436</v>
      </c>
      <c r="K747" s="8"/>
      <c r="L747" s="8" t="s">
        <v>397</v>
      </c>
      <c r="M747" s="21" t="str">
        <f t="shared" si="13"/>
        <v>Vampyriscus bidens</v>
      </c>
      <c r="N747" s="9" t="s">
        <v>1360</v>
      </c>
      <c r="O747" s="9" t="s">
        <v>1966</v>
      </c>
      <c r="Q747" s="8" t="s">
        <v>2716</v>
      </c>
      <c r="R747" s="10">
        <v>535</v>
      </c>
      <c r="S747" s="10" t="s">
        <v>2669</v>
      </c>
      <c r="T747" s="10">
        <v>1878</v>
      </c>
      <c r="U747" s="43" t="s">
        <v>3842</v>
      </c>
      <c r="V747" s="43" t="s">
        <v>2804</v>
      </c>
      <c r="W747" s="39" t="s">
        <v>3176</v>
      </c>
      <c r="X747" s="39" t="s">
        <v>3177</v>
      </c>
      <c r="Y747" s="39" t="s">
        <v>1104</v>
      </c>
      <c r="Z747" s="39" t="s">
        <v>1104</v>
      </c>
      <c r="AA747" s="39" t="s">
        <v>1104</v>
      </c>
      <c r="AB747" s="39" t="s">
        <v>1104</v>
      </c>
      <c r="AC747" s="9" t="s">
        <v>3533</v>
      </c>
      <c r="AD747" s="11" t="s">
        <v>3382</v>
      </c>
      <c r="AE747" s="11" t="s">
        <v>1104</v>
      </c>
      <c r="AF747" s="11" t="s">
        <v>3382</v>
      </c>
      <c r="AG747" s="11" t="s">
        <v>3403</v>
      </c>
      <c r="AH747" s="11" t="s">
        <v>3404</v>
      </c>
    </row>
    <row r="748" spans="1:34" x14ac:dyDescent="0.2">
      <c r="A748" s="8" t="s">
        <v>3361</v>
      </c>
      <c r="B748" s="8" t="s">
        <v>3436</v>
      </c>
      <c r="C748" s="8" t="s">
        <v>3366</v>
      </c>
      <c r="D748" s="9" t="s">
        <v>220</v>
      </c>
      <c r="E748" s="9" t="s">
        <v>2466</v>
      </c>
      <c r="G748" s="9" t="s">
        <v>303</v>
      </c>
      <c r="H748" s="9" t="s">
        <v>406</v>
      </c>
      <c r="I748" s="9" t="s">
        <v>407</v>
      </c>
      <c r="J748" s="8" t="s">
        <v>436</v>
      </c>
      <c r="K748" s="8"/>
      <c r="L748" s="8" t="s">
        <v>437</v>
      </c>
      <c r="M748" s="21" t="str">
        <f t="shared" si="13"/>
        <v>Vampyriscus brocki</v>
      </c>
      <c r="N748" s="9" t="s">
        <v>1361</v>
      </c>
      <c r="O748" s="9" t="s">
        <v>1966</v>
      </c>
      <c r="Q748" s="8" t="s">
        <v>2717</v>
      </c>
      <c r="R748" s="10">
        <v>1</v>
      </c>
      <c r="S748" s="10" t="s">
        <v>2718</v>
      </c>
      <c r="T748" s="10">
        <v>1968</v>
      </c>
      <c r="U748" s="43" t="s">
        <v>2853</v>
      </c>
      <c r="V748" s="43" t="s">
        <v>2804</v>
      </c>
      <c r="W748" s="39" t="s">
        <v>3176</v>
      </c>
      <c r="X748" s="39" t="s">
        <v>3177</v>
      </c>
      <c r="Y748" s="39" t="s">
        <v>1104</v>
      </c>
      <c r="Z748" s="39" t="s">
        <v>1104</v>
      </c>
      <c r="AA748" s="39" t="s">
        <v>1104</v>
      </c>
      <c r="AB748" s="39" t="s">
        <v>1104</v>
      </c>
      <c r="AC748" s="9" t="s">
        <v>3538</v>
      </c>
      <c r="AD748" s="11" t="s">
        <v>3382</v>
      </c>
      <c r="AE748" s="11" t="s">
        <v>1104</v>
      </c>
      <c r="AF748" s="11" t="s">
        <v>3382</v>
      </c>
      <c r="AG748" s="11" t="s">
        <v>3403</v>
      </c>
      <c r="AH748" s="11" t="s">
        <v>3404</v>
      </c>
    </row>
    <row r="749" spans="1:34" x14ac:dyDescent="0.2">
      <c r="A749" s="8" t="s">
        <v>3361</v>
      </c>
      <c r="B749" s="8" t="s">
        <v>3436</v>
      </c>
      <c r="C749" s="8" t="s">
        <v>3366</v>
      </c>
      <c r="D749" s="9" t="s">
        <v>220</v>
      </c>
      <c r="E749" s="9" t="s">
        <v>2466</v>
      </c>
      <c r="G749" s="9" t="s">
        <v>303</v>
      </c>
      <c r="H749" s="9" t="s">
        <v>406</v>
      </c>
      <c r="I749" s="9" t="s">
        <v>407</v>
      </c>
      <c r="J749" s="8" t="s">
        <v>438</v>
      </c>
      <c r="K749" s="8"/>
      <c r="L749" s="8" t="s">
        <v>439</v>
      </c>
      <c r="M749" s="21" t="str">
        <f t="shared" si="13"/>
        <v>Vampyrodes caraccioli</v>
      </c>
      <c r="N749" s="9" t="s">
        <v>1362</v>
      </c>
      <c r="O749" s="9" t="s">
        <v>1966</v>
      </c>
      <c r="Q749" s="8" t="s">
        <v>2719</v>
      </c>
      <c r="R749" s="10">
        <v>167</v>
      </c>
      <c r="S749" s="10" t="s">
        <v>1145</v>
      </c>
      <c r="T749" s="10">
        <v>1889</v>
      </c>
      <c r="U749" s="43" t="s">
        <v>3843</v>
      </c>
      <c r="V749" s="43" t="s">
        <v>2800</v>
      </c>
      <c r="W749" s="39" t="s">
        <v>3176</v>
      </c>
      <c r="X749" s="39" t="s">
        <v>1104</v>
      </c>
      <c r="Y749" s="39" t="s">
        <v>1104</v>
      </c>
      <c r="Z749" s="39" t="s">
        <v>1104</v>
      </c>
      <c r="AA749" s="39" t="s">
        <v>1104</v>
      </c>
      <c r="AB749" s="39" t="s">
        <v>1104</v>
      </c>
      <c r="AC749" s="9" t="s">
        <v>3597</v>
      </c>
      <c r="AD749" s="11" t="s">
        <v>3382</v>
      </c>
      <c r="AE749" s="11" t="s">
        <v>1104</v>
      </c>
      <c r="AF749" s="11" t="s">
        <v>3382</v>
      </c>
      <c r="AG749" s="11" t="s">
        <v>3403</v>
      </c>
      <c r="AH749" s="11" t="s">
        <v>3404</v>
      </c>
    </row>
    <row r="750" spans="1:34" x14ac:dyDescent="0.2">
      <c r="A750" s="8" t="s">
        <v>3361</v>
      </c>
      <c r="B750" s="8" t="s">
        <v>3436</v>
      </c>
      <c r="C750" s="8" t="s">
        <v>3366</v>
      </c>
      <c r="D750" s="9" t="s">
        <v>220</v>
      </c>
      <c r="E750" s="9" t="s">
        <v>2466</v>
      </c>
      <c r="G750" s="9" t="s">
        <v>303</v>
      </c>
      <c r="H750" s="9" t="s">
        <v>406</v>
      </c>
      <c r="I750" s="9" t="s">
        <v>444</v>
      </c>
      <c r="J750" s="8" t="s">
        <v>445</v>
      </c>
      <c r="K750" s="8"/>
      <c r="L750" s="8" t="s">
        <v>446</v>
      </c>
      <c r="M750" s="21" t="str">
        <f t="shared" si="13"/>
        <v>Sturnira giannae</v>
      </c>
      <c r="N750" s="9" t="s">
        <v>1365</v>
      </c>
      <c r="O750" s="9" t="s">
        <v>1966</v>
      </c>
      <c r="Q750" s="8" t="s">
        <v>2721</v>
      </c>
      <c r="R750" s="10">
        <v>26</v>
      </c>
      <c r="S750" s="10" t="s">
        <v>2722</v>
      </c>
      <c r="T750" s="10">
        <v>2019</v>
      </c>
      <c r="U750" s="43" t="s">
        <v>2853</v>
      </c>
      <c r="V750" s="43" t="s">
        <v>2804</v>
      </c>
      <c r="W750" s="39" t="s">
        <v>3176</v>
      </c>
      <c r="X750" s="39" t="s">
        <v>3177</v>
      </c>
      <c r="Y750" s="39" t="s">
        <v>1104</v>
      </c>
      <c r="Z750" s="39" t="s">
        <v>1104</v>
      </c>
      <c r="AA750" s="39" t="s">
        <v>1104</v>
      </c>
      <c r="AB750" s="39" t="s">
        <v>1104</v>
      </c>
      <c r="AC750" s="9" t="s">
        <v>3598</v>
      </c>
      <c r="AD750" s="11" t="s">
        <v>3383</v>
      </c>
      <c r="AE750" s="11" t="s">
        <v>1104</v>
      </c>
      <c r="AF750" s="11" t="s">
        <v>3383</v>
      </c>
      <c r="AG750" s="11" t="s">
        <v>3403</v>
      </c>
      <c r="AH750" s="11" t="s">
        <v>3404</v>
      </c>
    </row>
    <row r="751" spans="1:34" x14ac:dyDescent="0.2">
      <c r="A751" s="8" t="s">
        <v>3361</v>
      </c>
      <c r="B751" s="8" t="s">
        <v>3436</v>
      </c>
      <c r="C751" s="8" t="s">
        <v>3366</v>
      </c>
      <c r="D751" s="9" t="s">
        <v>220</v>
      </c>
      <c r="E751" s="9" t="s">
        <v>2466</v>
      </c>
      <c r="G751" s="9" t="s">
        <v>303</v>
      </c>
      <c r="H751" s="9" t="s">
        <v>406</v>
      </c>
      <c r="I751" s="9" t="s">
        <v>444</v>
      </c>
      <c r="J751" s="8" t="s">
        <v>445</v>
      </c>
      <c r="K751" s="8"/>
      <c r="L751" s="8" t="s">
        <v>447</v>
      </c>
      <c r="M751" s="21" t="str">
        <f t="shared" si="13"/>
        <v>Sturnira lilium</v>
      </c>
      <c r="N751" s="15" t="s">
        <v>4307</v>
      </c>
      <c r="O751" s="9" t="s">
        <v>1966</v>
      </c>
      <c r="Q751" s="8" t="s">
        <v>2632</v>
      </c>
      <c r="R751" s="10">
        <v>181</v>
      </c>
      <c r="S751" s="10" t="s">
        <v>4096</v>
      </c>
      <c r="T751" s="10">
        <v>1810</v>
      </c>
      <c r="U751" s="43" t="s">
        <v>3778</v>
      </c>
      <c r="V751" s="43" t="s">
        <v>2765</v>
      </c>
      <c r="W751" s="39" t="s">
        <v>3176</v>
      </c>
      <c r="X751" s="39" t="s">
        <v>1104</v>
      </c>
      <c r="Y751" s="39" t="s">
        <v>1104</v>
      </c>
      <c r="Z751" s="39" t="s">
        <v>1104</v>
      </c>
      <c r="AA751" s="39" t="s">
        <v>1104</v>
      </c>
      <c r="AB751" s="39" t="s">
        <v>1104</v>
      </c>
      <c r="AC751" s="9" t="s">
        <v>3533</v>
      </c>
      <c r="AD751" s="11" t="s">
        <v>3382</v>
      </c>
      <c r="AE751" s="11" t="s">
        <v>1104</v>
      </c>
      <c r="AF751" s="11" t="s">
        <v>3382</v>
      </c>
      <c r="AG751" s="11" t="s">
        <v>3403</v>
      </c>
      <c r="AH751" s="11" t="s">
        <v>3404</v>
      </c>
    </row>
    <row r="752" spans="1:34" x14ac:dyDescent="0.2">
      <c r="A752" s="8" t="s">
        <v>3361</v>
      </c>
      <c r="B752" s="8" t="s">
        <v>3436</v>
      </c>
      <c r="C752" s="8" t="s">
        <v>3366</v>
      </c>
      <c r="D752" s="9" t="s">
        <v>220</v>
      </c>
      <c r="E752" s="9" t="s">
        <v>2466</v>
      </c>
      <c r="G752" s="9" t="s">
        <v>303</v>
      </c>
      <c r="H752" s="9" t="s">
        <v>406</v>
      </c>
      <c r="I752" s="9" t="s">
        <v>444</v>
      </c>
      <c r="J752" s="8" t="s">
        <v>445</v>
      </c>
      <c r="K752" s="8"/>
      <c r="L752" s="8" t="s">
        <v>448</v>
      </c>
      <c r="M752" s="21" t="str">
        <f t="shared" ref="M752:M786" si="14">CONCATENATE(J752," ",L752)</f>
        <v>Sturnira magna</v>
      </c>
      <c r="N752" s="15" t="s">
        <v>2759</v>
      </c>
      <c r="O752" s="9" t="s">
        <v>1966</v>
      </c>
      <c r="Q752" s="8" t="s">
        <v>2723</v>
      </c>
      <c r="R752" s="10">
        <v>267</v>
      </c>
      <c r="S752" s="10" t="s">
        <v>2724</v>
      </c>
      <c r="T752" s="10">
        <v>1966</v>
      </c>
      <c r="U752" s="43" t="s">
        <v>2973</v>
      </c>
      <c r="V752" s="43" t="s">
        <v>2804</v>
      </c>
      <c r="W752" s="39" t="s">
        <v>3176</v>
      </c>
      <c r="X752" s="39" t="s">
        <v>3177</v>
      </c>
      <c r="Y752" s="39" t="s">
        <v>1104</v>
      </c>
      <c r="Z752" s="39" t="s">
        <v>1104</v>
      </c>
      <c r="AA752" s="39" t="s">
        <v>1104</v>
      </c>
      <c r="AB752" s="39" t="s">
        <v>1104</v>
      </c>
      <c r="AC752" s="9" t="s">
        <v>3599</v>
      </c>
      <c r="AD752" s="11" t="s">
        <v>3382</v>
      </c>
      <c r="AE752" s="11" t="s">
        <v>1104</v>
      </c>
      <c r="AF752" s="11" t="s">
        <v>3382</v>
      </c>
      <c r="AG752" s="11" t="s">
        <v>3403</v>
      </c>
      <c r="AH752" s="11" t="s">
        <v>3404</v>
      </c>
    </row>
    <row r="753" spans="1:34" x14ac:dyDescent="0.2">
      <c r="A753" s="8" t="s">
        <v>3361</v>
      </c>
      <c r="B753" s="8" t="s">
        <v>3436</v>
      </c>
      <c r="C753" s="8" t="s">
        <v>3366</v>
      </c>
      <c r="D753" s="9" t="s">
        <v>220</v>
      </c>
      <c r="E753" s="9" t="s">
        <v>2466</v>
      </c>
      <c r="G753" s="9" t="s">
        <v>303</v>
      </c>
      <c r="H753" s="9" t="s">
        <v>406</v>
      </c>
      <c r="I753" s="9" t="s">
        <v>444</v>
      </c>
      <c r="J753" s="8" t="s">
        <v>445</v>
      </c>
      <c r="K753" s="8"/>
      <c r="L753" s="8" t="s">
        <v>449</v>
      </c>
      <c r="M753" s="21" t="str">
        <f t="shared" si="14"/>
        <v>Sturnira tildae</v>
      </c>
      <c r="N753" s="15" t="s">
        <v>2760</v>
      </c>
      <c r="O753" s="9" t="s">
        <v>1966</v>
      </c>
      <c r="Q753" s="8" t="s">
        <v>2725</v>
      </c>
      <c r="R753" s="10">
        <v>1</v>
      </c>
      <c r="S753" s="10" t="s">
        <v>2724</v>
      </c>
      <c r="T753" s="10">
        <v>1959</v>
      </c>
      <c r="U753" s="43" t="s">
        <v>3844</v>
      </c>
      <c r="V753" s="43" t="s">
        <v>2838</v>
      </c>
      <c r="W753" s="39" t="s">
        <v>3176</v>
      </c>
      <c r="X753" s="39" t="s">
        <v>1104</v>
      </c>
      <c r="Y753" s="39" t="s">
        <v>1104</v>
      </c>
      <c r="Z753" s="39" t="s">
        <v>1104</v>
      </c>
      <c r="AA753" s="39" t="s">
        <v>1104</v>
      </c>
      <c r="AB753" s="39" t="s">
        <v>1104</v>
      </c>
      <c r="AC753" s="9" t="s">
        <v>3600</v>
      </c>
      <c r="AD753" s="11" t="s">
        <v>3382</v>
      </c>
      <c r="AE753" s="11" t="s">
        <v>1104</v>
      </c>
      <c r="AF753" s="11" t="s">
        <v>3382</v>
      </c>
      <c r="AG753" s="11" t="s">
        <v>3403</v>
      </c>
      <c r="AH753" s="11" t="s">
        <v>3404</v>
      </c>
    </row>
    <row r="754" spans="1:34" x14ac:dyDescent="0.2">
      <c r="A754" s="8" t="s">
        <v>3361</v>
      </c>
      <c r="B754" s="8" t="s">
        <v>3436</v>
      </c>
      <c r="C754" s="8" t="s">
        <v>3366</v>
      </c>
      <c r="D754" s="9" t="s">
        <v>220</v>
      </c>
      <c r="E754" s="9" t="s">
        <v>2466</v>
      </c>
      <c r="G754" s="9" t="s">
        <v>450</v>
      </c>
      <c r="H754" s="9" t="s">
        <v>3</v>
      </c>
      <c r="I754" s="9" t="s">
        <v>3</v>
      </c>
      <c r="J754" s="8" t="s">
        <v>451</v>
      </c>
      <c r="K754" s="8"/>
      <c r="L754" s="8" t="s">
        <v>452</v>
      </c>
      <c r="M754" s="21" t="str">
        <f t="shared" si="14"/>
        <v>Thyroptera devivoi</v>
      </c>
      <c r="N754" s="15" t="s">
        <v>2529</v>
      </c>
      <c r="O754" s="9" t="s">
        <v>2726</v>
      </c>
      <c r="Q754" s="8" t="s">
        <v>2727</v>
      </c>
      <c r="R754" s="10">
        <v>239</v>
      </c>
      <c r="S754" s="10" t="s">
        <v>2728</v>
      </c>
      <c r="T754" s="10">
        <v>2006</v>
      </c>
      <c r="U754" s="43" t="s">
        <v>3845</v>
      </c>
      <c r="V754" s="43" t="s">
        <v>2992</v>
      </c>
      <c r="W754" s="59" t="s">
        <v>3176</v>
      </c>
      <c r="X754" s="39" t="s">
        <v>1104</v>
      </c>
      <c r="Y754" s="39" t="s">
        <v>1104</v>
      </c>
      <c r="Z754" s="39" t="s">
        <v>1104</v>
      </c>
      <c r="AA754" s="39" t="s">
        <v>1104</v>
      </c>
      <c r="AB754" s="39" t="s">
        <v>1104</v>
      </c>
      <c r="AC754" s="9" t="s">
        <v>3617</v>
      </c>
      <c r="AD754" s="11" t="s">
        <v>3256</v>
      </c>
      <c r="AE754" s="11" t="s">
        <v>1104</v>
      </c>
      <c r="AF754" s="11" t="s">
        <v>3382</v>
      </c>
      <c r="AG754" s="11" t="s">
        <v>3422</v>
      </c>
      <c r="AH754" s="11" t="s">
        <v>3404</v>
      </c>
    </row>
    <row r="755" spans="1:34" x14ac:dyDescent="0.2">
      <c r="A755" s="8" t="s">
        <v>3361</v>
      </c>
      <c r="B755" s="8" t="s">
        <v>3436</v>
      </c>
      <c r="C755" s="8" t="s">
        <v>3366</v>
      </c>
      <c r="D755" s="9" t="s">
        <v>220</v>
      </c>
      <c r="E755" s="9" t="s">
        <v>2466</v>
      </c>
      <c r="G755" s="9" t="s">
        <v>450</v>
      </c>
      <c r="H755" s="9" t="s">
        <v>3</v>
      </c>
      <c r="I755" s="9" t="s">
        <v>3</v>
      </c>
      <c r="J755" s="8" t="s">
        <v>451</v>
      </c>
      <c r="K755" s="8"/>
      <c r="L755" s="8" t="s">
        <v>453</v>
      </c>
      <c r="M755" s="21" t="str">
        <f t="shared" si="14"/>
        <v>Thyroptera discifera</v>
      </c>
      <c r="N755" s="9" t="s">
        <v>1366</v>
      </c>
      <c r="O755" s="9" t="s">
        <v>2726</v>
      </c>
      <c r="Q755" s="8" t="s">
        <v>2729</v>
      </c>
      <c r="R755" s="10">
        <v>89</v>
      </c>
      <c r="S755" s="10" t="s">
        <v>2730</v>
      </c>
      <c r="T755" s="10">
        <v>1855</v>
      </c>
      <c r="U755" s="43" t="s">
        <v>3846</v>
      </c>
      <c r="V755" s="43" t="s">
        <v>2803</v>
      </c>
      <c r="W755" s="59" t="s">
        <v>3176</v>
      </c>
      <c r="X755" s="39" t="s">
        <v>1104</v>
      </c>
      <c r="Y755" s="39" t="s">
        <v>1104</v>
      </c>
      <c r="Z755" s="39" t="s">
        <v>1104</v>
      </c>
      <c r="AA755" s="39" t="s">
        <v>1104</v>
      </c>
      <c r="AB755" s="39" t="s">
        <v>1104</v>
      </c>
      <c r="AC755" s="9" t="s">
        <v>3618</v>
      </c>
      <c r="AD755" s="11" t="s">
        <v>3382</v>
      </c>
      <c r="AE755" s="11" t="s">
        <v>1104</v>
      </c>
      <c r="AF755" s="11" t="s">
        <v>3382</v>
      </c>
      <c r="AG755" s="11" t="s">
        <v>3422</v>
      </c>
      <c r="AH755" s="11" t="s">
        <v>3404</v>
      </c>
    </row>
    <row r="756" spans="1:34" x14ac:dyDescent="0.2">
      <c r="A756" s="8" t="s">
        <v>3361</v>
      </c>
      <c r="B756" s="8" t="s">
        <v>3436</v>
      </c>
      <c r="C756" s="8" t="s">
        <v>3366</v>
      </c>
      <c r="D756" s="9" t="s">
        <v>220</v>
      </c>
      <c r="E756" s="9" t="s">
        <v>2466</v>
      </c>
      <c r="G756" s="9" t="s">
        <v>450</v>
      </c>
      <c r="H756" s="9" t="s">
        <v>3</v>
      </c>
      <c r="I756" s="9" t="s">
        <v>3</v>
      </c>
      <c r="J756" s="8" t="s">
        <v>451</v>
      </c>
      <c r="K756" s="8"/>
      <c r="L756" s="8" t="s">
        <v>454</v>
      </c>
      <c r="M756" s="21" t="str">
        <f t="shared" si="14"/>
        <v>Thyroptera lavali</v>
      </c>
      <c r="N756" s="9" t="s">
        <v>1367</v>
      </c>
      <c r="O756" s="9" t="s">
        <v>2726</v>
      </c>
      <c r="Q756" s="8" t="s">
        <v>2731</v>
      </c>
      <c r="R756" s="10">
        <v>213</v>
      </c>
      <c r="S756" s="10" t="s">
        <v>1997</v>
      </c>
      <c r="T756" s="10">
        <v>1993</v>
      </c>
      <c r="U756" s="43" t="s">
        <v>3030</v>
      </c>
      <c r="V756" s="43" t="s">
        <v>3604</v>
      </c>
      <c r="W756" s="39" t="s">
        <v>3176</v>
      </c>
      <c r="X756" s="39" t="s">
        <v>3177</v>
      </c>
      <c r="Y756" s="39" t="s">
        <v>1104</v>
      </c>
      <c r="Z756" s="39" t="s">
        <v>1104</v>
      </c>
      <c r="AA756" s="39" t="s">
        <v>1104</v>
      </c>
      <c r="AB756" s="39" t="s">
        <v>1104</v>
      </c>
      <c r="AC756" s="9" t="s">
        <v>3608</v>
      </c>
      <c r="AD756" s="11" t="s">
        <v>3256</v>
      </c>
      <c r="AE756" s="11" t="s">
        <v>1104</v>
      </c>
      <c r="AF756" s="11" t="s">
        <v>3382</v>
      </c>
      <c r="AG756" s="11" t="s">
        <v>3422</v>
      </c>
      <c r="AH756" s="11" t="s">
        <v>3404</v>
      </c>
    </row>
    <row r="757" spans="1:34" x14ac:dyDescent="0.2">
      <c r="A757" s="8" t="s">
        <v>3361</v>
      </c>
      <c r="B757" s="8" t="s">
        <v>3436</v>
      </c>
      <c r="C757" s="8" t="s">
        <v>3366</v>
      </c>
      <c r="D757" s="9" t="s">
        <v>220</v>
      </c>
      <c r="E757" s="9" t="s">
        <v>2466</v>
      </c>
      <c r="G757" s="9" t="s">
        <v>450</v>
      </c>
      <c r="H757" s="9" t="s">
        <v>3</v>
      </c>
      <c r="I757" s="9" t="s">
        <v>3</v>
      </c>
      <c r="J757" s="8" t="s">
        <v>451</v>
      </c>
      <c r="K757" s="8"/>
      <c r="L757" s="8" t="s">
        <v>455</v>
      </c>
      <c r="M757" s="21" t="str">
        <f t="shared" si="14"/>
        <v>Thyroptera tricolor</v>
      </c>
      <c r="N757" s="9" t="s">
        <v>1368</v>
      </c>
      <c r="O757" s="9" t="s">
        <v>2726</v>
      </c>
      <c r="Q757" s="8" t="s">
        <v>2636</v>
      </c>
      <c r="R757" s="10">
        <v>61</v>
      </c>
      <c r="S757" s="10" t="s">
        <v>2303</v>
      </c>
      <c r="T757" s="10">
        <v>1823</v>
      </c>
      <c r="U757" s="43" t="s">
        <v>3847</v>
      </c>
      <c r="V757" s="43" t="s">
        <v>2803</v>
      </c>
      <c r="W757" s="39" t="s">
        <v>3176</v>
      </c>
      <c r="X757" s="39" t="s">
        <v>1104</v>
      </c>
      <c r="Y757" s="39" t="s">
        <v>1104</v>
      </c>
      <c r="Z757" s="39" t="s">
        <v>1104</v>
      </c>
      <c r="AA757" s="39" t="s">
        <v>1104</v>
      </c>
      <c r="AB757" s="39" t="s">
        <v>1104</v>
      </c>
      <c r="AC757" s="9" t="s">
        <v>3619</v>
      </c>
      <c r="AD757" s="11" t="s">
        <v>3382</v>
      </c>
      <c r="AE757" s="11" t="s">
        <v>1104</v>
      </c>
      <c r="AF757" s="11" t="s">
        <v>3382</v>
      </c>
      <c r="AG757" s="11" t="s">
        <v>3422</v>
      </c>
      <c r="AH757" s="11" t="s">
        <v>3404</v>
      </c>
    </row>
    <row r="758" spans="1:34" x14ac:dyDescent="0.2">
      <c r="A758" s="8" t="s">
        <v>3361</v>
      </c>
      <c r="B758" s="8" t="s">
        <v>3436</v>
      </c>
      <c r="C758" s="8" t="s">
        <v>3366</v>
      </c>
      <c r="D758" s="9" t="s">
        <v>220</v>
      </c>
      <c r="E758" s="9" t="s">
        <v>2466</v>
      </c>
      <c r="G758" s="9" t="s">
        <v>450</v>
      </c>
      <c r="H758" s="9" t="s">
        <v>3</v>
      </c>
      <c r="I758" s="9" t="s">
        <v>3</v>
      </c>
      <c r="J758" s="8" t="s">
        <v>451</v>
      </c>
      <c r="K758" s="8"/>
      <c r="L758" s="8" t="s">
        <v>456</v>
      </c>
      <c r="M758" s="21" t="str">
        <f t="shared" si="14"/>
        <v>Thyroptera wynneae</v>
      </c>
      <c r="N758" s="15" t="s">
        <v>2530</v>
      </c>
      <c r="O758" s="9" t="s">
        <v>2726</v>
      </c>
      <c r="Q758" s="8" t="s">
        <v>2732</v>
      </c>
      <c r="R758" s="10">
        <v>4</v>
      </c>
      <c r="S758" s="10" t="s">
        <v>2733</v>
      </c>
      <c r="T758" s="10">
        <v>2014</v>
      </c>
      <c r="U758" s="43" t="s">
        <v>2994</v>
      </c>
      <c r="V758" s="43" t="s">
        <v>2802</v>
      </c>
      <c r="W758" s="39" t="s">
        <v>3176</v>
      </c>
      <c r="X758" s="39" t="s">
        <v>1104</v>
      </c>
      <c r="Y758" s="39" t="s">
        <v>1104</v>
      </c>
      <c r="Z758" s="39" t="s">
        <v>1104</v>
      </c>
      <c r="AA758" s="39" t="s">
        <v>1104</v>
      </c>
      <c r="AB758" s="39" t="s">
        <v>1104</v>
      </c>
      <c r="AC758" s="9" t="s">
        <v>3608</v>
      </c>
      <c r="AD758" s="11" t="s">
        <v>3256</v>
      </c>
      <c r="AE758" s="11" t="s">
        <v>1104</v>
      </c>
      <c r="AF758" s="11" t="s">
        <v>3382</v>
      </c>
      <c r="AG758" s="11" t="s">
        <v>3422</v>
      </c>
      <c r="AH758" s="11" t="s">
        <v>3404</v>
      </c>
    </row>
    <row r="759" spans="1:34" x14ac:dyDescent="0.2">
      <c r="A759" s="8" t="s">
        <v>3361</v>
      </c>
      <c r="B759" s="8" t="s">
        <v>3436</v>
      </c>
      <c r="C759" s="8" t="s">
        <v>3366</v>
      </c>
      <c r="D759" s="9" t="s">
        <v>220</v>
      </c>
      <c r="E759" s="9" t="s">
        <v>2466</v>
      </c>
      <c r="G759" s="9" t="s">
        <v>457</v>
      </c>
      <c r="H759" s="9" t="s">
        <v>458</v>
      </c>
      <c r="I759" s="9" t="s">
        <v>3</v>
      </c>
      <c r="J759" s="8" t="s">
        <v>459</v>
      </c>
      <c r="K759" s="8"/>
      <c r="L759" s="8" t="s">
        <v>460</v>
      </c>
      <c r="M759" s="21" t="str">
        <f t="shared" si="14"/>
        <v>Myotis albescens</v>
      </c>
      <c r="N759" s="15" t="s">
        <v>4308</v>
      </c>
      <c r="O759" s="9" t="s">
        <v>1966</v>
      </c>
      <c r="Q759" s="8" t="s">
        <v>2734</v>
      </c>
      <c r="R759" s="10">
        <v>204</v>
      </c>
      <c r="S759" s="10" t="s">
        <v>4096</v>
      </c>
      <c r="T759" s="10">
        <v>1806</v>
      </c>
      <c r="U759" s="43" t="s">
        <v>3848</v>
      </c>
      <c r="V759" s="43" t="s">
        <v>2765</v>
      </c>
      <c r="W759" s="39" t="s">
        <v>3176</v>
      </c>
      <c r="X759" s="39" t="s">
        <v>1104</v>
      </c>
      <c r="Y759" s="39" t="s">
        <v>1104</v>
      </c>
      <c r="Z759" s="39" t="s">
        <v>1104</v>
      </c>
      <c r="AA759" s="39" t="s">
        <v>1104</v>
      </c>
      <c r="AB759" s="39" t="s">
        <v>1104</v>
      </c>
      <c r="AC759" s="9" t="s">
        <v>3609</v>
      </c>
      <c r="AD759" s="11" t="s">
        <v>3382</v>
      </c>
      <c r="AE759" s="11" t="s">
        <v>1104</v>
      </c>
      <c r="AF759" s="11" t="s">
        <v>3382</v>
      </c>
      <c r="AG759" s="11" t="s">
        <v>3422</v>
      </c>
      <c r="AH759" s="11" t="s">
        <v>3404</v>
      </c>
    </row>
    <row r="760" spans="1:34" x14ac:dyDescent="0.2">
      <c r="A760" s="8" t="s">
        <v>3361</v>
      </c>
      <c r="B760" s="8" t="s">
        <v>3436</v>
      </c>
      <c r="C760" s="8" t="s">
        <v>3366</v>
      </c>
      <c r="D760" s="9" t="s">
        <v>220</v>
      </c>
      <c r="E760" s="9" t="s">
        <v>2466</v>
      </c>
      <c r="G760" s="9" t="s">
        <v>457</v>
      </c>
      <c r="H760" s="9" t="s">
        <v>458</v>
      </c>
      <c r="I760" s="9" t="s">
        <v>3</v>
      </c>
      <c r="J760" s="8" t="s">
        <v>459</v>
      </c>
      <c r="K760" s="8"/>
      <c r="L760" s="8" t="s">
        <v>461</v>
      </c>
      <c r="M760" s="21" t="str">
        <f t="shared" si="14"/>
        <v>Myotis izecksohni</v>
      </c>
      <c r="N760" s="15" t="s">
        <v>2531</v>
      </c>
      <c r="O760" s="9" t="s">
        <v>1966</v>
      </c>
      <c r="Q760" s="8" t="s">
        <v>2735</v>
      </c>
      <c r="R760" s="10">
        <v>597</v>
      </c>
      <c r="S760" s="10" t="s">
        <v>2736</v>
      </c>
      <c r="T760" s="10">
        <v>2011</v>
      </c>
      <c r="U760" s="43" t="s">
        <v>3849</v>
      </c>
      <c r="V760" s="43" t="s">
        <v>2802</v>
      </c>
      <c r="W760" s="39" t="s">
        <v>3176</v>
      </c>
      <c r="X760" s="39" t="s">
        <v>1104</v>
      </c>
      <c r="Y760" s="39" t="s">
        <v>1104</v>
      </c>
      <c r="Z760" s="39" t="s">
        <v>3177</v>
      </c>
      <c r="AA760" s="39" t="s">
        <v>1104</v>
      </c>
      <c r="AB760" s="39" t="s">
        <v>1104</v>
      </c>
      <c r="AC760" s="9" t="s">
        <v>3620</v>
      </c>
      <c r="AD760" s="11" t="s">
        <v>3256</v>
      </c>
      <c r="AE760" s="11" t="s">
        <v>1104</v>
      </c>
      <c r="AF760" s="11" t="s">
        <v>3382</v>
      </c>
      <c r="AG760" s="11" t="s">
        <v>3422</v>
      </c>
      <c r="AH760" s="11" t="s">
        <v>3404</v>
      </c>
    </row>
    <row r="761" spans="1:34" x14ac:dyDescent="0.2">
      <c r="A761" s="8" t="s">
        <v>3361</v>
      </c>
      <c r="B761" s="8" t="s">
        <v>3436</v>
      </c>
      <c r="C761" s="8" t="s">
        <v>3366</v>
      </c>
      <c r="D761" s="9" t="s">
        <v>220</v>
      </c>
      <c r="E761" s="9" t="s">
        <v>2466</v>
      </c>
      <c r="G761" s="9" t="s">
        <v>457</v>
      </c>
      <c r="H761" s="9" t="s">
        <v>458</v>
      </c>
      <c r="I761" s="9" t="s">
        <v>3</v>
      </c>
      <c r="J761" s="8" t="s">
        <v>459</v>
      </c>
      <c r="K761" s="8"/>
      <c r="L761" s="8" t="s">
        <v>454</v>
      </c>
      <c r="M761" s="21" t="str">
        <f t="shared" si="14"/>
        <v>Myotis lavali</v>
      </c>
      <c r="N761" s="15" t="s">
        <v>2532</v>
      </c>
      <c r="O761" s="9" t="s">
        <v>1966</v>
      </c>
      <c r="Q761" s="8" t="s">
        <v>2735</v>
      </c>
      <c r="R761" s="10">
        <v>602</v>
      </c>
      <c r="S761" s="10" t="s">
        <v>2736</v>
      </c>
      <c r="T761" s="10">
        <v>2011</v>
      </c>
      <c r="U761" s="43" t="s">
        <v>3850</v>
      </c>
      <c r="V761" s="43" t="s">
        <v>3151</v>
      </c>
      <c r="W761" s="39" t="s">
        <v>3176</v>
      </c>
      <c r="X761" s="39" t="s">
        <v>1104</v>
      </c>
      <c r="Y761" s="39" t="s">
        <v>1104</v>
      </c>
      <c r="Z761" s="39" t="s">
        <v>1104</v>
      </c>
      <c r="AA761" s="39" t="s">
        <v>1104</v>
      </c>
      <c r="AB761" s="39" t="s">
        <v>1104</v>
      </c>
      <c r="AC761" s="9" t="s">
        <v>3621</v>
      </c>
      <c r="AD761" s="11" t="s">
        <v>3382</v>
      </c>
      <c r="AE761" s="11" t="s">
        <v>1104</v>
      </c>
      <c r="AF761" s="11" t="s">
        <v>3382</v>
      </c>
      <c r="AG761" s="11" t="s">
        <v>3422</v>
      </c>
      <c r="AH761" s="11" t="s">
        <v>3404</v>
      </c>
    </row>
    <row r="762" spans="1:34" x14ac:dyDescent="0.2">
      <c r="A762" s="8" t="s">
        <v>3361</v>
      </c>
      <c r="B762" s="8" t="s">
        <v>3436</v>
      </c>
      <c r="C762" s="8" t="s">
        <v>3366</v>
      </c>
      <c r="D762" s="9" t="s">
        <v>220</v>
      </c>
      <c r="E762" s="9" t="s">
        <v>2466</v>
      </c>
      <c r="G762" s="9" t="s">
        <v>457</v>
      </c>
      <c r="H762" s="9" t="s">
        <v>458</v>
      </c>
      <c r="I762" s="9" t="s">
        <v>3</v>
      </c>
      <c r="J762" s="8" t="s">
        <v>459</v>
      </c>
      <c r="K762" s="8"/>
      <c r="L762" s="8" t="s">
        <v>462</v>
      </c>
      <c r="M762" s="21" t="str">
        <f t="shared" si="14"/>
        <v>Myotis levis</v>
      </c>
      <c r="N762" s="15" t="s">
        <v>4309</v>
      </c>
      <c r="O762" s="9" t="s">
        <v>1966</v>
      </c>
      <c r="Q762" s="8" t="s">
        <v>2737</v>
      </c>
      <c r="R762" s="10">
        <v>444</v>
      </c>
      <c r="S762" s="10" t="s">
        <v>4157</v>
      </c>
      <c r="T762" s="10">
        <v>1824</v>
      </c>
      <c r="U762" s="43" t="s">
        <v>2822</v>
      </c>
      <c r="V762" s="43" t="s">
        <v>2802</v>
      </c>
      <c r="W762" s="39" t="s">
        <v>3176</v>
      </c>
      <c r="X762" s="39" t="s">
        <v>1104</v>
      </c>
      <c r="Y762" s="39" t="s">
        <v>1104</v>
      </c>
      <c r="Z762" s="39" t="s">
        <v>1104</v>
      </c>
      <c r="AA762" s="39" t="s">
        <v>1104</v>
      </c>
      <c r="AB762" s="39" t="s">
        <v>1104</v>
      </c>
      <c r="AC762" s="9" t="s">
        <v>3610</v>
      </c>
      <c r="AD762" s="11" t="s">
        <v>3382</v>
      </c>
      <c r="AE762" s="11" t="s">
        <v>1104</v>
      </c>
      <c r="AF762" s="11" t="s">
        <v>3382</v>
      </c>
      <c r="AG762" s="11" t="s">
        <v>3422</v>
      </c>
      <c r="AH762" s="11" t="s">
        <v>3404</v>
      </c>
    </row>
    <row r="763" spans="1:34" x14ac:dyDescent="0.2">
      <c r="A763" s="8" t="s">
        <v>3361</v>
      </c>
      <c r="B763" s="8" t="s">
        <v>3436</v>
      </c>
      <c r="C763" s="8" t="s">
        <v>3366</v>
      </c>
      <c r="D763" s="9" t="s">
        <v>220</v>
      </c>
      <c r="E763" s="9" t="s">
        <v>2466</v>
      </c>
      <c r="G763" s="9" t="s">
        <v>457</v>
      </c>
      <c r="H763" s="9" t="s">
        <v>458</v>
      </c>
      <c r="I763" s="9" t="s">
        <v>3</v>
      </c>
      <c r="J763" s="8" t="s">
        <v>459</v>
      </c>
      <c r="K763" s="8"/>
      <c r="L763" s="8" t="s">
        <v>463</v>
      </c>
      <c r="M763" s="21" t="str">
        <f t="shared" si="14"/>
        <v>Myotis nigricans</v>
      </c>
      <c r="N763" s="9" t="s">
        <v>1369</v>
      </c>
      <c r="O763" s="9" t="s">
        <v>1966</v>
      </c>
      <c r="Q763" s="8" t="s">
        <v>2627</v>
      </c>
      <c r="R763" s="10">
        <v>179</v>
      </c>
      <c r="S763" s="10" t="s">
        <v>1709</v>
      </c>
      <c r="T763" s="10">
        <v>1821</v>
      </c>
      <c r="U763" s="43" t="s">
        <v>3851</v>
      </c>
      <c r="V763" s="43" t="s">
        <v>2826</v>
      </c>
      <c r="W763" s="39" t="s">
        <v>3176</v>
      </c>
      <c r="X763" s="39" t="s">
        <v>1104</v>
      </c>
      <c r="Y763" s="39" t="s">
        <v>1104</v>
      </c>
      <c r="Z763" s="39" t="s">
        <v>1104</v>
      </c>
      <c r="AA763" s="39" t="s">
        <v>1104</v>
      </c>
      <c r="AB763" s="39" t="s">
        <v>1104</v>
      </c>
      <c r="AC763" s="9" t="s">
        <v>3609</v>
      </c>
      <c r="AD763" s="11" t="s">
        <v>3382</v>
      </c>
      <c r="AE763" s="11" t="s">
        <v>1104</v>
      </c>
      <c r="AF763" s="11" t="s">
        <v>3382</v>
      </c>
      <c r="AG763" s="11" t="s">
        <v>3422</v>
      </c>
      <c r="AH763" s="11" t="s">
        <v>3404</v>
      </c>
    </row>
    <row r="764" spans="1:34" x14ac:dyDescent="0.2">
      <c r="A764" s="8" t="s">
        <v>3361</v>
      </c>
      <c r="B764" s="8" t="s">
        <v>3436</v>
      </c>
      <c r="C764" s="8" t="s">
        <v>3366</v>
      </c>
      <c r="D764" s="9" t="s">
        <v>220</v>
      </c>
      <c r="E764" s="9" t="s">
        <v>2466</v>
      </c>
      <c r="G764" s="9" t="s">
        <v>457</v>
      </c>
      <c r="H764" s="9" t="s">
        <v>458</v>
      </c>
      <c r="I764" s="9" t="s">
        <v>3</v>
      </c>
      <c r="J764" s="8" t="s">
        <v>459</v>
      </c>
      <c r="K764" s="8"/>
      <c r="L764" s="8" t="s">
        <v>3601</v>
      </c>
      <c r="M764" s="21" t="str">
        <f>CONCATENATE(J764," ",L764)</f>
        <v>Myotis pampa</v>
      </c>
      <c r="N764" s="9" t="s">
        <v>3602</v>
      </c>
      <c r="O764" s="9" t="s">
        <v>1966</v>
      </c>
      <c r="Q764" s="8" t="s">
        <v>3603</v>
      </c>
      <c r="R764" s="10">
        <v>716</v>
      </c>
      <c r="S764" s="10" t="s">
        <v>4293</v>
      </c>
      <c r="T764" s="10">
        <v>2021</v>
      </c>
      <c r="U764" s="43" t="s">
        <v>2884</v>
      </c>
      <c r="V764" s="43" t="s">
        <v>2904</v>
      </c>
      <c r="W764" s="39" t="s">
        <v>3176</v>
      </c>
      <c r="X764" s="39" t="s">
        <v>1104</v>
      </c>
      <c r="Y764" s="39" t="s">
        <v>1104</v>
      </c>
      <c r="Z764" s="39" t="s">
        <v>1104</v>
      </c>
      <c r="AA764" s="39" t="s">
        <v>1104</v>
      </c>
      <c r="AB764" s="39" t="s">
        <v>1104</v>
      </c>
      <c r="AC764" s="9" t="s">
        <v>3603</v>
      </c>
      <c r="AD764" s="11" t="s">
        <v>3383</v>
      </c>
      <c r="AE764" s="11" t="s">
        <v>1104</v>
      </c>
      <c r="AF764" s="11" t="s">
        <v>3383</v>
      </c>
      <c r="AG764" s="11" t="s">
        <v>3422</v>
      </c>
      <c r="AH764" s="11" t="s">
        <v>3404</v>
      </c>
    </row>
    <row r="765" spans="1:34" x14ac:dyDescent="0.2">
      <c r="A765" s="8" t="s">
        <v>3361</v>
      </c>
      <c r="B765" s="8" t="s">
        <v>3436</v>
      </c>
      <c r="C765" s="8" t="s">
        <v>3366</v>
      </c>
      <c r="D765" s="9" t="s">
        <v>220</v>
      </c>
      <c r="E765" s="9" t="s">
        <v>2466</v>
      </c>
      <c r="G765" s="9" t="s">
        <v>457</v>
      </c>
      <c r="H765" s="9" t="s">
        <v>458</v>
      </c>
      <c r="I765" s="9" t="s">
        <v>3</v>
      </c>
      <c r="J765" s="8" t="s">
        <v>459</v>
      </c>
      <c r="K765" s="8"/>
      <c r="L765" s="8" t="s">
        <v>464</v>
      </c>
      <c r="M765" s="21" t="str">
        <f t="shared" si="14"/>
        <v>Myotis riparius</v>
      </c>
      <c r="N765" s="9" t="s">
        <v>1370</v>
      </c>
      <c r="O765" s="9" t="s">
        <v>1966</v>
      </c>
      <c r="Q765" s="8" t="s">
        <v>2738</v>
      </c>
      <c r="R765" s="10">
        <v>466</v>
      </c>
      <c r="S765" s="10" t="s">
        <v>2697</v>
      </c>
      <c r="T765" s="10">
        <v>1960</v>
      </c>
      <c r="U765" s="43" t="s">
        <v>3852</v>
      </c>
      <c r="V765" s="43" t="s">
        <v>2800</v>
      </c>
      <c r="W765" s="39" t="s">
        <v>3176</v>
      </c>
      <c r="X765" s="39" t="s">
        <v>1104</v>
      </c>
      <c r="Y765" s="39" t="s">
        <v>1104</v>
      </c>
      <c r="Z765" s="39" t="s">
        <v>1104</v>
      </c>
      <c r="AA765" s="39" t="s">
        <v>1104</v>
      </c>
      <c r="AB765" s="39" t="s">
        <v>1104</v>
      </c>
      <c r="AC765" s="9" t="s">
        <v>3611</v>
      </c>
      <c r="AD765" s="11" t="s">
        <v>3382</v>
      </c>
      <c r="AE765" s="11" t="s">
        <v>1104</v>
      </c>
      <c r="AF765" s="11" t="s">
        <v>3382</v>
      </c>
      <c r="AG765" s="11" t="s">
        <v>3422</v>
      </c>
      <c r="AH765" s="11" t="s">
        <v>3404</v>
      </c>
    </row>
    <row r="766" spans="1:34" x14ac:dyDescent="0.2">
      <c r="A766" s="8" t="s">
        <v>3361</v>
      </c>
      <c r="B766" s="8" t="s">
        <v>3436</v>
      </c>
      <c r="C766" s="8" t="s">
        <v>3366</v>
      </c>
      <c r="D766" s="9" t="s">
        <v>220</v>
      </c>
      <c r="E766" s="9" t="s">
        <v>2466</v>
      </c>
      <c r="G766" s="9" t="s">
        <v>457</v>
      </c>
      <c r="H766" s="9" t="s">
        <v>458</v>
      </c>
      <c r="I766" s="9" t="s">
        <v>3</v>
      </c>
      <c r="J766" s="8" t="s">
        <v>459</v>
      </c>
      <c r="K766" s="8"/>
      <c r="L766" s="8" t="s">
        <v>465</v>
      </c>
      <c r="M766" s="21" t="str">
        <f t="shared" si="14"/>
        <v>Myotis ruber</v>
      </c>
      <c r="N766" s="15" t="s">
        <v>4310</v>
      </c>
      <c r="O766" s="9" t="s">
        <v>2739</v>
      </c>
      <c r="Q766" s="8" t="s">
        <v>2734</v>
      </c>
      <c r="R766" s="10">
        <v>204</v>
      </c>
      <c r="S766" s="10" t="s">
        <v>4096</v>
      </c>
      <c r="T766" s="10">
        <v>1806</v>
      </c>
      <c r="U766" s="43" t="s">
        <v>3853</v>
      </c>
      <c r="V766" s="43" t="s">
        <v>3605</v>
      </c>
      <c r="W766" s="39" t="s">
        <v>3176</v>
      </c>
      <c r="X766" s="39" t="s">
        <v>1104</v>
      </c>
      <c r="Y766" s="39" t="s">
        <v>1104</v>
      </c>
      <c r="Z766" s="39" t="s">
        <v>1104</v>
      </c>
      <c r="AA766" s="39" t="s">
        <v>1104</v>
      </c>
      <c r="AB766" s="39" t="s">
        <v>1104</v>
      </c>
      <c r="AC766" s="9" t="s">
        <v>3610</v>
      </c>
      <c r="AD766" s="11" t="s">
        <v>3386</v>
      </c>
      <c r="AE766" s="11" t="s">
        <v>1104</v>
      </c>
      <c r="AF766" s="11" t="s">
        <v>3382</v>
      </c>
      <c r="AG766" s="11" t="s">
        <v>3422</v>
      </c>
      <c r="AH766" s="11" t="s">
        <v>3404</v>
      </c>
    </row>
    <row r="767" spans="1:34" x14ac:dyDescent="0.2">
      <c r="A767" s="8" t="s">
        <v>3361</v>
      </c>
      <c r="B767" s="8" t="s">
        <v>3436</v>
      </c>
      <c r="C767" s="8" t="s">
        <v>3366</v>
      </c>
      <c r="D767" s="9" t="s">
        <v>220</v>
      </c>
      <c r="E767" s="9" t="s">
        <v>2466</v>
      </c>
      <c r="G767" s="9" t="s">
        <v>457</v>
      </c>
      <c r="H767" s="9" t="s">
        <v>458</v>
      </c>
      <c r="I767" s="9" t="s">
        <v>3</v>
      </c>
      <c r="J767" s="8" t="s">
        <v>459</v>
      </c>
      <c r="K767" s="8"/>
      <c r="L767" s="8" t="s">
        <v>466</v>
      </c>
      <c r="M767" s="21" t="str">
        <f t="shared" si="14"/>
        <v>Myotis simus</v>
      </c>
      <c r="N767" s="9" t="s">
        <v>1371</v>
      </c>
      <c r="O767" s="9" t="s">
        <v>1966</v>
      </c>
      <c r="Q767" s="8" t="s">
        <v>2701</v>
      </c>
      <c r="R767" s="10">
        <v>541</v>
      </c>
      <c r="S767" s="10" t="s">
        <v>1145</v>
      </c>
      <c r="T767" s="10">
        <v>1901</v>
      </c>
      <c r="U767" s="43" t="s">
        <v>3854</v>
      </c>
      <c r="V767" s="43" t="s">
        <v>2800</v>
      </c>
      <c r="W767" s="39" t="s">
        <v>3176</v>
      </c>
      <c r="X767" s="39" t="s">
        <v>3177</v>
      </c>
      <c r="Y767" s="39" t="s">
        <v>1104</v>
      </c>
      <c r="Z767" s="39" t="s">
        <v>1104</v>
      </c>
      <c r="AA767" s="39" t="s">
        <v>1104</v>
      </c>
      <c r="AB767" s="39" t="s">
        <v>1104</v>
      </c>
      <c r="AC767" s="9" t="s">
        <v>3612</v>
      </c>
      <c r="AD767" s="11" t="s">
        <v>3256</v>
      </c>
      <c r="AE767" s="11" t="s">
        <v>1104</v>
      </c>
      <c r="AF767" s="11" t="s">
        <v>3382</v>
      </c>
      <c r="AG767" s="11" t="s">
        <v>3422</v>
      </c>
      <c r="AH767" s="11" t="s">
        <v>3404</v>
      </c>
    </row>
    <row r="768" spans="1:34" x14ac:dyDescent="0.2">
      <c r="A768" s="8" t="s">
        <v>3361</v>
      </c>
      <c r="B768" s="8" t="s">
        <v>3436</v>
      </c>
      <c r="C768" s="8" t="s">
        <v>3366</v>
      </c>
      <c r="D768" s="9" t="s">
        <v>220</v>
      </c>
      <c r="E768" s="9" t="s">
        <v>2466</v>
      </c>
      <c r="G768" s="9" t="s">
        <v>457</v>
      </c>
      <c r="H768" s="9" t="s">
        <v>467</v>
      </c>
      <c r="I768" s="9" t="s">
        <v>468</v>
      </c>
      <c r="J768" s="8" t="s">
        <v>469</v>
      </c>
      <c r="K768" s="8"/>
      <c r="L768" s="8" t="s">
        <v>470</v>
      </c>
      <c r="M768" s="21" t="str">
        <f t="shared" si="14"/>
        <v>Rhogeessa hussoni</v>
      </c>
      <c r="N768" s="9" t="s">
        <v>1372</v>
      </c>
      <c r="O768" s="9" t="s">
        <v>1966</v>
      </c>
      <c r="Q768" s="8" t="s">
        <v>2740</v>
      </c>
      <c r="R768" s="10">
        <v>85</v>
      </c>
      <c r="S768" s="10" t="s">
        <v>2741</v>
      </c>
      <c r="T768" s="10">
        <v>1996</v>
      </c>
      <c r="U768" s="43" t="s">
        <v>3855</v>
      </c>
      <c r="V768" s="43" t="s">
        <v>2838</v>
      </c>
      <c r="W768" s="39" t="s">
        <v>3176</v>
      </c>
      <c r="X768" s="39" t="s">
        <v>1104</v>
      </c>
      <c r="Y768" s="39" t="s">
        <v>1104</v>
      </c>
      <c r="Z768" s="39" t="s">
        <v>1104</v>
      </c>
      <c r="AA768" s="39" t="s">
        <v>1104</v>
      </c>
      <c r="AB768" s="39" t="s">
        <v>1104</v>
      </c>
      <c r="AC768" s="9" t="s">
        <v>3622</v>
      </c>
      <c r="AD768" s="11" t="s">
        <v>3256</v>
      </c>
      <c r="AE768" s="11" t="s">
        <v>1104</v>
      </c>
      <c r="AF768" s="11" t="s">
        <v>3382</v>
      </c>
      <c r="AG768" s="11" t="s">
        <v>3422</v>
      </c>
      <c r="AH768" s="11" t="s">
        <v>3404</v>
      </c>
    </row>
    <row r="769" spans="1:34" x14ac:dyDescent="0.2">
      <c r="A769" s="8" t="s">
        <v>3361</v>
      </c>
      <c r="B769" s="8" t="s">
        <v>3436</v>
      </c>
      <c r="C769" s="8" t="s">
        <v>3366</v>
      </c>
      <c r="D769" s="9" t="s">
        <v>220</v>
      </c>
      <c r="E769" s="9" t="s">
        <v>2466</v>
      </c>
      <c r="G769" s="9" t="s">
        <v>457</v>
      </c>
      <c r="H769" s="9" t="s">
        <v>467</v>
      </c>
      <c r="I769" s="9" t="s">
        <v>468</v>
      </c>
      <c r="J769" s="8" t="s">
        <v>469</v>
      </c>
      <c r="K769" s="8"/>
      <c r="L769" s="8" t="s">
        <v>471</v>
      </c>
      <c r="M769" s="21" t="str">
        <f t="shared" si="14"/>
        <v>Rhogeessa io</v>
      </c>
      <c r="N769" s="9" t="s">
        <v>1373</v>
      </c>
      <c r="O769" s="9" t="s">
        <v>1966</v>
      </c>
      <c r="Q769" s="8" t="s">
        <v>2742</v>
      </c>
      <c r="R769" s="10">
        <v>382</v>
      </c>
      <c r="S769" s="10" t="s">
        <v>1145</v>
      </c>
      <c r="T769" s="10">
        <v>1903</v>
      </c>
      <c r="U769" s="43" t="s">
        <v>3856</v>
      </c>
      <c r="V769" s="43" t="s">
        <v>2803</v>
      </c>
      <c r="W769" s="39" t="s">
        <v>3176</v>
      </c>
      <c r="X769" s="39" t="s">
        <v>3177</v>
      </c>
      <c r="Y769" s="39" t="s">
        <v>1104</v>
      </c>
      <c r="Z769" s="39" t="s">
        <v>1104</v>
      </c>
      <c r="AA769" s="39" t="s">
        <v>1104</v>
      </c>
      <c r="AB769" s="39" t="s">
        <v>1104</v>
      </c>
      <c r="AC769" s="9" t="s">
        <v>3623</v>
      </c>
      <c r="AD769" s="11" t="s">
        <v>3382</v>
      </c>
      <c r="AE769" s="11" t="s">
        <v>1104</v>
      </c>
      <c r="AF769" s="11" t="s">
        <v>3382</v>
      </c>
      <c r="AG769" s="11" t="s">
        <v>3422</v>
      </c>
      <c r="AH769" s="11" t="s">
        <v>3404</v>
      </c>
    </row>
    <row r="770" spans="1:34" x14ac:dyDescent="0.2">
      <c r="A770" s="8" t="s">
        <v>3361</v>
      </c>
      <c r="B770" s="8" t="s">
        <v>3436</v>
      </c>
      <c r="C770" s="8" t="s">
        <v>3366</v>
      </c>
      <c r="D770" s="9" t="s">
        <v>220</v>
      </c>
      <c r="E770" s="9" t="s">
        <v>2466</v>
      </c>
      <c r="G770" s="9" t="s">
        <v>457</v>
      </c>
      <c r="H770" s="9" t="s">
        <v>467</v>
      </c>
      <c r="I770" s="9" t="s">
        <v>472</v>
      </c>
      <c r="J770" s="8" t="s">
        <v>3697</v>
      </c>
      <c r="K770" s="8"/>
      <c r="L770" s="8" t="s">
        <v>33</v>
      </c>
      <c r="M770" s="21" t="str">
        <f t="shared" si="14"/>
        <v>Neoeptesicus brasiliensis</v>
      </c>
      <c r="N770" s="15" t="s">
        <v>3698</v>
      </c>
      <c r="O770" s="9" t="s">
        <v>1966</v>
      </c>
      <c r="Q770" s="8" t="s">
        <v>2743</v>
      </c>
      <c r="R770" s="10">
        <v>478</v>
      </c>
      <c r="S770" s="10" t="s">
        <v>1706</v>
      </c>
      <c r="T770" s="10">
        <v>1819</v>
      </c>
      <c r="U770" s="43" t="s">
        <v>3857</v>
      </c>
      <c r="V770" s="43" t="s">
        <v>2765</v>
      </c>
      <c r="W770" s="39" t="s">
        <v>3176</v>
      </c>
      <c r="X770" s="39" t="s">
        <v>1104</v>
      </c>
      <c r="Y770" s="39" t="s">
        <v>1104</v>
      </c>
      <c r="Z770" s="39" t="s">
        <v>1104</v>
      </c>
      <c r="AA770" s="39" t="s">
        <v>1104</v>
      </c>
      <c r="AB770" s="39" t="s">
        <v>1104</v>
      </c>
      <c r="AC770" s="9" t="s">
        <v>3613</v>
      </c>
      <c r="AD770" s="11" t="s">
        <v>3382</v>
      </c>
      <c r="AE770" s="11" t="s">
        <v>1104</v>
      </c>
      <c r="AF770" s="11" t="s">
        <v>3382</v>
      </c>
      <c r="AG770" s="11" t="s">
        <v>3422</v>
      </c>
      <c r="AH770" s="11" t="s">
        <v>3404</v>
      </c>
    </row>
    <row r="771" spans="1:34" x14ac:dyDescent="0.2">
      <c r="A771" s="8" t="s">
        <v>3361</v>
      </c>
      <c r="B771" s="8" t="s">
        <v>3436</v>
      </c>
      <c r="C771" s="8" t="s">
        <v>3366</v>
      </c>
      <c r="D771" s="9" t="s">
        <v>220</v>
      </c>
      <c r="E771" s="9" t="s">
        <v>2466</v>
      </c>
      <c r="G771" s="9" t="s">
        <v>457</v>
      </c>
      <c r="H771" s="9" t="s">
        <v>467</v>
      </c>
      <c r="I771" s="9" t="s">
        <v>472</v>
      </c>
      <c r="J771" s="8" t="s">
        <v>3697</v>
      </c>
      <c r="K771" s="8"/>
      <c r="L771" s="8" t="s">
        <v>475</v>
      </c>
      <c r="M771" s="21" t="str">
        <f t="shared" si="14"/>
        <v>Neoeptesicus chiriquinus</v>
      </c>
      <c r="N771" s="15" t="s">
        <v>3699</v>
      </c>
      <c r="O771" s="9" t="s">
        <v>1966</v>
      </c>
      <c r="Q771" s="8" t="s">
        <v>2744</v>
      </c>
      <c r="R771" s="10">
        <v>362</v>
      </c>
      <c r="S771" s="10" t="s">
        <v>1145</v>
      </c>
      <c r="T771" s="10">
        <v>1920</v>
      </c>
      <c r="U771" s="43" t="s">
        <v>3858</v>
      </c>
      <c r="V771" s="43" t="s">
        <v>2826</v>
      </c>
      <c r="W771" s="39" t="s">
        <v>3176</v>
      </c>
      <c r="X771" s="39" t="s">
        <v>1104</v>
      </c>
      <c r="Y771" s="39" t="s">
        <v>1104</v>
      </c>
      <c r="Z771" s="39" t="s">
        <v>1104</v>
      </c>
      <c r="AA771" s="39" t="s">
        <v>1104</v>
      </c>
      <c r="AB771" s="39" t="s">
        <v>1104</v>
      </c>
      <c r="AC771" s="9" t="s">
        <v>3614</v>
      </c>
      <c r="AD771" s="11" t="s">
        <v>3382</v>
      </c>
      <c r="AE771" s="11" t="s">
        <v>1104</v>
      </c>
      <c r="AF771" s="11" t="s">
        <v>3382</v>
      </c>
      <c r="AG771" s="11" t="s">
        <v>3422</v>
      </c>
      <c r="AH771" s="11" t="s">
        <v>3404</v>
      </c>
    </row>
    <row r="772" spans="1:34" x14ac:dyDescent="0.2">
      <c r="A772" s="8" t="s">
        <v>3361</v>
      </c>
      <c r="B772" s="8" t="s">
        <v>3436</v>
      </c>
      <c r="C772" s="8" t="s">
        <v>3366</v>
      </c>
      <c r="D772" s="9" t="s">
        <v>220</v>
      </c>
      <c r="E772" s="9" t="s">
        <v>2466</v>
      </c>
      <c r="G772" s="9" t="s">
        <v>457</v>
      </c>
      <c r="H772" s="9" t="s">
        <v>467</v>
      </c>
      <c r="I772" s="9" t="s">
        <v>472</v>
      </c>
      <c r="J772" s="8" t="s">
        <v>3697</v>
      </c>
      <c r="K772" s="8"/>
      <c r="L772" s="8" t="s">
        <v>476</v>
      </c>
      <c r="M772" s="21" t="str">
        <f t="shared" si="14"/>
        <v>Neoeptesicus diminutus</v>
      </c>
      <c r="N772" s="15" t="s">
        <v>3700</v>
      </c>
      <c r="O772" s="9" t="s">
        <v>1966</v>
      </c>
      <c r="Q772" s="8" t="s">
        <v>2745</v>
      </c>
      <c r="R772" s="10">
        <v>197</v>
      </c>
      <c r="S772" s="10" t="s">
        <v>1979</v>
      </c>
      <c r="T772" s="10">
        <v>1915</v>
      </c>
      <c r="U772" s="43" t="s">
        <v>3859</v>
      </c>
      <c r="V772" s="43" t="s">
        <v>2898</v>
      </c>
      <c r="W772" s="39" t="s">
        <v>3176</v>
      </c>
      <c r="X772" s="39" t="s">
        <v>1104</v>
      </c>
      <c r="Y772" s="39" t="s">
        <v>1104</v>
      </c>
      <c r="Z772" s="39" t="s">
        <v>1104</v>
      </c>
      <c r="AA772" s="39" t="s">
        <v>1104</v>
      </c>
      <c r="AB772" s="39" t="s">
        <v>1104</v>
      </c>
      <c r="AC772" s="9" t="s">
        <v>3624</v>
      </c>
      <c r="AD772" s="11" t="s">
        <v>3382</v>
      </c>
      <c r="AE772" s="11" t="s">
        <v>1104</v>
      </c>
      <c r="AF772" s="11" t="s">
        <v>3382</v>
      </c>
      <c r="AG772" s="11" t="s">
        <v>3422</v>
      </c>
      <c r="AH772" s="11" t="s">
        <v>3404</v>
      </c>
    </row>
    <row r="773" spans="1:34" x14ac:dyDescent="0.2">
      <c r="A773" s="8" t="s">
        <v>3361</v>
      </c>
      <c r="B773" s="8" t="s">
        <v>3436</v>
      </c>
      <c r="C773" s="8" t="s">
        <v>3366</v>
      </c>
      <c r="D773" s="9" t="s">
        <v>220</v>
      </c>
      <c r="E773" s="9" t="s">
        <v>2466</v>
      </c>
      <c r="G773" s="9" t="s">
        <v>457</v>
      </c>
      <c r="H773" s="9" t="s">
        <v>467</v>
      </c>
      <c r="I773" s="9" t="s">
        <v>472</v>
      </c>
      <c r="J773" s="8" t="s">
        <v>3697</v>
      </c>
      <c r="K773" s="8"/>
      <c r="L773" s="8" t="s">
        <v>477</v>
      </c>
      <c r="M773" s="21" t="str">
        <f t="shared" si="14"/>
        <v>Neoeptesicus furinalis</v>
      </c>
      <c r="N773" s="15" t="s">
        <v>3701</v>
      </c>
      <c r="O773" s="9" t="s">
        <v>1966</v>
      </c>
      <c r="Q773" s="8" t="s">
        <v>2746</v>
      </c>
      <c r="R773" s="10">
        <v>15</v>
      </c>
      <c r="S773" s="10" t="s">
        <v>2747</v>
      </c>
      <c r="T773" s="10">
        <v>1847</v>
      </c>
      <c r="U773" s="43" t="s">
        <v>3860</v>
      </c>
      <c r="V773" s="43" t="s">
        <v>2801</v>
      </c>
      <c r="W773" s="39" t="s">
        <v>3176</v>
      </c>
      <c r="X773" s="39" t="s">
        <v>1104</v>
      </c>
      <c r="Y773" s="39" t="s">
        <v>1104</v>
      </c>
      <c r="Z773" s="39" t="s">
        <v>1104</v>
      </c>
      <c r="AA773" s="39" t="s">
        <v>1104</v>
      </c>
      <c r="AB773" s="39" t="s">
        <v>1104</v>
      </c>
      <c r="AC773" s="9" t="s">
        <v>3625</v>
      </c>
      <c r="AD773" s="11" t="s">
        <v>3382</v>
      </c>
      <c r="AE773" s="11" t="s">
        <v>1104</v>
      </c>
      <c r="AF773" s="11" t="s">
        <v>3382</v>
      </c>
      <c r="AG773" s="11" t="s">
        <v>3422</v>
      </c>
      <c r="AH773" s="11" t="s">
        <v>3404</v>
      </c>
    </row>
    <row r="774" spans="1:34" x14ac:dyDescent="0.2">
      <c r="A774" s="8" t="s">
        <v>3361</v>
      </c>
      <c r="B774" s="8" t="s">
        <v>3436</v>
      </c>
      <c r="C774" s="8" t="s">
        <v>3366</v>
      </c>
      <c r="D774" s="9" t="s">
        <v>220</v>
      </c>
      <c r="E774" s="9" t="s">
        <v>2466</v>
      </c>
      <c r="G774" s="9" t="s">
        <v>457</v>
      </c>
      <c r="H774" s="9" t="s">
        <v>467</v>
      </c>
      <c r="I774" s="9" t="s">
        <v>472</v>
      </c>
      <c r="J774" s="8" t="s">
        <v>3697</v>
      </c>
      <c r="K774" s="8"/>
      <c r="L774" s="8" t="s">
        <v>478</v>
      </c>
      <c r="M774" s="21" t="str">
        <f t="shared" si="14"/>
        <v>Neoeptesicus taddeii</v>
      </c>
      <c r="N774" s="15" t="s">
        <v>3702</v>
      </c>
      <c r="O774" s="9" t="s">
        <v>1966</v>
      </c>
      <c r="Q774" s="8" t="s">
        <v>2748</v>
      </c>
      <c r="R774" s="10">
        <v>58</v>
      </c>
      <c r="S774" s="10" t="s">
        <v>2749</v>
      </c>
      <c r="T774" s="10">
        <v>2006</v>
      </c>
      <c r="U774" s="43" t="s">
        <v>3861</v>
      </c>
      <c r="V774" s="43" t="s">
        <v>2802</v>
      </c>
      <c r="W774" s="39" t="s">
        <v>3177</v>
      </c>
      <c r="X774" s="39" t="s">
        <v>1104</v>
      </c>
      <c r="Y774" s="39" t="s">
        <v>1104</v>
      </c>
      <c r="Z774" s="39" t="s">
        <v>3177</v>
      </c>
      <c r="AA774" s="39" t="s">
        <v>1104</v>
      </c>
      <c r="AB774" s="39" t="s">
        <v>1104</v>
      </c>
      <c r="AC774" s="9" t="s">
        <v>3626</v>
      </c>
      <c r="AD774" s="11" t="s">
        <v>3256</v>
      </c>
      <c r="AE774" s="11" t="s">
        <v>1104</v>
      </c>
      <c r="AF774" s="11" t="s">
        <v>3382</v>
      </c>
      <c r="AG774" s="11" t="s">
        <v>3422</v>
      </c>
      <c r="AH774" s="11" t="s">
        <v>3404</v>
      </c>
    </row>
    <row r="775" spans="1:34" x14ac:dyDescent="0.2">
      <c r="A775" s="8" t="s">
        <v>3361</v>
      </c>
      <c r="B775" s="8" t="s">
        <v>3436</v>
      </c>
      <c r="C775" s="8" t="s">
        <v>3366</v>
      </c>
      <c r="D775" s="9" t="s">
        <v>220</v>
      </c>
      <c r="E775" s="9" t="s">
        <v>2466</v>
      </c>
      <c r="G775" s="9" t="s">
        <v>457</v>
      </c>
      <c r="H775" s="9" t="s">
        <v>467</v>
      </c>
      <c r="I775" s="9" t="s">
        <v>472</v>
      </c>
      <c r="J775" s="8" t="s">
        <v>479</v>
      </c>
      <c r="K775" s="8"/>
      <c r="L775" s="8" t="s">
        <v>480</v>
      </c>
      <c r="M775" s="21" t="str">
        <f t="shared" si="14"/>
        <v>Histiotus alienus</v>
      </c>
      <c r="N775" s="9" t="s">
        <v>1375</v>
      </c>
      <c r="O775" s="9" t="s">
        <v>1966</v>
      </c>
      <c r="Q775" s="8" t="s">
        <v>2750</v>
      </c>
      <c r="R775" s="10">
        <v>276</v>
      </c>
      <c r="S775" s="10" t="s">
        <v>1145</v>
      </c>
      <c r="T775" s="10">
        <v>1916</v>
      </c>
      <c r="U775" s="43" t="s">
        <v>3200</v>
      </c>
      <c r="V775" s="43" t="s">
        <v>2802</v>
      </c>
      <c r="W775" s="39" t="s">
        <v>3176</v>
      </c>
      <c r="X775" s="39" t="s">
        <v>1104</v>
      </c>
      <c r="Y775" s="39" t="s">
        <v>1104</v>
      </c>
      <c r="Z775" s="39" t="s">
        <v>3177</v>
      </c>
      <c r="AA775" s="39" t="s">
        <v>1104</v>
      </c>
      <c r="AB775" s="39" t="s">
        <v>1104</v>
      </c>
      <c r="AC775" s="9" t="s">
        <v>3613</v>
      </c>
      <c r="AD775" s="11" t="s">
        <v>3256</v>
      </c>
      <c r="AE775" s="11" t="s">
        <v>1104</v>
      </c>
      <c r="AF775" s="11" t="s">
        <v>3382</v>
      </c>
      <c r="AG775" s="11" t="s">
        <v>3422</v>
      </c>
      <c r="AH775" s="11" t="s">
        <v>3404</v>
      </c>
    </row>
    <row r="776" spans="1:34" x14ac:dyDescent="0.2">
      <c r="A776" s="8" t="s">
        <v>3361</v>
      </c>
      <c r="B776" s="8" t="s">
        <v>3436</v>
      </c>
      <c r="C776" s="8" t="s">
        <v>3366</v>
      </c>
      <c r="D776" s="9" t="s">
        <v>220</v>
      </c>
      <c r="E776" s="9" t="s">
        <v>2466</v>
      </c>
      <c r="G776" s="9" t="s">
        <v>457</v>
      </c>
      <c r="H776" s="9" t="s">
        <v>467</v>
      </c>
      <c r="I776" s="9" t="s">
        <v>472</v>
      </c>
      <c r="J776" s="8" t="s">
        <v>479</v>
      </c>
      <c r="K776" s="8"/>
      <c r="L776" s="8" t="s">
        <v>481</v>
      </c>
      <c r="M776" s="21" t="str">
        <f t="shared" si="14"/>
        <v>Histiotus diaphanopterus</v>
      </c>
      <c r="N776" s="9" t="s">
        <v>1376</v>
      </c>
      <c r="O776" s="9" t="s">
        <v>1966</v>
      </c>
      <c r="Q776" s="8" t="s">
        <v>2751</v>
      </c>
      <c r="R776" s="10">
        <v>414</v>
      </c>
      <c r="S776" s="10" t="s">
        <v>2752</v>
      </c>
      <c r="T776" s="10">
        <v>2015</v>
      </c>
      <c r="U776" s="43" t="s">
        <v>3862</v>
      </c>
      <c r="V776" s="43" t="s">
        <v>2840</v>
      </c>
      <c r="W776" s="39" t="s">
        <v>3176</v>
      </c>
      <c r="X776" s="39" t="s">
        <v>1104</v>
      </c>
      <c r="Y776" s="39" t="s">
        <v>1104</v>
      </c>
      <c r="Z776" s="39" t="s">
        <v>1104</v>
      </c>
      <c r="AA776" s="39" t="s">
        <v>1104</v>
      </c>
      <c r="AB776" s="39" t="s">
        <v>1104</v>
      </c>
      <c r="AC776" s="9" t="s">
        <v>3627</v>
      </c>
      <c r="AD776" s="11" t="s">
        <v>3383</v>
      </c>
      <c r="AE776" s="11" t="s">
        <v>1104</v>
      </c>
      <c r="AF776" s="11" t="s">
        <v>3382</v>
      </c>
      <c r="AG776" s="11" t="s">
        <v>3422</v>
      </c>
      <c r="AH776" s="11" t="s">
        <v>3404</v>
      </c>
    </row>
    <row r="777" spans="1:34" x14ac:dyDescent="0.2">
      <c r="A777" s="8" t="s">
        <v>3361</v>
      </c>
      <c r="B777" s="8" t="s">
        <v>3436</v>
      </c>
      <c r="C777" s="8" t="s">
        <v>3366</v>
      </c>
      <c r="D777" s="9" t="s">
        <v>220</v>
      </c>
      <c r="E777" s="9" t="s">
        <v>2466</v>
      </c>
      <c r="G777" s="9" t="s">
        <v>457</v>
      </c>
      <c r="H777" s="9" t="s">
        <v>467</v>
      </c>
      <c r="I777" s="9" t="s">
        <v>472</v>
      </c>
      <c r="J777" s="8" t="s">
        <v>479</v>
      </c>
      <c r="K777" s="8"/>
      <c r="L777" s="8" t="s">
        <v>1719</v>
      </c>
      <c r="M777" s="21" t="str">
        <f t="shared" si="14"/>
        <v>Histiotus laephotis</v>
      </c>
      <c r="N777" s="15" t="s">
        <v>1720</v>
      </c>
      <c r="O777" s="9" t="s">
        <v>1966</v>
      </c>
      <c r="Q777" s="8" t="s">
        <v>2750</v>
      </c>
      <c r="R777" s="10">
        <v>275</v>
      </c>
      <c r="S777" s="10" t="s">
        <v>1145</v>
      </c>
      <c r="T777" s="10">
        <v>1916</v>
      </c>
      <c r="U777" s="43" t="s">
        <v>3200</v>
      </c>
      <c r="V777" s="43" t="s">
        <v>2802</v>
      </c>
      <c r="W777" s="39" t="s">
        <v>3176</v>
      </c>
      <c r="X777" s="39" t="s">
        <v>1104</v>
      </c>
      <c r="Y777" s="39" t="s">
        <v>1104</v>
      </c>
      <c r="Z777" s="39" t="s">
        <v>3177</v>
      </c>
      <c r="AA777" s="39" t="s">
        <v>1104</v>
      </c>
      <c r="AB777" s="39" t="s">
        <v>1104</v>
      </c>
      <c r="AC777" s="9" t="s">
        <v>3628</v>
      </c>
      <c r="AD777" s="11" t="s">
        <v>3382</v>
      </c>
      <c r="AE777" s="11" t="s">
        <v>1104</v>
      </c>
      <c r="AF777" s="11" t="s">
        <v>3382</v>
      </c>
      <c r="AG777" s="11" t="s">
        <v>3422</v>
      </c>
      <c r="AH777" s="11" t="s">
        <v>3404</v>
      </c>
    </row>
    <row r="778" spans="1:34" x14ac:dyDescent="0.2">
      <c r="A778" s="8" t="s">
        <v>3361</v>
      </c>
      <c r="B778" s="8" t="s">
        <v>3436</v>
      </c>
      <c r="C778" s="8" t="s">
        <v>3366</v>
      </c>
      <c r="D778" s="9" t="s">
        <v>220</v>
      </c>
      <c r="E778" s="9" t="s">
        <v>2466</v>
      </c>
      <c r="G778" s="9" t="s">
        <v>457</v>
      </c>
      <c r="H778" s="9" t="s">
        <v>467</v>
      </c>
      <c r="I778" s="9" t="s">
        <v>472</v>
      </c>
      <c r="J778" s="8" t="s">
        <v>479</v>
      </c>
      <c r="K778" s="8"/>
      <c r="L778" s="8" t="s">
        <v>482</v>
      </c>
      <c r="M778" s="21" t="str">
        <f t="shared" si="14"/>
        <v>Histiotus montanus</v>
      </c>
      <c r="N778" s="9" t="s">
        <v>1377</v>
      </c>
      <c r="O778" s="9" t="s">
        <v>1966</v>
      </c>
      <c r="Q778" s="8" t="s">
        <v>2753</v>
      </c>
      <c r="R778" s="10">
        <v>19</v>
      </c>
      <c r="S778" s="10" t="s">
        <v>2754</v>
      </c>
      <c r="T778" s="10">
        <v>1861</v>
      </c>
      <c r="U778" s="43" t="s">
        <v>2822</v>
      </c>
      <c r="V778" s="43" t="s">
        <v>3486</v>
      </c>
      <c r="W778" s="39" t="s">
        <v>3176</v>
      </c>
      <c r="X778" s="39" t="s">
        <v>1104</v>
      </c>
      <c r="Y778" s="39" t="s">
        <v>1104</v>
      </c>
      <c r="Z778" s="39" t="s">
        <v>1104</v>
      </c>
      <c r="AA778" s="39" t="s">
        <v>1104</v>
      </c>
      <c r="AB778" s="39" t="s">
        <v>1104</v>
      </c>
      <c r="AC778" s="9" t="s">
        <v>3629</v>
      </c>
      <c r="AD778" s="11" t="s">
        <v>3382</v>
      </c>
      <c r="AE778" s="11" t="s">
        <v>1104</v>
      </c>
      <c r="AF778" s="11" t="s">
        <v>3382</v>
      </c>
      <c r="AG778" s="11" t="s">
        <v>3422</v>
      </c>
      <c r="AH778" s="11" t="s">
        <v>3404</v>
      </c>
    </row>
    <row r="779" spans="1:34" x14ac:dyDescent="0.2">
      <c r="A779" s="8" t="s">
        <v>3361</v>
      </c>
      <c r="B779" s="8" t="s">
        <v>3436</v>
      </c>
      <c r="C779" s="8" t="s">
        <v>3366</v>
      </c>
      <c r="D779" s="9" t="s">
        <v>220</v>
      </c>
      <c r="E779" s="9" t="s">
        <v>2466</v>
      </c>
      <c r="G779" s="9" t="s">
        <v>457</v>
      </c>
      <c r="H779" s="9" t="s">
        <v>467</v>
      </c>
      <c r="I779" s="9" t="s">
        <v>472</v>
      </c>
      <c r="J779" s="8" t="s">
        <v>479</v>
      </c>
      <c r="K779" s="8"/>
      <c r="L779" s="8" t="s">
        <v>483</v>
      </c>
      <c r="M779" s="21" t="str">
        <f t="shared" si="14"/>
        <v>Histiotus velatus</v>
      </c>
      <c r="N779" s="15" t="s">
        <v>4311</v>
      </c>
      <c r="O779" s="9" t="s">
        <v>1966</v>
      </c>
      <c r="Q779" s="8" t="s">
        <v>2737</v>
      </c>
      <c r="R779" s="10">
        <v>447</v>
      </c>
      <c r="S779" s="10" t="s">
        <v>4157</v>
      </c>
      <c r="T779" s="10">
        <v>1824</v>
      </c>
      <c r="U779" s="43" t="s">
        <v>3863</v>
      </c>
      <c r="V779" s="43" t="s">
        <v>3606</v>
      </c>
      <c r="W779" s="39" t="s">
        <v>3176</v>
      </c>
      <c r="X779" s="39" t="s">
        <v>1104</v>
      </c>
      <c r="Y779" s="39" t="s">
        <v>1104</v>
      </c>
      <c r="Z779" s="39" t="s">
        <v>1104</v>
      </c>
      <c r="AA779" s="39" t="s">
        <v>1104</v>
      </c>
      <c r="AB779" s="39" t="s">
        <v>1104</v>
      </c>
      <c r="AC779" s="9" t="s">
        <v>3615</v>
      </c>
      <c r="AD779" s="11" t="s">
        <v>3256</v>
      </c>
      <c r="AE779" s="11" t="s">
        <v>1104</v>
      </c>
      <c r="AF779" s="11" t="s">
        <v>3382</v>
      </c>
      <c r="AG779" s="11" t="s">
        <v>3422</v>
      </c>
      <c r="AH779" s="11" t="s">
        <v>3404</v>
      </c>
    </row>
    <row r="780" spans="1:34" x14ac:dyDescent="0.2">
      <c r="A780" s="8" t="s">
        <v>3361</v>
      </c>
      <c r="B780" s="8" t="s">
        <v>3436</v>
      </c>
      <c r="C780" s="8" t="s">
        <v>3366</v>
      </c>
      <c r="D780" s="9" t="s">
        <v>220</v>
      </c>
      <c r="E780" s="9" t="s">
        <v>2466</v>
      </c>
      <c r="G780" s="9" t="s">
        <v>457</v>
      </c>
      <c r="H780" s="9" t="s">
        <v>467</v>
      </c>
      <c r="I780" s="9" t="s">
        <v>484</v>
      </c>
      <c r="J780" s="8" t="s">
        <v>485</v>
      </c>
      <c r="K780" s="8" t="s">
        <v>486</v>
      </c>
      <c r="L780" s="8" t="s">
        <v>488</v>
      </c>
      <c r="M780" s="21" t="str">
        <f t="shared" si="14"/>
        <v>Lasiurus egregius</v>
      </c>
      <c r="N780" s="9" t="s">
        <v>1378</v>
      </c>
      <c r="O780" s="9" t="s">
        <v>1966</v>
      </c>
      <c r="Q780" s="8" t="s">
        <v>2755</v>
      </c>
      <c r="R780" s="10">
        <v>912</v>
      </c>
      <c r="S780" s="10" t="s">
        <v>1134</v>
      </c>
      <c r="T780" s="10">
        <v>1870</v>
      </c>
      <c r="U780" s="43" t="s">
        <v>3864</v>
      </c>
      <c r="V780" s="43" t="s">
        <v>3607</v>
      </c>
      <c r="W780" s="39" t="s">
        <v>3176</v>
      </c>
      <c r="X780" s="39" t="s">
        <v>1104</v>
      </c>
      <c r="Y780" s="39" t="s">
        <v>1104</v>
      </c>
      <c r="Z780" s="39" t="s">
        <v>1104</v>
      </c>
      <c r="AA780" s="39" t="s">
        <v>1104</v>
      </c>
      <c r="AB780" s="39" t="s">
        <v>1104</v>
      </c>
      <c r="AC780" s="9" t="s">
        <v>3630</v>
      </c>
      <c r="AD780" s="11" t="s">
        <v>3256</v>
      </c>
      <c r="AE780" s="11" t="s">
        <v>1104</v>
      </c>
      <c r="AF780" s="11" t="s">
        <v>3382</v>
      </c>
      <c r="AG780" s="11" t="s">
        <v>3422</v>
      </c>
      <c r="AH780" s="11" t="s">
        <v>3404</v>
      </c>
    </row>
    <row r="781" spans="1:34" x14ac:dyDescent="0.2">
      <c r="A781" s="8" t="s">
        <v>3361</v>
      </c>
      <c r="B781" s="8" t="s">
        <v>3436</v>
      </c>
      <c r="C781" s="8" t="s">
        <v>3366</v>
      </c>
      <c r="D781" s="9" t="s">
        <v>220</v>
      </c>
      <c r="E781" s="9" t="s">
        <v>2466</v>
      </c>
      <c r="G781" s="9" t="s">
        <v>457</v>
      </c>
      <c r="H781" s="9" t="s">
        <v>467</v>
      </c>
      <c r="I781" s="9" t="s">
        <v>484</v>
      </c>
      <c r="J781" s="8" t="s">
        <v>485</v>
      </c>
      <c r="K781" s="8" t="s">
        <v>486</v>
      </c>
      <c r="L781" s="8" t="s">
        <v>487</v>
      </c>
      <c r="M781" s="21" t="str">
        <f t="shared" si="14"/>
        <v>Lasiurus villosissimus</v>
      </c>
      <c r="N781" s="15" t="s">
        <v>4312</v>
      </c>
      <c r="O781" s="9" t="s">
        <v>1966</v>
      </c>
      <c r="Q781" s="8" t="s">
        <v>2734</v>
      </c>
      <c r="R781" s="10">
        <v>204</v>
      </c>
      <c r="S781" s="10" t="s">
        <v>4096</v>
      </c>
      <c r="T781" s="10">
        <v>1806</v>
      </c>
      <c r="U781" s="43" t="s">
        <v>3865</v>
      </c>
      <c r="V781" s="43" t="s">
        <v>2765</v>
      </c>
      <c r="W781" s="39" t="s">
        <v>3176</v>
      </c>
      <c r="X781" s="39" t="s">
        <v>1104</v>
      </c>
      <c r="Y781" s="39" t="s">
        <v>1104</v>
      </c>
      <c r="Z781" s="39" t="s">
        <v>1104</v>
      </c>
      <c r="AA781" s="39" t="s">
        <v>1104</v>
      </c>
      <c r="AB781" s="39" t="s">
        <v>1104</v>
      </c>
      <c r="AC781" s="9" t="s">
        <v>3616</v>
      </c>
      <c r="AD781" s="11" t="s">
        <v>3383</v>
      </c>
      <c r="AE781" s="11" t="s">
        <v>1104</v>
      </c>
      <c r="AF781" s="11" t="s">
        <v>3383</v>
      </c>
      <c r="AG781" s="11" t="s">
        <v>3422</v>
      </c>
      <c r="AH781" s="11" t="s">
        <v>3404</v>
      </c>
    </row>
    <row r="782" spans="1:34" x14ac:dyDescent="0.2">
      <c r="A782" s="8" t="s">
        <v>3361</v>
      </c>
      <c r="B782" s="8" t="s">
        <v>3436</v>
      </c>
      <c r="C782" s="8" t="s">
        <v>3366</v>
      </c>
      <c r="D782" s="9" t="s">
        <v>220</v>
      </c>
      <c r="E782" s="9" t="s">
        <v>2466</v>
      </c>
      <c r="G782" s="9" t="s">
        <v>457</v>
      </c>
      <c r="H782" s="9" t="s">
        <v>467</v>
      </c>
      <c r="I782" s="9" t="s">
        <v>484</v>
      </c>
      <c r="J782" s="8" t="s">
        <v>485</v>
      </c>
      <c r="K782" s="8" t="s">
        <v>491</v>
      </c>
      <c r="L782" s="8" t="s">
        <v>333</v>
      </c>
      <c r="M782" s="21" t="str">
        <f t="shared" si="14"/>
        <v>Lasiurus ega</v>
      </c>
      <c r="N782" s="9" t="s">
        <v>1381</v>
      </c>
      <c r="O782" s="9" t="s">
        <v>1966</v>
      </c>
      <c r="Q782" s="8" t="s">
        <v>2621</v>
      </c>
      <c r="R782" s="10">
        <v>73</v>
      </c>
      <c r="S782" s="10" t="s">
        <v>2150</v>
      </c>
      <c r="T782" s="10">
        <v>1856</v>
      </c>
      <c r="U782" s="43" t="s">
        <v>3866</v>
      </c>
      <c r="V782" s="43" t="s">
        <v>2765</v>
      </c>
      <c r="W782" s="39" t="s">
        <v>3176</v>
      </c>
      <c r="X782" s="39" t="s">
        <v>1104</v>
      </c>
      <c r="Y782" s="39" t="s">
        <v>1104</v>
      </c>
      <c r="Z782" s="39" t="s">
        <v>1104</v>
      </c>
      <c r="AA782" s="39" t="s">
        <v>1104</v>
      </c>
      <c r="AB782" s="39" t="s">
        <v>1104</v>
      </c>
      <c r="AC782" s="9" t="s">
        <v>3631</v>
      </c>
      <c r="AD782" s="11" t="s">
        <v>3382</v>
      </c>
      <c r="AE782" s="11" t="s">
        <v>1104</v>
      </c>
      <c r="AF782" s="11" t="s">
        <v>3382</v>
      </c>
      <c r="AG782" s="11" t="s">
        <v>3422</v>
      </c>
      <c r="AH782" s="11" t="s">
        <v>3404</v>
      </c>
    </row>
    <row r="783" spans="1:34" x14ac:dyDescent="0.2">
      <c r="A783" s="8" t="s">
        <v>3361</v>
      </c>
      <c r="B783" s="8" t="s">
        <v>3436</v>
      </c>
      <c r="C783" s="8" t="s">
        <v>3366</v>
      </c>
      <c r="D783" s="9" t="s">
        <v>220</v>
      </c>
      <c r="E783" s="9" t="s">
        <v>2466</v>
      </c>
      <c r="G783" s="9" t="s">
        <v>457</v>
      </c>
      <c r="H783" s="9" t="s">
        <v>467</v>
      </c>
      <c r="I783" s="9" t="s">
        <v>484</v>
      </c>
      <c r="J783" s="8" t="s">
        <v>485</v>
      </c>
      <c r="K783" s="8" t="s">
        <v>485</v>
      </c>
      <c r="L783" s="8" t="s">
        <v>2176</v>
      </c>
      <c r="M783" s="21" t="str">
        <f t="shared" si="14"/>
        <v>Lasiurus blossevillii</v>
      </c>
      <c r="N783" s="15" t="s">
        <v>2177</v>
      </c>
      <c r="O783" s="9" t="s">
        <v>2739</v>
      </c>
      <c r="Q783" s="8" t="s">
        <v>2756</v>
      </c>
      <c r="R783" s="10">
        <v>95</v>
      </c>
      <c r="S783" s="10" t="s">
        <v>2183</v>
      </c>
      <c r="T783" s="10">
        <v>1826</v>
      </c>
      <c r="U783" s="43" t="s">
        <v>3867</v>
      </c>
      <c r="V783" s="43" t="s">
        <v>3607</v>
      </c>
      <c r="W783" s="39" t="s">
        <v>3176</v>
      </c>
      <c r="X783" s="39" t="s">
        <v>1104</v>
      </c>
      <c r="Y783" s="39" t="s">
        <v>1104</v>
      </c>
      <c r="Z783" s="39" t="s">
        <v>1104</v>
      </c>
      <c r="AA783" s="39" t="s">
        <v>1104</v>
      </c>
      <c r="AB783" s="39" t="s">
        <v>1104</v>
      </c>
      <c r="AC783" s="9" t="s">
        <v>3632</v>
      </c>
      <c r="AD783" s="11" t="s">
        <v>3382</v>
      </c>
      <c r="AE783" s="11" t="s">
        <v>1104</v>
      </c>
      <c r="AF783" s="11" t="s">
        <v>3382</v>
      </c>
      <c r="AG783" s="11" t="s">
        <v>3422</v>
      </c>
      <c r="AH783" s="11" t="s">
        <v>3404</v>
      </c>
    </row>
    <row r="784" spans="1:34" x14ac:dyDescent="0.2">
      <c r="A784" s="8" t="s">
        <v>3361</v>
      </c>
      <c r="B784" s="8" t="s">
        <v>3436</v>
      </c>
      <c r="C784" s="8" t="s">
        <v>3366</v>
      </c>
      <c r="D784" s="9" t="s">
        <v>220</v>
      </c>
      <c r="E784" s="9" t="s">
        <v>2466</v>
      </c>
      <c r="G784" s="9" t="s">
        <v>457</v>
      </c>
      <c r="H784" s="9" t="s">
        <v>467</v>
      </c>
      <c r="I784" s="9" t="s">
        <v>484</v>
      </c>
      <c r="J784" s="8" t="s">
        <v>485</v>
      </c>
      <c r="K784" s="8" t="s">
        <v>485</v>
      </c>
      <c r="L784" s="8" t="s">
        <v>489</v>
      </c>
      <c r="M784" s="21" t="str">
        <f t="shared" si="14"/>
        <v>Lasiurus castaneus</v>
      </c>
      <c r="N784" s="9" t="s">
        <v>1379</v>
      </c>
      <c r="O784" s="9" t="s">
        <v>1966</v>
      </c>
      <c r="Q784" s="8" t="s">
        <v>2738</v>
      </c>
      <c r="R784" s="10">
        <v>468</v>
      </c>
      <c r="S784" s="10" t="s">
        <v>2697</v>
      </c>
      <c r="T784" s="10">
        <v>1960</v>
      </c>
      <c r="U784" s="43" t="s">
        <v>2831</v>
      </c>
      <c r="V784" s="43" t="s">
        <v>2804</v>
      </c>
      <c r="W784" s="39" t="s">
        <v>3176</v>
      </c>
      <c r="X784" s="39" t="s">
        <v>3177</v>
      </c>
      <c r="Y784" s="39" t="s">
        <v>1104</v>
      </c>
      <c r="Z784" s="39" t="s">
        <v>1104</v>
      </c>
      <c r="AA784" s="39" t="s">
        <v>1104</v>
      </c>
      <c r="AB784" s="39" t="s">
        <v>1104</v>
      </c>
      <c r="AC784" s="9" t="s">
        <v>3507</v>
      </c>
      <c r="AD784" s="11" t="s">
        <v>3256</v>
      </c>
      <c r="AE784" s="11" t="s">
        <v>1104</v>
      </c>
      <c r="AF784" s="11" t="s">
        <v>3382</v>
      </c>
      <c r="AG784" s="11" t="s">
        <v>3422</v>
      </c>
      <c r="AH784" s="11" t="s">
        <v>3404</v>
      </c>
    </row>
    <row r="785" spans="1:34" x14ac:dyDescent="0.2">
      <c r="A785" s="8" t="s">
        <v>3361</v>
      </c>
      <c r="B785" s="8" t="s">
        <v>3436</v>
      </c>
      <c r="C785" s="8" t="s">
        <v>3366</v>
      </c>
      <c r="D785" s="9" t="s">
        <v>220</v>
      </c>
      <c r="E785" s="9" t="s">
        <v>2466</v>
      </c>
      <c r="G785" s="9" t="s">
        <v>457</v>
      </c>
      <c r="H785" s="9" t="s">
        <v>467</v>
      </c>
      <c r="I785" s="9" t="s">
        <v>484</v>
      </c>
      <c r="J785" s="8" t="s">
        <v>485</v>
      </c>
      <c r="K785" s="8" t="s">
        <v>485</v>
      </c>
      <c r="L785" s="8" t="s">
        <v>490</v>
      </c>
      <c r="M785" s="21" t="str">
        <f t="shared" si="14"/>
        <v>Lasiurus ebenus</v>
      </c>
      <c r="N785" s="9" t="s">
        <v>1380</v>
      </c>
      <c r="O785" s="9" t="s">
        <v>1966</v>
      </c>
      <c r="Q785" s="8" t="s">
        <v>2757</v>
      </c>
      <c r="R785" s="10">
        <v>1</v>
      </c>
      <c r="S785" s="10" t="s">
        <v>2758</v>
      </c>
      <c r="T785" s="10">
        <v>1994</v>
      </c>
      <c r="U785" s="43" t="s">
        <v>2978</v>
      </c>
      <c r="V785" s="43" t="s">
        <v>2802</v>
      </c>
      <c r="W785" s="39" t="s">
        <v>3177</v>
      </c>
      <c r="X785" s="39" t="s">
        <v>1104</v>
      </c>
      <c r="Y785" s="39" t="s">
        <v>1104</v>
      </c>
      <c r="Z785" s="39" t="s">
        <v>3177</v>
      </c>
      <c r="AA785" s="39" t="s">
        <v>1104</v>
      </c>
      <c r="AB785" s="39" t="s">
        <v>1104</v>
      </c>
      <c r="AC785" s="9" t="s">
        <v>3633</v>
      </c>
      <c r="AD785" s="11" t="s">
        <v>3256</v>
      </c>
      <c r="AE785" s="11" t="s">
        <v>1104</v>
      </c>
      <c r="AF785" s="11" t="s">
        <v>3382</v>
      </c>
      <c r="AG785" s="11" t="s">
        <v>3422</v>
      </c>
      <c r="AH785" s="11" t="s">
        <v>3404</v>
      </c>
    </row>
    <row r="786" spans="1:34" x14ac:dyDescent="0.2">
      <c r="A786" s="8" t="s">
        <v>3361</v>
      </c>
      <c r="B786" s="8" t="s">
        <v>3436</v>
      </c>
      <c r="C786" s="8" t="s">
        <v>3366</v>
      </c>
      <c r="D786" s="9" t="s">
        <v>611</v>
      </c>
      <c r="E786" s="9" t="s">
        <v>2467</v>
      </c>
      <c r="G786" s="9" t="s">
        <v>612</v>
      </c>
      <c r="H786" s="9" t="s">
        <v>3</v>
      </c>
      <c r="I786" s="9" t="s">
        <v>3</v>
      </c>
      <c r="J786" s="8" t="s">
        <v>613</v>
      </c>
      <c r="K786" s="8"/>
      <c r="L786" s="8" t="s">
        <v>614</v>
      </c>
      <c r="M786" s="21" t="str">
        <f t="shared" si="14"/>
        <v>Tapirus terrestris</v>
      </c>
      <c r="N786" s="15" t="s">
        <v>2440</v>
      </c>
      <c r="O786" s="9" t="s">
        <v>2028</v>
      </c>
      <c r="P786" s="39">
        <v>8</v>
      </c>
      <c r="Q786" s="8" t="s">
        <v>1161</v>
      </c>
      <c r="R786" s="10">
        <v>74</v>
      </c>
      <c r="S786" s="3" t="s">
        <v>1167</v>
      </c>
      <c r="T786" s="3">
        <v>1758</v>
      </c>
      <c r="U786" s="43" t="s">
        <v>2806</v>
      </c>
      <c r="V786" s="43" t="s">
        <v>2801</v>
      </c>
      <c r="W786" s="39" t="s">
        <v>3176</v>
      </c>
      <c r="X786" s="39" t="s">
        <v>1104</v>
      </c>
      <c r="Y786" s="39" t="s">
        <v>1104</v>
      </c>
      <c r="Z786" s="39" t="s">
        <v>1104</v>
      </c>
      <c r="AA786" s="39" t="s">
        <v>1104</v>
      </c>
      <c r="AB786" s="39" t="s">
        <v>1104</v>
      </c>
      <c r="AC786" s="42" t="s">
        <v>2790</v>
      </c>
      <c r="AD786" s="11" t="s">
        <v>3384</v>
      </c>
      <c r="AE786" s="11" t="s">
        <v>3385</v>
      </c>
      <c r="AF786" s="11" t="s">
        <v>3384</v>
      </c>
      <c r="AG786" s="11" t="s">
        <v>3434</v>
      </c>
      <c r="AH786" s="11" t="s">
        <v>3400</v>
      </c>
    </row>
  </sheetData>
  <phoneticPr fontId="19" type="noConversion"/>
  <conditionalFormatting sqref="O142:P142">
    <cfRule type="cellIs" dxfId="4" priority="15" operator="equal">
      <formula>"errado ou ausente"</formula>
    </cfRule>
  </conditionalFormatting>
  <conditionalFormatting sqref="O184:P184">
    <cfRule type="cellIs" dxfId="3" priority="13" operator="equal">
      <formula>"errado ou ausente"</formula>
    </cfRule>
  </conditionalFormatting>
  <conditionalFormatting sqref="AD651:AD653">
    <cfRule type="cellIs" dxfId="2" priority="6" operator="equal">
      <formula>"errado ou ausente"</formula>
    </cfRule>
  </conditionalFormatting>
  <conditionalFormatting sqref="AD2:AH650 O144:P144 AD652:AH652 AD654:AH786">
    <cfRule type="cellIs" dxfId="1" priority="14" operator="equal">
      <formula>"errado ou ausente"</formula>
    </cfRule>
  </conditionalFormatting>
  <conditionalFormatting sqref="AF651:AF653">
    <cfRule type="cellIs" dxfId="0" priority="4" operator="equal">
      <formula>"errado ou ausente"</formula>
    </cfRule>
  </conditionalFormatting>
  <pageMargins left="0.7" right="0.7" top="0.75" bottom="0.75" header="0.3" footer="0.3"/>
  <pageSetup orientation="portrait" r:id="rId1"/>
  <ignoredErrors>
    <ignoredError sqref="M40 M42 M167 M171" calculatedColumn="1"/>
    <ignoredError sqref="R619 R647" numberStoredAsText="1"/>
  </ignoredErrors>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3D717-61F4-3346-99B3-5987C5307B93}">
  <dimension ref="A1:B42"/>
  <sheetViews>
    <sheetView workbookViewId="0"/>
  </sheetViews>
  <sheetFormatPr baseColWidth="10" defaultColWidth="10.83203125" defaultRowHeight="15" x14ac:dyDescent="0.2"/>
  <cols>
    <col min="1" max="1" width="10.83203125" style="33" customWidth="1"/>
    <col min="2" max="2" width="166.6640625" style="33" customWidth="1"/>
    <col min="3" max="16384" width="10.83203125" style="33"/>
  </cols>
  <sheetData>
    <row r="1" spans="1:2" s="40" customFormat="1" ht="19" x14ac:dyDescent="0.25">
      <c r="A1" s="34" t="s">
        <v>2421</v>
      </c>
      <c r="B1" s="35" t="s">
        <v>3353</v>
      </c>
    </row>
    <row r="2" spans="1:2" ht="192" x14ac:dyDescent="0.2">
      <c r="A2" s="36">
        <v>1</v>
      </c>
      <c r="B2" s="50" t="s">
        <v>2552</v>
      </c>
    </row>
    <row r="3" spans="1:2" ht="48" x14ac:dyDescent="0.2">
      <c r="A3" s="36">
        <v>2</v>
      </c>
      <c r="B3" s="51" t="s">
        <v>2428</v>
      </c>
    </row>
    <row r="4" spans="1:2" ht="380" x14ac:dyDescent="0.2">
      <c r="A4" s="36">
        <v>3</v>
      </c>
      <c r="B4" s="51" t="s">
        <v>4269</v>
      </c>
    </row>
    <row r="5" spans="1:2" ht="32" x14ac:dyDescent="0.2">
      <c r="A5" s="36">
        <v>4</v>
      </c>
      <c r="B5" s="50" t="s">
        <v>2429</v>
      </c>
    </row>
    <row r="6" spans="1:2" ht="112" x14ac:dyDescent="0.2">
      <c r="A6" s="36">
        <v>5</v>
      </c>
      <c r="B6" s="50" t="s">
        <v>2423</v>
      </c>
    </row>
    <row r="7" spans="1:2" ht="96" x14ac:dyDescent="0.2">
      <c r="A7" s="36">
        <v>6</v>
      </c>
      <c r="B7" s="52" t="s">
        <v>3920</v>
      </c>
    </row>
    <row r="8" spans="1:2" ht="64" x14ac:dyDescent="0.2">
      <c r="A8" s="36">
        <v>7</v>
      </c>
      <c r="B8" s="50" t="s">
        <v>2424</v>
      </c>
    </row>
    <row r="9" spans="1:2" ht="80" x14ac:dyDescent="0.2">
      <c r="A9" s="36">
        <v>8</v>
      </c>
      <c r="B9" s="53" t="s">
        <v>2427</v>
      </c>
    </row>
    <row r="10" spans="1:2" ht="64" x14ac:dyDescent="0.2">
      <c r="A10" s="36">
        <v>9</v>
      </c>
      <c r="B10" s="50" t="s">
        <v>2425</v>
      </c>
    </row>
    <row r="11" spans="1:2" ht="80" x14ac:dyDescent="0.2">
      <c r="A11" s="36">
        <v>10</v>
      </c>
      <c r="B11" s="50" t="s">
        <v>2426</v>
      </c>
    </row>
    <row r="12" spans="1:2" ht="128" x14ac:dyDescent="0.2">
      <c r="A12" s="36">
        <v>11</v>
      </c>
      <c r="B12" s="52" t="s">
        <v>3054</v>
      </c>
    </row>
    <row r="13" spans="1:2" ht="48" x14ac:dyDescent="0.2">
      <c r="A13" s="36">
        <v>12</v>
      </c>
      <c r="B13" s="52" t="s">
        <v>3121</v>
      </c>
    </row>
    <row r="14" spans="1:2" ht="32" x14ac:dyDescent="0.2">
      <c r="A14" s="36">
        <v>13</v>
      </c>
      <c r="B14" s="52" t="s">
        <v>3122</v>
      </c>
    </row>
    <row r="15" spans="1:2" ht="256" x14ac:dyDescent="0.2">
      <c r="A15" s="36">
        <v>14</v>
      </c>
      <c r="B15" s="52" t="s">
        <v>3130</v>
      </c>
    </row>
    <row r="16" spans="1:2" ht="64" x14ac:dyDescent="0.2">
      <c r="A16" s="36">
        <v>15</v>
      </c>
      <c r="B16" s="52" t="s">
        <v>3294</v>
      </c>
    </row>
    <row r="17" spans="1:2" ht="128" x14ac:dyDescent="0.2">
      <c r="A17" s="36">
        <v>16</v>
      </c>
      <c r="B17" s="52" t="s">
        <v>3295</v>
      </c>
    </row>
    <row r="18" spans="1:2" ht="160" x14ac:dyDescent="0.2">
      <c r="A18" s="36">
        <v>17</v>
      </c>
      <c r="B18" s="52" t="s">
        <v>3680</v>
      </c>
    </row>
    <row r="19" spans="1:2" ht="48" x14ac:dyDescent="0.2">
      <c r="A19" s="36">
        <v>18</v>
      </c>
      <c r="B19" s="52" t="s">
        <v>3316</v>
      </c>
    </row>
    <row r="20" spans="1:2" ht="96" x14ac:dyDescent="0.2">
      <c r="A20" s="36">
        <v>19</v>
      </c>
      <c r="B20" s="50" t="s">
        <v>3330</v>
      </c>
    </row>
    <row r="21" spans="1:2" ht="48" x14ac:dyDescent="0.2">
      <c r="A21" s="36">
        <v>20</v>
      </c>
      <c r="B21" s="52" t="s">
        <v>3354</v>
      </c>
    </row>
    <row r="22" spans="1:2" ht="32" x14ac:dyDescent="0.2">
      <c r="A22" s="36">
        <v>21</v>
      </c>
      <c r="B22" s="52" t="s">
        <v>3355</v>
      </c>
    </row>
    <row r="23" spans="1:2" ht="144" x14ac:dyDescent="0.2">
      <c r="A23" s="36">
        <v>22</v>
      </c>
      <c r="B23" s="52" t="s">
        <v>3356</v>
      </c>
    </row>
    <row r="24" spans="1:2" ht="64" x14ac:dyDescent="0.2">
      <c r="A24" s="36">
        <v>23</v>
      </c>
      <c r="B24" s="52" t="s">
        <v>3357</v>
      </c>
    </row>
    <row r="25" spans="1:2" ht="48" x14ac:dyDescent="0.2">
      <c r="A25" s="36">
        <v>24</v>
      </c>
      <c r="B25" s="52" t="s">
        <v>3448</v>
      </c>
    </row>
    <row r="26" spans="1:2" ht="240" x14ac:dyDescent="0.2">
      <c r="A26" s="36">
        <v>25</v>
      </c>
      <c r="B26" s="69" t="s">
        <v>3643</v>
      </c>
    </row>
    <row r="27" spans="1:2" ht="128" x14ac:dyDescent="0.2">
      <c r="A27" s="36">
        <v>26</v>
      </c>
      <c r="B27" s="69" t="s">
        <v>3681</v>
      </c>
    </row>
    <row r="28" spans="1:2" ht="48" x14ac:dyDescent="0.2">
      <c r="A28" s="36">
        <v>27</v>
      </c>
      <c r="B28" s="69" t="s">
        <v>3682</v>
      </c>
    </row>
    <row r="29" spans="1:2" ht="176" x14ac:dyDescent="0.2">
      <c r="A29" s="36">
        <v>28</v>
      </c>
      <c r="B29" s="69" t="s">
        <v>3686</v>
      </c>
    </row>
    <row r="30" spans="1:2" ht="48" x14ac:dyDescent="0.2">
      <c r="A30" s="36">
        <v>29</v>
      </c>
      <c r="B30" s="69" t="s">
        <v>3687</v>
      </c>
    </row>
    <row r="31" spans="1:2" ht="128" x14ac:dyDescent="0.2">
      <c r="A31" s="36">
        <v>30</v>
      </c>
      <c r="B31" s="69" t="s">
        <v>3693</v>
      </c>
    </row>
    <row r="32" spans="1:2" ht="64" x14ac:dyDescent="0.2">
      <c r="A32" s="36">
        <v>31</v>
      </c>
      <c r="B32" s="69" t="s">
        <v>3692</v>
      </c>
    </row>
    <row r="33" spans="1:2" ht="80" x14ac:dyDescent="0.2">
      <c r="A33" s="36">
        <v>32</v>
      </c>
      <c r="B33" s="69" t="s">
        <v>3691</v>
      </c>
    </row>
    <row r="34" spans="1:2" ht="32" x14ac:dyDescent="0.2">
      <c r="A34" s="36">
        <v>33</v>
      </c>
      <c r="B34" s="69" t="s">
        <v>3689</v>
      </c>
    </row>
    <row r="35" spans="1:2" ht="48" x14ac:dyDescent="0.2">
      <c r="A35" s="36">
        <v>34</v>
      </c>
      <c r="B35" s="69" t="s">
        <v>3690</v>
      </c>
    </row>
    <row r="36" spans="1:2" ht="80" x14ac:dyDescent="0.2">
      <c r="A36" s="36">
        <v>35</v>
      </c>
      <c r="B36" s="69" t="s">
        <v>3694</v>
      </c>
    </row>
    <row r="37" spans="1:2" ht="64" x14ac:dyDescent="0.2">
      <c r="A37" s="36">
        <v>36</v>
      </c>
      <c r="B37" s="52" t="s">
        <v>3971</v>
      </c>
    </row>
    <row r="38" spans="1:2" ht="128" x14ac:dyDescent="0.2">
      <c r="A38" s="36">
        <v>37</v>
      </c>
      <c r="B38" s="52" t="s">
        <v>3972</v>
      </c>
    </row>
    <row r="39" spans="1:2" ht="160" x14ac:dyDescent="0.2">
      <c r="A39" s="36">
        <v>38</v>
      </c>
      <c r="B39" s="52" t="s">
        <v>3973</v>
      </c>
    </row>
    <row r="40" spans="1:2" ht="96" x14ac:dyDescent="0.2">
      <c r="A40" s="36">
        <v>39</v>
      </c>
      <c r="B40" s="52" t="s">
        <v>3974</v>
      </c>
    </row>
    <row r="41" spans="1:2" ht="32" x14ac:dyDescent="0.2">
      <c r="A41" s="36">
        <v>40</v>
      </c>
      <c r="B41" s="77" t="s">
        <v>4405</v>
      </c>
    </row>
    <row r="42" spans="1:2" ht="160" x14ac:dyDescent="0.2">
      <c r="A42" s="36">
        <v>41</v>
      </c>
      <c r="B42" s="77" t="s">
        <v>4406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87F2E-4BF8-D94E-8694-09371BD1B1DF}">
  <dimension ref="A1:L79"/>
  <sheetViews>
    <sheetView workbookViewId="0"/>
  </sheetViews>
  <sheetFormatPr baseColWidth="10" defaultColWidth="10.83203125" defaultRowHeight="15" x14ac:dyDescent="0.2"/>
  <cols>
    <col min="1" max="1" width="13.5" style="33" bestFit="1" customWidth="1"/>
    <col min="2" max="2" width="14.1640625" style="33" bestFit="1" customWidth="1"/>
    <col min="3" max="3" width="13.6640625" style="33" bestFit="1" customWidth="1"/>
    <col min="4" max="5" width="13.5" style="33" bestFit="1" customWidth="1"/>
    <col min="6" max="6" width="11.1640625" style="33" bestFit="1" customWidth="1"/>
    <col min="7" max="7" width="15" style="33" bestFit="1" customWidth="1"/>
    <col min="8" max="8" width="13.33203125" style="33" bestFit="1" customWidth="1"/>
    <col min="9" max="9" width="12.6640625" style="33" bestFit="1" customWidth="1"/>
    <col min="10" max="10" width="50" style="33" customWidth="1"/>
    <col min="11" max="11" width="21.1640625" style="33" bestFit="1" customWidth="1"/>
    <col min="12" max="12" width="66.6640625" style="33" customWidth="1"/>
    <col min="13" max="16384" width="10.83203125" style="33"/>
  </cols>
  <sheetData>
    <row r="1" spans="1:12" ht="19" x14ac:dyDescent="0.25">
      <c r="A1" s="18" t="s">
        <v>2443</v>
      </c>
      <c r="B1" s="18" t="s">
        <v>2408</v>
      </c>
      <c r="C1" s="18" t="s">
        <v>2409</v>
      </c>
      <c r="D1" s="18" t="s">
        <v>2410</v>
      </c>
      <c r="E1" s="18" t="s">
        <v>2411</v>
      </c>
      <c r="F1" s="18" t="s">
        <v>2412</v>
      </c>
      <c r="G1" s="18" t="s">
        <v>2413</v>
      </c>
      <c r="H1" s="18" t="s">
        <v>2414</v>
      </c>
      <c r="I1" s="18" t="s">
        <v>2415</v>
      </c>
      <c r="J1" s="18" t="s">
        <v>2417</v>
      </c>
      <c r="K1" s="18" t="s">
        <v>2444</v>
      </c>
      <c r="L1" s="18" t="s">
        <v>3685</v>
      </c>
    </row>
    <row r="2" spans="1:12" x14ac:dyDescent="0.2">
      <c r="A2" s="33" t="s">
        <v>1776</v>
      </c>
      <c r="B2" s="30" t="s">
        <v>0</v>
      </c>
      <c r="C2" s="9" t="s">
        <v>1</v>
      </c>
      <c r="D2" s="9" t="s">
        <v>41</v>
      </c>
      <c r="E2" s="9"/>
      <c r="F2" s="9"/>
      <c r="G2" s="8" t="s">
        <v>1755</v>
      </c>
      <c r="H2" s="8"/>
      <c r="I2" s="8" t="s">
        <v>1756</v>
      </c>
      <c r="J2" s="9" t="s">
        <v>1758</v>
      </c>
      <c r="K2" s="8" t="s">
        <v>1762</v>
      </c>
      <c r="L2" s="67" t="s">
        <v>1763</v>
      </c>
    </row>
    <row r="3" spans="1:12" x14ac:dyDescent="0.2">
      <c r="A3" s="33" t="s">
        <v>1776</v>
      </c>
      <c r="B3" s="9" t="s">
        <v>220</v>
      </c>
      <c r="C3" s="9" t="s">
        <v>2466</v>
      </c>
      <c r="D3" s="9" t="s">
        <v>457</v>
      </c>
      <c r="E3" s="9" t="s">
        <v>467</v>
      </c>
      <c r="F3" s="9" t="s">
        <v>472</v>
      </c>
      <c r="G3" s="8" t="s">
        <v>473</v>
      </c>
      <c r="H3" s="8"/>
      <c r="I3" s="8" t="s">
        <v>474</v>
      </c>
      <c r="J3" s="9" t="s">
        <v>1374</v>
      </c>
      <c r="K3" s="8" t="s">
        <v>1759</v>
      </c>
      <c r="L3" s="67" t="s">
        <v>1764</v>
      </c>
    </row>
    <row r="4" spans="1:12" s="8" customFormat="1" x14ac:dyDescent="0.2">
      <c r="A4" s="33" t="s">
        <v>1776</v>
      </c>
      <c r="B4" s="9" t="s">
        <v>635</v>
      </c>
      <c r="C4" s="9" t="s">
        <v>2292</v>
      </c>
      <c r="D4" s="9" t="s">
        <v>736</v>
      </c>
      <c r="E4" s="9" t="s">
        <v>756</v>
      </c>
      <c r="F4" s="9" t="s">
        <v>3</v>
      </c>
      <c r="G4" s="8" t="s">
        <v>757</v>
      </c>
      <c r="H4" s="8" t="s">
        <v>762</v>
      </c>
      <c r="I4" s="8" t="s">
        <v>765</v>
      </c>
      <c r="J4" s="9" t="s">
        <v>1478</v>
      </c>
      <c r="K4" s="8" t="s">
        <v>1759</v>
      </c>
      <c r="L4" s="9" t="s">
        <v>1765</v>
      </c>
    </row>
    <row r="5" spans="1:12" s="8" customFormat="1" x14ac:dyDescent="0.2">
      <c r="A5" s="33" t="s">
        <v>1776</v>
      </c>
      <c r="B5" s="9" t="s">
        <v>635</v>
      </c>
      <c r="C5" s="9" t="s">
        <v>2292</v>
      </c>
      <c r="D5" s="9" t="s">
        <v>736</v>
      </c>
      <c r="E5" s="9" t="s">
        <v>756</v>
      </c>
      <c r="F5" s="9" t="s">
        <v>3</v>
      </c>
      <c r="G5" s="8" t="s">
        <v>757</v>
      </c>
      <c r="H5" s="8" t="s">
        <v>767</v>
      </c>
      <c r="I5" s="8" t="s">
        <v>775</v>
      </c>
      <c r="J5" s="9" t="s">
        <v>1479</v>
      </c>
      <c r="K5" s="8" t="s">
        <v>1759</v>
      </c>
      <c r="L5" s="9" t="s">
        <v>1769</v>
      </c>
    </row>
    <row r="6" spans="1:12" s="8" customFormat="1" x14ac:dyDescent="0.2">
      <c r="A6" s="33" t="s">
        <v>1776</v>
      </c>
      <c r="B6" s="9" t="s">
        <v>782</v>
      </c>
      <c r="C6" s="9" t="s">
        <v>783</v>
      </c>
      <c r="D6" s="9" t="s">
        <v>821</v>
      </c>
      <c r="E6" s="9" t="s">
        <v>825</v>
      </c>
      <c r="F6" s="9" t="s">
        <v>826</v>
      </c>
      <c r="G6" s="8" t="s">
        <v>831</v>
      </c>
      <c r="I6" s="8" t="s">
        <v>1739</v>
      </c>
      <c r="J6" s="9" t="s">
        <v>1740</v>
      </c>
      <c r="K6" s="8" t="s">
        <v>1762</v>
      </c>
      <c r="L6" s="9" t="s">
        <v>1767</v>
      </c>
    </row>
    <row r="7" spans="1:12" x14ac:dyDescent="0.2">
      <c r="A7" s="33" t="s">
        <v>1776</v>
      </c>
      <c r="B7" s="9" t="s">
        <v>782</v>
      </c>
      <c r="C7" s="9" t="s">
        <v>783</v>
      </c>
      <c r="D7" s="9" t="s">
        <v>821</v>
      </c>
      <c r="E7" s="9" t="s">
        <v>825</v>
      </c>
      <c r="F7" s="9" t="s">
        <v>858</v>
      </c>
      <c r="G7" s="8" t="s">
        <v>875</v>
      </c>
      <c r="H7" s="8"/>
      <c r="I7" s="8" t="s">
        <v>1760</v>
      </c>
      <c r="J7" s="9" t="s">
        <v>1761</v>
      </c>
      <c r="K7" s="8" t="s">
        <v>1762</v>
      </c>
      <c r="L7" s="67" t="s">
        <v>1766</v>
      </c>
    </row>
    <row r="8" spans="1:12" x14ac:dyDescent="0.2">
      <c r="A8" s="33" t="s">
        <v>1776</v>
      </c>
      <c r="B8" s="9" t="s">
        <v>782</v>
      </c>
      <c r="C8" s="9" t="s">
        <v>2468</v>
      </c>
      <c r="D8" s="9" t="s">
        <v>907</v>
      </c>
      <c r="E8" s="9" t="s">
        <v>908</v>
      </c>
      <c r="F8" s="9" t="s">
        <v>972</v>
      </c>
      <c r="G8" s="8" t="s">
        <v>1014</v>
      </c>
      <c r="H8" s="8"/>
      <c r="I8" s="8" t="s">
        <v>1741</v>
      </c>
      <c r="J8" s="9" t="s">
        <v>1742</v>
      </c>
      <c r="K8" s="8" t="s">
        <v>1762</v>
      </c>
      <c r="L8" s="67" t="s">
        <v>3032</v>
      </c>
    </row>
    <row r="9" spans="1:12" x14ac:dyDescent="0.2">
      <c r="A9" s="33" t="s">
        <v>1776</v>
      </c>
      <c r="B9" s="9" t="s">
        <v>782</v>
      </c>
      <c r="C9" s="9" t="s">
        <v>2468</v>
      </c>
      <c r="D9" s="9" t="s">
        <v>907</v>
      </c>
      <c r="E9" s="9" t="s">
        <v>908</v>
      </c>
      <c r="F9" s="9" t="s">
        <v>972</v>
      </c>
      <c r="G9" s="8" t="s">
        <v>1002</v>
      </c>
      <c r="H9" s="8"/>
      <c r="I9" s="8" t="s">
        <v>1732</v>
      </c>
      <c r="J9" s="9" t="s">
        <v>1735</v>
      </c>
      <c r="K9" s="8" t="s">
        <v>1762</v>
      </c>
      <c r="L9" s="9" t="s">
        <v>1734</v>
      </c>
    </row>
    <row r="10" spans="1:12" x14ac:dyDescent="0.2">
      <c r="A10" s="33" t="s">
        <v>1776</v>
      </c>
      <c r="B10" s="9" t="s">
        <v>782</v>
      </c>
      <c r="C10" s="9" t="s">
        <v>2468</v>
      </c>
      <c r="D10" s="9" t="s">
        <v>907</v>
      </c>
      <c r="E10" s="9" t="s">
        <v>908</v>
      </c>
      <c r="F10" s="9" t="s">
        <v>972</v>
      </c>
      <c r="G10" s="8" t="s">
        <v>1002</v>
      </c>
      <c r="H10" s="8"/>
      <c r="I10" s="8" t="s">
        <v>566</v>
      </c>
      <c r="J10" s="9" t="s">
        <v>1736</v>
      </c>
      <c r="K10" s="8" t="s">
        <v>1762</v>
      </c>
      <c r="L10" s="9" t="s">
        <v>1734</v>
      </c>
    </row>
    <row r="11" spans="1:12" x14ac:dyDescent="0.2">
      <c r="A11" s="33" t="s">
        <v>1776</v>
      </c>
      <c r="B11" s="9" t="s">
        <v>782</v>
      </c>
      <c r="C11" s="9" t="s">
        <v>2468</v>
      </c>
      <c r="D11" s="9" t="s">
        <v>907</v>
      </c>
      <c r="E11" s="9" t="s">
        <v>908</v>
      </c>
      <c r="F11" s="9" t="s">
        <v>972</v>
      </c>
      <c r="G11" s="8" t="s">
        <v>1002</v>
      </c>
      <c r="H11" s="8"/>
      <c r="I11" s="8" t="s">
        <v>1737</v>
      </c>
      <c r="J11" s="9" t="s">
        <v>1738</v>
      </c>
      <c r="K11" s="8" t="s">
        <v>1762</v>
      </c>
      <c r="L11" s="9" t="s">
        <v>1734</v>
      </c>
    </row>
    <row r="12" spans="1:12" x14ac:dyDescent="0.2">
      <c r="A12" s="33" t="s">
        <v>2407</v>
      </c>
      <c r="B12" s="9" t="s">
        <v>515</v>
      </c>
      <c r="C12" s="9" t="s">
        <v>3</v>
      </c>
      <c r="D12" s="9" t="s">
        <v>516</v>
      </c>
      <c r="E12" s="9" t="s">
        <v>523</v>
      </c>
      <c r="F12" s="9" t="s">
        <v>575</v>
      </c>
      <c r="G12" s="8" t="s">
        <v>585</v>
      </c>
      <c r="H12" s="8" t="s">
        <v>592</v>
      </c>
      <c r="I12" s="8" t="s">
        <v>1772</v>
      </c>
      <c r="J12" s="9" t="s">
        <v>1773</v>
      </c>
      <c r="K12" s="8" t="s">
        <v>1762</v>
      </c>
      <c r="L12" s="9" t="s">
        <v>2015</v>
      </c>
    </row>
    <row r="13" spans="1:12" x14ac:dyDescent="0.2">
      <c r="A13" s="33" t="s">
        <v>2407</v>
      </c>
      <c r="B13" s="9" t="s">
        <v>515</v>
      </c>
      <c r="C13" s="9" t="s">
        <v>3</v>
      </c>
      <c r="D13" s="9" t="s">
        <v>516</v>
      </c>
      <c r="E13" s="9" t="s">
        <v>523</v>
      </c>
      <c r="F13" s="9" t="s">
        <v>575</v>
      </c>
      <c r="G13" s="8" t="s">
        <v>585</v>
      </c>
      <c r="H13" s="8" t="s">
        <v>592</v>
      </c>
      <c r="I13" s="8" t="s">
        <v>1775</v>
      </c>
      <c r="J13" s="9" t="s">
        <v>1774</v>
      </c>
      <c r="K13" s="8" t="s">
        <v>1762</v>
      </c>
      <c r="L13" s="9" t="s">
        <v>2015</v>
      </c>
    </row>
    <row r="14" spans="1:12" x14ac:dyDescent="0.2">
      <c r="A14" s="33" t="s">
        <v>2407</v>
      </c>
      <c r="B14" s="9" t="s">
        <v>782</v>
      </c>
      <c r="C14" s="9" t="s">
        <v>2468</v>
      </c>
      <c r="D14" s="9" t="s">
        <v>907</v>
      </c>
      <c r="E14" s="9" t="s">
        <v>908</v>
      </c>
      <c r="F14" s="9" t="s">
        <v>972</v>
      </c>
      <c r="G14" s="8" t="s">
        <v>1024</v>
      </c>
      <c r="H14" s="8"/>
      <c r="I14" s="8" t="s">
        <v>2060</v>
      </c>
      <c r="J14" s="15" t="s">
        <v>2061</v>
      </c>
      <c r="K14" s="8" t="s">
        <v>1762</v>
      </c>
      <c r="L14" s="67" t="s">
        <v>2062</v>
      </c>
    </row>
    <row r="15" spans="1:12" x14ac:dyDescent="0.2">
      <c r="A15" s="33" t="s">
        <v>2407</v>
      </c>
      <c r="B15" s="9" t="s">
        <v>515</v>
      </c>
      <c r="C15" s="9" t="s">
        <v>3</v>
      </c>
      <c r="D15" s="9" t="s">
        <v>516</v>
      </c>
      <c r="E15" s="9" t="s">
        <v>523</v>
      </c>
      <c r="F15" s="9" t="s">
        <v>575</v>
      </c>
      <c r="G15" s="8" t="s">
        <v>585</v>
      </c>
      <c r="H15" s="8" t="s">
        <v>585</v>
      </c>
      <c r="I15" s="8" t="s">
        <v>588</v>
      </c>
      <c r="J15" s="15" t="s">
        <v>1770</v>
      </c>
      <c r="K15" s="8" t="s">
        <v>1759</v>
      </c>
      <c r="L15" s="67" t="s">
        <v>2063</v>
      </c>
    </row>
    <row r="16" spans="1:12" x14ac:dyDescent="0.2">
      <c r="A16" s="33" t="s">
        <v>2407</v>
      </c>
      <c r="B16" s="9" t="s">
        <v>782</v>
      </c>
      <c r="C16" s="9" t="s">
        <v>2468</v>
      </c>
      <c r="D16" s="9" t="s">
        <v>907</v>
      </c>
      <c r="E16" s="9" t="s">
        <v>908</v>
      </c>
      <c r="F16" s="9" t="s">
        <v>915</v>
      </c>
      <c r="G16" s="8" t="s">
        <v>916</v>
      </c>
      <c r="H16" s="8"/>
      <c r="I16" s="8" t="s">
        <v>2168</v>
      </c>
      <c r="J16" s="9" t="s">
        <v>2174</v>
      </c>
      <c r="K16" s="33" t="s">
        <v>1762</v>
      </c>
      <c r="L16" s="9" t="s">
        <v>2169</v>
      </c>
    </row>
    <row r="17" spans="1:12" x14ac:dyDescent="0.2">
      <c r="A17" s="33" t="s">
        <v>2407</v>
      </c>
      <c r="B17" s="9" t="s">
        <v>782</v>
      </c>
      <c r="C17" s="9" t="s">
        <v>2468</v>
      </c>
      <c r="D17" s="9" t="s">
        <v>907</v>
      </c>
      <c r="E17" s="9" t="s">
        <v>908</v>
      </c>
      <c r="F17" s="9" t="s">
        <v>972</v>
      </c>
      <c r="G17" s="8" t="s">
        <v>1014</v>
      </c>
      <c r="H17" s="8"/>
      <c r="I17" s="8" t="s">
        <v>2171</v>
      </c>
      <c r="J17" s="9" t="s">
        <v>2175</v>
      </c>
      <c r="K17" s="33" t="s">
        <v>1762</v>
      </c>
      <c r="L17" s="9" t="s">
        <v>2172</v>
      </c>
    </row>
    <row r="18" spans="1:12" x14ac:dyDescent="0.2">
      <c r="A18" s="33" t="s">
        <v>2407</v>
      </c>
      <c r="B18" s="9" t="s">
        <v>782</v>
      </c>
      <c r="C18" s="9" t="s">
        <v>783</v>
      </c>
      <c r="D18" s="9" t="s">
        <v>797</v>
      </c>
      <c r="E18" s="9" t="s">
        <v>3</v>
      </c>
      <c r="F18" s="9" t="s">
        <v>3</v>
      </c>
      <c r="G18" s="8" t="s">
        <v>798</v>
      </c>
      <c r="H18" s="8"/>
      <c r="I18" s="8" t="s">
        <v>175</v>
      </c>
      <c r="J18" s="9" t="s">
        <v>1490</v>
      </c>
      <c r="K18" s="33" t="s">
        <v>1759</v>
      </c>
      <c r="L18" s="67" t="s">
        <v>2447</v>
      </c>
    </row>
    <row r="19" spans="1:12" x14ac:dyDescent="0.2">
      <c r="A19" s="33" t="s">
        <v>2407</v>
      </c>
      <c r="B19" s="9" t="s">
        <v>782</v>
      </c>
      <c r="C19" s="9" t="s">
        <v>2468</v>
      </c>
      <c r="D19" s="9" t="s">
        <v>907</v>
      </c>
      <c r="E19" s="9" t="s">
        <v>908</v>
      </c>
      <c r="F19" s="9" t="s">
        <v>915</v>
      </c>
      <c r="G19" s="8" t="s">
        <v>927</v>
      </c>
      <c r="H19" s="8"/>
      <c r="I19" s="8" t="s">
        <v>929</v>
      </c>
      <c r="J19" s="9" t="s">
        <v>1582</v>
      </c>
      <c r="K19" s="33" t="s">
        <v>1759</v>
      </c>
      <c r="L19" s="67" t="s">
        <v>2448</v>
      </c>
    </row>
    <row r="20" spans="1:12" x14ac:dyDescent="0.2">
      <c r="A20" s="33" t="s">
        <v>2407</v>
      </c>
      <c r="B20" s="9" t="s">
        <v>782</v>
      </c>
      <c r="C20" s="9" t="s">
        <v>2468</v>
      </c>
      <c r="D20" s="9" t="s">
        <v>907</v>
      </c>
      <c r="E20" s="9" t="s">
        <v>908</v>
      </c>
      <c r="F20" s="9" t="s">
        <v>915</v>
      </c>
      <c r="G20" s="8" t="s">
        <v>944</v>
      </c>
      <c r="H20" s="8"/>
      <c r="I20" s="8" t="s">
        <v>947</v>
      </c>
      <c r="J20" s="9" t="s">
        <v>1591</v>
      </c>
      <c r="K20" s="33" t="s">
        <v>2500</v>
      </c>
      <c r="L20" s="67" t="s">
        <v>2499</v>
      </c>
    </row>
    <row r="21" spans="1:12" x14ac:dyDescent="0.2">
      <c r="A21" s="33" t="s">
        <v>2407</v>
      </c>
      <c r="B21" s="9" t="s">
        <v>607</v>
      </c>
      <c r="C21" s="9" t="s">
        <v>3</v>
      </c>
      <c r="D21" s="9" t="s">
        <v>608</v>
      </c>
      <c r="E21" s="9" t="s">
        <v>3</v>
      </c>
      <c r="F21" s="9" t="s">
        <v>3</v>
      </c>
      <c r="G21" s="8" t="s">
        <v>609</v>
      </c>
      <c r="H21" s="8"/>
      <c r="I21" s="8" t="s">
        <v>2401</v>
      </c>
      <c r="J21" s="9" t="s">
        <v>2402</v>
      </c>
      <c r="K21" s="33" t="s">
        <v>1762</v>
      </c>
      <c r="L21" s="67" t="s">
        <v>2449</v>
      </c>
    </row>
    <row r="22" spans="1:12" x14ac:dyDescent="0.2">
      <c r="A22" s="33" t="s">
        <v>2407</v>
      </c>
      <c r="B22" s="9" t="s">
        <v>607</v>
      </c>
      <c r="C22" s="9" t="s">
        <v>3</v>
      </c>
      <c r="D22" s="9" t="s">
        <v>608</v>
      </c>
      <c r="E22" s="9" t="s">
        <v>3</v>
      </c>
      <c r="F22" s="9" t="s">
        <v>3</v>
      </c>
      <c r="G22" s="8" t="s">
        <v>609</v>
      </c>
      <c r="H22" s="8"/>
      <c r="I22" s="8" t="s">
        <v>2403</v>
      </c>
      <c r="J22" s="9" t="s">
        <v>2404</v>
      </c>
      <c r="K22" s="33" t="s">
        <v>1762</v>
      </c>
      <c r="L22" s="67" t="s">
        <v>2449</v>
      </c>
    </row>
    <row r="23" spans="1:12" x14ac:dyDescent="0.2">
      <c r="A23" s="33" t="s">
        <v>3055</v>
      </c>
      <c r="B23" s="9" t="s">
        <v>492</v>
      </c>
      <c r="C23" s="9" t="s">
        <v>3</v>
      </c>
      <c r="D23" s="9" t="s">
        <v>502</v>
      </c>
      <c r="E23" s="9" t="s">
        <v>506</v>
      </c>
      <c r="F23" s="9"/>
      <c r="G23" s="8" t="s">
        <v>507</v>
      </c>
      <c r="H23" s="8"/>
      <c r="I23" s="8" t="s">
        <v>2549</v>
      </c>
      <c r="J23" s="9" t="s">
        <v>2553</v>
      </c>
      <c r="K23" s="33" t="s">
        <v>1762</v>
      </c>
      <c r="L23" s="67" t="s">
        <v>2554</v>
      </c>
    </row>
    <row r="24" spans="1:12" x14ac:dyDescent="0.2">
      <c r="A24" s="33" t="s">
        <v>3055</v>
      </c>
      <c r="B24" s="45" t="s">
        <v>782</v>
      </c>
      <c r="C24" s="45" t="s">
        <v>2468</v>
      </c>
      <c r="D24" s="45" t="s">
        <v>907</v>
      </c>
      <c r="E24" s="45" t="s">
        <v>908</v>
      </c>
      <c r="F24" s="45" t="s">
        <v>972</v>
      </c>
      <c r="G24" s="46" t="s">
        <v>989</v>
      </c>
      <c r="H24" s="46"/>
      <c r="I24" s="46" t="s">
        <v>991</v>
      </c>
      <c r="J24" s="47" t="s">
        <v>2965</v>
      </c>
      <c r="K24" s="33" t="s">
        <v>1759</v>
      </c>
      <c r="L24" s="43" t="s">
        <v>2950</v>
      </c>
    </row>
    <row r="25" spans="1:12" x14ac:dyDescent="0.2">
      <c r="A25" s="33" t="s">
        <v>3055</v>
      </c>
      <c r="B25" s="9" t="s">
        <v>782</v>
      </c>
      <c r="C25" s="9" t="s">
        <v>2468</v>
      </c>
      <c r="D25" s="9" t="s">
        <v>907</v>
      </c>
      <c r="E25" s="9" t="s">
        <v>908</v>
      </c>
      <c r="F25" s="9" t="s">
        <v>972</v>
      </c>
      <c r="G25" s="8" t="s">
        <v>989</v>
      </c>
      <c r="H25" s="8"/>
      <c r="I25" s="8" t="s">
        <v>2955</v>
      </c>
      <c r="J25" s="15" t="s">
        <v>2958</v>
      </c>
      <c r="K25" s="33" t="s">
        <v>1762</v>
      </c>
      <c r="L25" s="43" t="s">
        <v>2952</v>
      </c>
    </row>
    <row r="26" spans="1:12" x14ac:dyDescent="0.2">
      <c r="A26" s="33" t="s">
        <v>3055</v>
      </c>
      <c r="B26" s="9" t="s">
        <v>782</v>
      </c>
      <c r="C26" s="9" t="s">
        <v>2468</v>
      </c>
      <c r="D26" s="9" t="s">
        <v>907</v>
      </c>
      <c r="E26" s="9" t="s">
        <v>908</v>
      </c>
      <c r="F26" s="9" t="s">
        <v>972</v>
      </c>
      <c r="G26" s="8" t="s">
        <v>989</v>
      </c>
      <c r="H26" s="8"/>
      <c r="I26" s="8" t="s">
        <v>2954</v>
      </c>
      <c r="J26" s="15" t="s">
        <v>2956</v>
      </c>
      <c r="K26" s="33" t="s">
        <v>1762</v>
      </c>
      <c r="L26" s="43" t="s">
        <v>2952</v>
      </c>
    </row>
    <row r="27" spans="1:12" x14ac:dyDescent="0.2">
      <c r="A27" s="33" t="s">
        <v>3055</v>
      </c>
      <c r="B27" s="9" t="s">
        <v>782</v>
      </c>
      <c r="C27" s="9" t="s">
        <v>2468</v>
      </c>
      <c r="D27" s="9" t="s">
        <v>907</v>
      </c>
      <c r="E27" s="9" t="s">
        <v>908</v>
      </c>
      <c r="F27" s="9" t="s">
        <v>915</v>
      </c>
      <c r="G27" s="8" t="s">
        <v>956</v>
      </c>
      <c r="H27" s="8"/>
      <c r="I27" s="8" t="s">
        <v>957</v>
      </c>
      <c r="J27" s="9" t="s">
        <v>1600</v>
      </c>
      <c r="K27" s="33" t="s">
        <v>2500</v>
      </c>
      <c r="L27" s="9" t="s">
        <v>3083</v>
      </c>
    </row>
    <row r="28" spans="1:12" x14ac:dyDescent="0.2">
      <c r="A28" s="33" t="s">
        <v>3055</v>
      </c>
      <c r="B28" s="9" t="s">
        <v>782</v>
      </c>
      <c r="C28" s="9" t="s">
        <v>2468</v>
      </c>
      <c r="D28" s="9" t="s">
        <v>907</v>
      </c>
      <c r="E28" s="9" t="s">
        <v>908</v>
      </c>
      <c r="F28" s="9" t="s">
        <v>972</v>
      </c>
      <c r="G28" s="8" t="s">
        <v>1012</v>
      </c>
      <c r="H28" s="8"/>
      <c r="I28" s="8" t="s">
        <v>1013</v>
      </c>
      <c r="J28" s="15" t="s">
        <v>1639</v>
      </c>
      <c r="K28" s="33" t="s">
        <v>1759</v>
      </c>
      <c r="L28" s="67" t="s">
        <v>3056</v>
      </c>
    </row>
    <row r="29" spans="1:12" x14ac:dyDescent="0.2">
      <c r="A29" s="33" t="s">
        <v>3055</v>
      </c>
      <c r="B29" s="9" t="s">
        <v>782</v>
      </c>
      <c r="C29" s="9" t="s">
        <v>783</v>
      </c>
      <c r="D29" s="9" t="s">
        <v>896</v>
      </c>
      <c r="E29" s="9" t="s">
        <v>3</v>
      </c>
      <c r="F29" s="9" t="s">
        <v>3</v>
      </c>
      <c r="G29" s="8" t="s">
        <v>899</v>
      </c>
      <c r="H29" s="8" t="s">
        <v>899</v>
      </c>
      <c r="I29" s="8" t="s">
        <v>870</v>
      </c>
      <c r="J29" s="21" t="s">
        <v>3065</v>
      </c>
      <c r="K29" s="33" t="s">
        <v>1762</v>
      </c>
      <c r="L29" s="67" t="s">
        <v>3084</v>
      </c>
    </row>
    <row r="30" spans="1:12" x14ac:dyDescent="0.2">
      <c r="A30" s="33" t="s">
        <v>3055</v>
      </c>
      <c r="B30" s="9" t="s">
        <v>782</v>
      </c>
      <c r="C30" s="9" t="s">
        <v>2468</v>
      </c>
      <c r="D30" s="9" t="s">
        <v>907</v>
      </c>
      <c r="E30" s="9" t="s">
        <v>908</v>
      </c>
      <c r="F30" s="9" t="s">
        <v>972</v>
      </c>
      <c r="G30" s="8" t="s">
        <v>1002</v>
      </c>
      <c r="H30" s="8"/>
      <c r="I30" s="8" t="s">
        <v>3068</v>
      </c>
      <c r="J30" s="15" t="s">
        <v>3078</v>
      </c>
      <c r="K30" s="33" t="s">
        <v>1762</v>
      </c>
      <c r="L30" s="9" t="s">
        <v>3070</v>
      </c>
    </row>
    <row r="31" spans="1:12" x14ac:dyDescent="0.2">
      <c r="A31" s="33" t="s">
        <v>3055</v>
      </c>
      <c r="B31" s="9" t="s">
        <v>782</v>
      </c>
      <c r="C31" s="9" t="s">
        <v>2468</v>
      </c>
      <c r="D31" s="9" t="s">
        <v>907</v>
      </c>
      <c r="E31" s="9" t="s">
        <v>908</v>
      </c>
      <c r="F31" s="9" t="s">
        <v>972</v>
      </c>
      <c r="G31" s="8" t="s">
        <v>1002</v>
      </c>
      <c r="H31" s="8"/>
      <c r="I31" s="8" t="s">
        <v>3072</v>
      </c>
      <c r="J31" s="15" t="s">
        <v>3071</v>
      </c>
      <c r="K31" s="33" t="s">
        <v>1762</v>
      </c>
      <c r="L31" s="9" t="s">
        <v>3073</v>
      </c>
    </row>
    <row r="32" spans="1:12" x14ac:dyDescent="0.2">
      <c r="A32" s="33" t="s">
        <v>3055</v>
      </c>
      <c r="B32" s="9" t="s">
        <v>782</v>
      </c>
      <c r="C32" s="9" t="s">
        <v>2468</v>
      </c>
      <c r="D32" s="9" t="s">
        <v>907</v>
      </c>
      <c r="E32" s="9" t="s">
        <v>908</v>
      </c>
      <c r="F32" s="9" t="s">
        <v>972</v>
      </c>
      <c r="G32" s="8" t="s">
        <v>1002</v>
      </c>
      <c r="H32" s="8"/>
      <c r="I32" s="8" t="s">
        <v>3075</v>
      </c>
      <c r="J32" s="9" t="s">
        <v>3076</v>
      </c>
      <c r="K32" s="33" t="s">
        <v>1762</v>
      </c>
      <c r="L32" s="9" t="s">
        <v>3073</v>
      </c>
    </row>
    <row r="33" spans="1:12" x14ac:dyDescent="0.2">
      <c r="A33" s="33" t="s">
        <v>3055</v>
      </c>
      <c r="B33" s="9" t="s">
        <v>782</v>
      </c>
      <c r="C33" s="9" t="s">
        <v>2468</v>
      </c>
      <c r="D33" s="9" t="s">
        <v>907</v>
      </c>
      <c r="E33" s="9" t="s">
        <v>908</v>
      </c>
      <c r="F33" s="9" t="s">
        <v>972</v>
      </c>
      <c r="G33" s="8" t="s">
        <v>1002</v>
      </c>
      <c r="H33" s="8"/>
      <c r="I33" s="8" t="s">
        <v>3077</v>
      </c>
      <c r="J33" s="21" t="s">
        <v>3079</v>
      </c>
      <c r="K33" s="33" t="s">
        <v>1762</v>
      </c>
      <c r="L33" s="9" t="s">
        <v>3073</v>
      </c>
    </row>
    <row r="34" spans="1:12" x14ac:dyDescent="0.2">
      <c r="A34" s="33" t="s">
        <v>3055</v>
      </c>
      <c r="B34" s="9" t="s">
        <v>2503</v>
      </c>
      <c r="C34" s="9" t="s">
        <v>76</v>
      </c>
      <c r="D34" s="9" t="s">
        <v>77</v>
      </c>
      <c r="E34" s="9" t="s">
        <v>78</v>
      </c>
      <c r="F34" s="9" t="s">
        <v>3</v>
      </c>
      <c r="G34" s="8" t="s">
        <v>81</v>
      </c>
      <c r="H34" s="8"/>
      <c r="I34" s="8" t="s">
        <v>3081</v>
      </c>
      <c r="J34" s="9" t="s">
        <v>3080</v>
      </c>
      <c r="K34" s="33" t="s">
        <v>1762</v>
      </c>
      <c r="L34" s="42" t="s">
        <v>3082</v>
      </c>
    </row>
    <row r="35" spans="1:12" x14ac:dyDescent="0.2">
      <c r="A35" s="33" t="s">
        <v>3055</v>
      </c>
      <c r="B35" s="9" t="s">
        <v>635</v>
      </c>
      <c r="C35" s="9" t="s">
        <v>2292</v>
      </c>
      <c r="D35" s="9" t="s">
        <v>659</v>
      </c>
      <c r="E35" s="9" t="s">
        <v>668</v>
      </c>
      <c r="F35" s="9" t="s">
        <v>3</v>
      </c>
      <c r="G35" s="8" t="s">
        <v>684</v>
      </c>
      <c r="H35" s="8"/>
      <c r="I35" s="8" t="s">
        <v>3087</v>
      </c>
      <c r="J35" s="9" t="s">
        <v>3086</v>
      </c>
      <c r="K35" s="33" t="s">
        <v>1762</v>
      </c>
      <c r="L35" s="67" t="s">
        <v>3128</v>
      </c>
    </row>
    <row r="36" spans="1:12" x14ac:dyDescent="0.2">
      <c r="A36" s="33" t="s">
        <v>3055</v>
      </c>
      <c r="B36" s="9" t="s">
        <v>515</v>
      </c>
      <c r="C36" s="9"/>
      <c r="D36" s="9" t="s">
        <v>516</v>
      </c>
      <c r="E36" s="9" t="s">
        <v>523</v>
      </c>
      <c r="F36" s="9" t="s">
        <v>539</v>
      </c>
      <c r="G36" s="8" t="s">
        <v>540</v>
      </c>
      <c r="H36" s="8" t="s">
        <v>540</v>
      </c>
      <c r="I36" s="8" t="s">
        <v>3126</v>
      </c>
      <c r="J36" s="9" t="s">
        <v>3127</v>
      </c>
      <c r="K36" s="33" t="s">
        <v>1762</v>
      </c>
      <c r="L36" s="67" t="s">
        <v>3129</v>
      </c>
    </row>
    <row r="37" spans="1:12" x14ac:dyDescent="0.2">
      <c r="A37" s="33" t="s">
        <v>3301</v>
      </c>
      <c r="B37" s="45" t="s">
        <v>515</v>
      </c>
      <c r="C37" s="45"/>
      <c r="D37" s="45" t="s">
        <v>516</v>
      </c>
      <c r="E37" s="45" t="s">
        <v>523</v>
      </c>
      <c r="F37" s="45" t="s">
        <v>539</v>
      </c>
      <c r="G37" s="46" t="s">
        <v>540</v>
      </c>
      <c r="H37" s="46" t="s">
        <v>543</v>
      </c>
      <c r="I37" s="46" t="s">
        <v>546</v>
      </c>
      <c r="J37" s="47" t="s">
        <v>3178</v>
      </c>
      <c r="K37" s="33" t="s">
        <v>1759</v>
      </c>
      <c r="L37" s="45" t="s">
        <v>3328</v>
      </c>
    </row>
    <row r="38" spans="1:12" x14ac:dyDescent="0.2">
      <c r="A38" s="33" t="s">
        <v>3301</v>
      </c>
      <c r="B38" s="45" t="s">
        <v>515</v>
      </c>
      <c r="C38" s="45"/>
      <c r="D38" s="45" t="s">
        <v>516</v>
      </c>
      <c r="E38" s="45" t="s">
        <v>523</v>
      </c>
      <c r="F38" s="45" t="s">
        <v>539</v>
      </c>
      <c r="G38" s="46" t="s">
        <v>553</v>
      </c>
      <c r="H38" s="46" t="s">
        <v>557</v>
      </c>
      <c r="I38" s="46" t="s">
        <v>3042</v>
      </c>
      <c r="J38" s="47" t="s">
        <v>3179</v>
      </c>
      <c r="K38" s="33" t="s">
        <v>1759</v>
      </c>
      <c r="L38" s="45" t="s">
        <v>3329</v>
      </c>
    </row>
    <row r="39" spans="1:12" x14ac:dyDescent="0.2">
      <c r="A39" s="33" t="s">
        <v>3301</v>
      </c>
      <c r="B39" s="45" t="s">
        <v>220</v>
      </c>
      <c r="C39" s="45" t="s">
        <v>2466</v>
      </c>
      <c r="D39" s="45" t="s">
        <v>303</v>
      </c>
      <c r="E39" s="45" t="s">
        <v>322</v>
      </c>
      <c r="F39" s="45" t="s">
        <v>323</v>
      </c>
      <c r="G39" s="46" t="s">
        <v>326</v>
      </c>
      <c r="H39" s="46"/>
      <c r="I39" s="46" t="s">
        <v>3181</v>
      </c>
      <c r="J39" s="47" t="s">
        <v>3182</v>
      </c>
      <c r="K39" s="45" t="s">
        <v>1762</v>
      </c>
      <c r="L39" s="45" t="s">
        <v>3339</v>
      </c>
    </row>
    <row r="40" spans="1:12" x14ac:dyDescent="0.2">
      <c r="A40" s="33" t="s">
        <v>3301</v>
      </c>
      <c r="B40" s="45" t="s">
        <v>635</v>
      </c>
      <c r="C40" s="45" t="s">
        <v>2292</v>
      </c>
      <c r="D40" s="45" t="s">
        <v>736</v>
      </c>
      <c r="E40" s="45" t="s">
        <v>737</v>
      </c>
      <c r="F40" s="45"/>
      <c r="G40" s="46" t="s">
        <v>738</v>
      </c>
      <c r="H40" s="46"/>
      <c r="I40" s="46" t="s">
        <v>3183</v>
      </c>
      <c r="J40" s="47" t="s">
        <v>3184</v>
      </c>
      <c r="K40" s="33" t="s">
        <v>1762</v>
      </c>
      <c r="L40" s="45" t="s">
        <v>3331</v>
      </c>
    </row>
    <row r="41" spans="1:12" x14ac:dyDescent="0.2">
      <c r="A41" s="33" t="s">
        <v>3301</v>
      </c>
      <c r="B41" s="9" t="s">
        <v>635</v>
      </c>
      <c r="C41" s="9" t="s">
        <v>2292</v>
      </c>
      <c r="D41" s="9" t="s">
        <v>736</v>
      </c>
      <c r="E41" s="9" t="s">
        <v>737</v>
      </c>
      <c r="F41" s="9" t="s">
        <v>3</v>
      </c>
      <c r="G41" s="8" t="s">
        <v>738</v>
      </c>
      <c r="H41" s="8"/>
      <c r="I41" s="8" t="s">
        <v>3336</v>
      </c>
      <c r="J41" s="15" t="s">
        <v>3334</v>
      </c>
      <c r="K41" s="33" t="s">
        <v>1762</v>
      </c>
      <c r="L41" s="45" t="s">
        <v>3331</v>
      </c>
    </row>
    <row r="42" spans="1:12" x14ac:dyDescent="0.2">
      <c r="A42" s="33" t="s">
        <v>3301</v>
      </c>
      <c r="B42" s="9" t="s">
        <v>635</v>
      </c>
      <c r="C42" s="9" t="s">
        <v>2292</v>
      </c>
      <c r="D42" s="9" t="s">
        <v>736</v>
      </c>
      <c r="E42" s="9" t="s">
        <v>737</v>
      </c>
      <c r="F42" s="9" t="s">
        <v>3</v>
      </c>
      <c r="G42" s="8" t="s">
        <v>738</v>
      </c>
      <c r="H42" s="8"/>
      <c r="I42" s="8" t="s">
        <v>3337</v>
      </c>
      <c r="J42" s="15" t="s">
        <v>3333</v>
      </c>
      <c r="K42" s="33" t="s">
        <v>1762</v>
      </c>
      <c r="L42" s="45" t="s">
        <v>3331</v>
      </c>
    </row>
    <row r="43" spans="1:12" x14ac:dyDescent="0.2">
      <c r="A43" s="33" t="s">
        <v>3301</v>
      </c>
      <c r="B43" s="9" t="s">
        <v>635</v>
      </c>
      <c r="C43" s="9" t="s">
        <v>2292</v>
      </c>
      <c r="D43" s="9" t="s">
        <v>736</v>
      </c>
      <c r="E43" s="9" t="s">
        <v>737</v>
      </c>
      <c r="F43" s="9" t="s">
        <v>3</v>
      </c>
      <c r="G43" s="8" t="s">
        <v>738</v>
      </c>
      <c r="H43" s="8"/>
      <c r="I43" s="8" t="s">
        <v>3338</v>
      </c>
      <c r="J43" s="15" t="s">
        <v>3335</v>
      </c>
      <c r="K43" s="33" t="s">
        <v>1762</v>
      </c>
      <c r="L43" s="45" t="s">
        <v>3331</v>
      </c>
    </row>
    <row r="44" spans="1:12" x14ac:dyDescent="0.2">
      <c r="A44" s="33" t="s">
        <v>3301</v>
      </c>
      <c r="B44" s="45" t="s">
        <v>515</v>
      </c>
      <c r="C44" s="45"/>
      <c r="D44" s="45" t="s">
        <v>516</v>
      </c>
      <c r="E44" s="45" t="s">
        <v>523</v>
      </c>
      <c r="F44" s="45" t="s">
        <v>539</v>
      </c>
      <c r="G44" s="46" t="s">
        <v>553</v>
      </c>
      <c r="H44" s="46" t="s">
        <v>557</v>
      </c>
      <c r="I44" s="46" t="s">
        <v>3189</v>
      </c>
      <c r="J44" s="47" t="s">
        <v>3193</v>
      </c>
      <c r="K44" s="45" t="s">
        <v>1762</v>
      </c>
      <c r="L44" s="45" t="s">
        <v>3329</v>
      </c>
    </row>
    <row r="45" spans="1:12" x14ac:dyDescent="0.2">
      <c r="A45" s="33" t="s">
        <v>3301</v>
      </c>
      <c r="B45" s="45" t="s">
        <v>782</v>
      </c>
      <c r="C45" s="45" t="s">
        <v>2468</v>
      </c>
      <c r="D45" s="45" t="s">
        <v>907</v>
      </c>
      <c r="E45" s="45" t="s">
        <v>908</v>
      </c>
      <c r="F45" s="45" t="s">
        <v>1054</v>
      </c>
      <c r="G45" s="46" t="s">
        <v>1058</v>
      </c>
      <c r="H45" s="46"/>
      <c r="I45" s="46" t="s">
        <v>3283</v>
      </c>
      <c r="J45" s="47" t="s">
        <v>3287</v>
      </c>
      <c r="K45" s="33" t="s">
        <v>1762</v>
      </c>
      <c r="L45" s="9" t="s">
        <v>3307</v>
      </c>
    </row>
    <row r="46" spans="1:12" x14ac:dyDescent="0.2">
      <c r="A46" s="33" t="s">
        <v>3301</v>
      </c>
      <c r="B46" s="9" t="s">
        <v>782</v>
      </c>
      <c r="C46" s="9" t="s">
        <v>2468</v>
      </c>
      <c r="D46" s="9" t="s">
        <v>907</v>
      </c>
      <c r="E46" s="9" t="s">
        <v>908</v>
      </c>
      <c r="F46" s="9" t="s">
        <v>1054</v>
      </c>
      <c r="G46" s="8" t="s">
        <v>1058</v>
      </c>
      <c r="H46" s="8"/>
      <c r="I46" s="8" t="s">
        <v>3285</v>
      </c>
      <c r="J46" s="9" t="s">
        <v>3286</v>
      </c>
      <c r="K46" s="33" t="s">
        <v>1762</v>
      </c>
      <c r="L46" s="9" t="s">
        <v>3307</v>
      </c>
    </row>
    <row r="47" spans="1:12" x14ac:dyDescent="0.2">
      <c r="A47" s="33" t="s">
        <v>3301</v>
      </c>
      <c r="B47" s="45" t="s">
        <v>782</v>
      </c>
      <c r="C47" s="45" t="s">
        <v>783</v>
      </c>
      <c r="D47" s="45" t="s">
        <v>821</v>
      </c>
      <c r="E47" s="45" t="s">
        <v>880</v>
      </c>
      <c r="F47" s="45"/>
      <c r="G47" s="46" t="s">
        <v>885</v>
      </c>
      <c r="H47" s="46"/>
      <c r="I47" s="46" t="s">
        <v>888</v>
      </c>
      <c r="J47" s="47" t="s">
        <v>3288</v>
      </c>
      <c r="K47" s="33" t="s">
        <v>1759</v>
      </c>
      <c r="L47" s="67" t="s">
        <v>3305</v>
      </c>
    </row>
    <row r="48" spans="1:12" x14ac:dyDescent="0.2">
      <c r="A48" s="33" t="s">
        <v>3301</v>
      </c>
      <c r="B48" s="9" t="s">
        <v>782</v>
      </c>
      <c r="C48" s="9" t="s">
        <v>783</v>
      </c>
      <c r="D48" s="9" t="s">
        <v>821</v>
      </c>
      <c r="E48" s="9" t="s">
        <v>880</v>
      </c>
      <c r="F48" s="9" t="s">
        <v>3</v>
      </c>
      <c r="G48" s="8" t="s">
        <v>885</v>
      </c>
      <c r="H48" s="8"/>
      <c r="I48" s="8" t="s">
        <v>327</v>
      </c>
      <c r="J48" s="9" t="s">
        <v>1561</v>
      </c>
      <c r="K48" s="33" t="s">
        <v>1759</v>
      </c>
      <c r="L48" s="67" t="s">
        <v>3305</v>
      </c>
    </row>
    <row r="49" spans="1:12" x14ac:dyDescent="0.2">
      <c r="A49" s="33" t="s">
        <v>3301</v>
      </c>
      <c r="B49" s="9" t="s">
        <v>782</v>
      </c>
      <c r="C49" s="9" t="s">
        <v>783</v>
      </c>
      <c r="D49" s="9" t="s">
        <v>821</v>
      </c>
      <c r="E49" s="9" t="s">
        <v>825</v>
      </c>
      <c r="F49" s="9" t="s">
        <v>858</v>
      </c>
      <c r="G49" s="8" t="s">
        <v>863</v>
      </c>
      <c r="H49" s="8"/>
      <c r="I49" s="8" t="s">
        <v>868</v>
      </c>
      <c r="J49" s="9" t="s">
        <v>1543</v>
      </c>
      <c r="K49" s="33" t="s">
        <v>2500</v>
      </c>
      <c r="L49" s="67" t="s">
        <v>2499</v>
      </c>
    </row>
    <row r="50" spans="1:12" x14ac:dyDescent="0.2">
      <c r="A50" s="33" t="s">
        <v>3301</v>
      </c>
      <c r="B50" s="9" t="s">
        <v>782</v>
      </c>
      <c r="C50" s="9" t="s">
        <v>2468</v>
      </c>
      <c r="D50" s="9" t="s">
        <v>907</v>
      </c>
      <c r="E50" s="9" t="s">
        <v>908</v>
      </c>
      <c r="F50" s="9" t="s">
        <v>915</v>
      </c>
      <c r="G50" s="8" t="s">
        <v>916</v>
      </c>
      <c r="H50" s="8"/>
      <c r="I50" s="8" t="s">
        <v>3298</v>
      </c>
      <c r="J50" s="9" t="s">
        <v>3302</v>
      </c>
      <c r="K50" s="33" t="s">
        <v>1762</v>
      </c>
      <c r="L50" s="9" t="s">
        <v>3303</v>
      </c>
    </row>
    <row r="51" spans="1:12" x14ac:dyDescent="0.2">
      <c r="A51" s="33" t="s">
        <v>3301</v>
      </c>
      <c r="B51" s="9" t="s">
        <v>615</v>
      </c>
      <c r="C51" s="9" t="s">
        <v>616</v>
      </c>
      <c r="D51" s="9" t="s">
        <v>617</v>
      </c>
      <c r="E51" s="9"/>
      <c r="F51" s="9"/>
      <c r="G51" s="8" t="s">
        <v>618</v>
      </c>
      <c r="H51" s="8" t="s">
        <v>2774</v>
      </c>
      <c r="I51" s="8" t="s">
        <v>3317</v>
      </c>
      <c r="J51" s="9" t="s">
        <v>3320</v>
      </c>
      <c r="K51" s="33" t="s">
        <v>1762</v>
      </c>
      <c r="L51" s="67" t="s">
        <v>3321</v>
      </c>
    </row>
    <row r="52" spans="1:12" x14ac:dyDescent="0.2">
      <c r="A52" s="33" t="s">
        <v>3460</v>
      </c>
      <c r="B52" s="9" t="s">
        <v>515</v>
      </c>
      <c r="C52" s="9"/>
      <c r="D52" s="9" t="s">
        <v>516</v>
      </c>
      <c r="E52" s="9" t="s">
        <v>523</v>
      </c>
      <c r="F52" s="9" t="s">
        <v>539</v>
      </c>
      <c r="G52" s="8" t="s">
        <v>553</v>
      </c>
      <c r="H52" s="8" t="s">
        <v>557</v>
      </c>
      <c r="I52" s="8" t="s">
        <v>3456</v>
      </c>
      <c r="J52" s="9" t="s">
        <v>3459</v>
      </c>
      <c r="K52" s="33" t="s">
        <v>1762</v>
      </c>
      <c r="L52" s="9" t="s">
        <v>3457</v>
      </c>
    </row>
    <row r="53" spans="1:12" x14ac:dyDescent="0.2">
      <c r="A53" s="33" t="s">
        <v>3460</v>
      </c>
      <c r="B53" s="9" t="s">
        <v>635</v>
      </c>
      <c r="C53" s="9" t="s">
        <v>2292</v>
      </c>
      <c r="D53" s="9" t="s">
        <v>636</v>
      </c>
      <c r="E53" s="9" t="s">
        <v>647</v>
      </c>
      <c r="F53" s="9" t="s">
        <v>3</v>
      </c>
      <c r="G53" s="8" t="s">
        <v>656</v>
      </c>
      <c r="H53" s="8"/>
      <c r="I53" s="8" t="s">
        <v>657</v>
      </c>
      <c r="J53" s="15" t="s">
        <v>2294</v>
      </c>
      <c r="K53" s="33" t="s">
        <v>1759</v>
      </c>
      <c r="L53" s="67"/>
    </row>
    <row r="54" spans="1:12" x14ac:dyDescent="0.2">
      <c r="A54" s="33" t="s">
        <v>3460</v>
      </c>
      <c r="B54" s="9" t="s">
        <v>635</v>
      </c>
      <c r="C54" s="9" t="s">
        <v>2292</v>
      </c>
      <c r="D54" s="9" t="s">
        <v>636</v>
      </c>
      <c r="E54" s="9" t="s">
        <v>647</v>
      </c>
      <c r="F54" s="9" t="s">
        <v>3</v>
      </c>
      <c r="G54" s="8" t="s">
        <v>656</v>
      </c>
      <c r="H54" s="8"/>
      <c r="I54" s="8" t="s">
        <v>658</v>
      </c>
      <c r="J54" s="9" t="s">
        <v>1453</v>
      </c>
      <c r="K54" s="33" t="s">
        <v>1759</v>
      </c>
      <c r="L54" s="67"/>
    </row>
    <row r="55" spans="1:12" x14ac:dyDescent="0.2">
      <c r="A55" s="33" t="s">
        <v>3460</v>
      </c>
      <c r="B55" s="9" t="s">
        <v>635</v>
      </c>
      <c r="C55" s="9" t="s">
        <v>2292</v>
      </c>
      <c r="D55" s="9" t="s">
        <v>659</v>
      </c>
      <c r="E55" s="9" t="s">
        <v>668</v>
      </c>
      <c r="F55" s="9"/>
      <c r="G55" s="8" t="s">
        <v>698</v>
      </c>
      <c r="H55" s="8" t="s">
        <v>711</v>
      </c>
      <c r="I55" s="8" t="s">
        <v>3461</v>
      </c>
      <c r="J55" s="15" t="s">
        <v>3464</v>
      </c>
      <c r="K55" s="33" t="s">
        <v>1762</v>
      </c>
      <c r="L55" s="67"/>
    </row>
    <row r="56" spans="1:12" x14ac:dyDescent="0.2">
      <c r="A56" s="33" t="s">
        <v>3460</v>
      </c>
      <c r="B56" s="9" t="s">
        <v>635</v>
      </c>
      <c r="C56" s="9" t="s">
        <v>2292</v>
      </c>
      <c r="D56" s="9" t="s">
        <v>659</v>
      </c>
      <c r="E56" s="9" t="s">
        <v>668</v>
      </c>
      <c r="F56" s="9"/>
      <c r="G56" s="8" t="s">
        <v>698</v>
      </c>
      <c r="H56" s="8" t="s">
        <v>711</v>
      </c>
      <c r="I56" s="8" t="s">
        <v>3465</v>
      </c>
      <c r="J56" s="9" t="s">
        <v>3467</v>
      </c>
      <c r="K56" s="33" t="s">
        <v>1762</v>
      </c>
      <c r="L56" s="67"/>
    </row>
    <row r="57" spans="1:12" x14ac:dyDescent="0.2">
      <c r="A57" s="33" t="s">
        <v>3460</v>
      </c>
      <c r="B57" s="9" t="s">
        <v>635</v>
      </c>
      <c r="C57" s="9" t="s">
        <v>2292</v>
      </c>
      <c r="D57" s="9" t="s">
        <v>659</v>
      </c>
      <c r="E57" s="9" t="s">
        <v>715</v>
      </c>
      <c r="F57" s="9" t="s">
        <v>3</v>
      </c>
      <c r="G57" s="8" t="s">
        <v>728</v>
      </c>
      <c r="H57" s="8"/>
      <c r="I57" s="8" t="s">
        <v>191</v>
      </c>
      <c r="J57" s="9" t="s">
        <v>1476</v>
      </c>
      <c r="K57" s="33" t="s">
        <v>1759</v>
      </c>
      <c r="L57" s="67"/>
    </row>
    <row r="58" spans="1:12" x14ac:dyDescent="0.2">
      <c r="A58" s="33" t="s">
        <v>3460</v>
      </c>
      <c r="B58" s="9" t="s">
        <v>220</v>
      </c>
      <c r="C58" s="9" t="s">
        <v>2466</v>
      </c>
      <c r="D58" s="9" t="s">
        <v>303</v>
      </c>
      <c r="E58" s="9" t="s">
        <v>322</v>
      </c>
      <c r="F58" s="9" t="s">
        <v>323</v>
      </c>
      <c r="G58" s="8" t="s">
        <v>330</v>
      </c>
      <c r="H58" s="8"/>
      <c r="I58" s="8" t="s">
        <v>331</v>
      </c>
      <c r="J58" s="9" t="s">
        <v>1304</v>
      </c>
      <c r="K58" s="33" t="s">
        <v>1759</v>
      </c>
      <c r="L58" s="67"/>
    </row>
    <row r="59" spans="1:12" x14ac:dyDescent="0.2">
      <c r="A59" s="33" t="s">
        <v>3460</v>
      </c>
      <c r="B59" s="9" t="s">
        <v>220</v>
      </c>
      <c r="C59" s="9" t="s">
        <v>2466</v>
      </c>
      <c r="D59" s="9" t="s">
        <v>303</v>
      </c>
      <c r="E59" s="9" t="s">
        <v>322</v>
      </c>
      <c r="F59" s="9" t="s">
        <v>323</v>
      </c>
      <c r="G59" s="8" t="s">
        <v>330</v>
      </c>
      <c r="H59" s="8"/>
      <c r="I59" s="8" t="s">
        <v>841</v>
      </c>
      <c r="J59" s="15" t="s">
        <v>3524</v>
      </c>
      <c r="K59" s="33" t="s">
        <v>1762</v>
      </c>
      <c r="L59" s="67"/>
    </row>
    <row r="60" spans="1:12" x14ac:dyDescent="0.2">
      <c r="A60" s="33" t="s">
        <v>3460</v>
      </c>
      <c r="B60" s="9" t="s">
        <v>220</v>
      </c>
      <c r="C60" s="9" t="s">
        <v>2466</v>
      </c>
      <c r="D60" s="9" t="s">
        <v>303</v>
      </c>
      <c r="E60" s="9" t="s">
        <v>362</v>
      </c>
      <c r="F60" s="9" t="s">
        <v>3</v>
      </c>
      <c r="G60" s="8" t="s">
        <v>365</v>
      </c>
      <c r="H60" s="8"/>
      <c r="I60" s="8" t="s">
        <v>367</v>
      </c>
      <c r="J60" s="9" t="s">
        <v>1322</v>
      </c>
      <c r="K60" s="33" t="s">
        <v>1759</v>
      </c>
      <c r="L60" s="67"/>
    </row>
    <row r="61" spans="1:12" x14ac:dyDescent="0.2">
      <c r="A61" s="33" t="s">
        <v>3460</v>
      </c>
      <c r="B61" s="9" t="s">
        <v>220</v>
      </c>
      <c r="C61" s="9" t="s">
        <v>2466</v>
      </c>
      <c r="D61" s="9" t="s">
        <v>303</v>
      </c>
      <c r="E61" s="9" t="s">
        <v>406</v>
      </c>
      <c r="F61" s="9" t="s">
        <v>407</v>
      </c>
      <c r="G61" s="8" t="s">
        <v>410</v>
      </c>
      <c r="H61" s="8" t="s">
        <v>410</v>
      </c>
      <c r="I61" s="8" t="s">
        <v>3560</v>
      </c>
      <c r="J61" s="9" t="s">
        <v>3561</v>
      </c>
      <c r="K61" s="33" t="s">
        <v>1762</v>
      </c>
      <c r="L61" s="67"/>
    </row>
    <row r="62" spans="1:12" x14ac:dyDescent="0.2">
      <c r="A62" s="33" t="s">
        <v>3460</v>
      </c>
      <c r="B62" s="9" t="s">
        <v>220</v>
      </c>
      <c r="C62" s="9" t="s">
        <v>2466</v>
      </c>
      <c r="D62" s="9" t="s">
        <v>303</v>
      </c>
      <c r="E62" s="9" t="s">
        <v>406</v>
      </c>
      <c r="F62" s="9" t="s">
        <v>407</v>
      </c>
      <c r="G62" s="8" t="s">
        <v>422</v>
      </c>
      <c r="H62" s="8"/>
      <c r="I62" s="8" t="s">
        <v>153</v>
      </c>
      <c r="J62" s="9" t="s">
        <v>3563</v>
      </c>
      <c r="K62" s="33" t="s">
        <v>1762</v>
      </c>
      <c r="L62" s="67"/>
    </row>
    <row r="63" spans="1:12" x14ac:dyDescent="0.2">
      <c r="A63" s="33" t="s">
        <v>3460</v>
      </c>
      <c r="B63" s="9" t="s">
        <v>220</v>
      </c>
      <c r="C63" s="9" t="s">
        <v>2466</v>
      </c>
      <c r="D63" s="9" t="s">
        <v>457</v>
      </c>
      <c r="E63" s="9" t="s">
        <v>458</v>
      </c>
      <c r="F63" s="9" t="s">
        <v>3</v>
      </c>
      <c r="G63" s="8" t="s">
        <v>459</v>
      </c>
      <c r="H63" s="8"/>
      <c r="I63" s="8" t="s">
        <v>3601</v>
      </c>
      <c r="J63" s="9" t="s">
        <v>3602</v>
      </c>
      <c r="K63" s="33" t="s">
        <v>1762</v>
      </c>
      <c r="L63" s="67"/>
    </row>
    <row r="64" spans="1:12" x14ac:dyDescent="0.2">
      <c r="A64" s="33" t="s">
        <v>3460</v>
      </c>
      <c r="B64" s="9" t="s">
        <v>782</v>
      </c>
      <c r="C64" s="9" t="s">
        <v>2468</v>
      </c>
      <c r="D64" s="9" t="s">
        <v>907</v>
      </c>
      <c r="E64" s="9" t="s">
        <v>908</v>
      </c>
      <c r="F64" s="9" t="s">
        <v>915</v>
      </c>
      <c r="G64" s="8" t="s">
        <v>937</v>
      </c>
      <c r="H64" s="8"/>
      <c r="I64" s="8" t="s">
        <v>938</v>
      </c>
      <c r="J64" s="9" t="s">
        <v>1586</v>
      </c>
      <c r="K64" s="33" t="s">
        <v>1759</v>
      </c>
      <c r="L64" s="67" t="s">
        <v>3684</v>
      </c>
    </row>
    <row r="65" spans="1:12" x14ac:dyDescent="0.2">
      <c r="A65" s="33" t="s">
        <v>3460</v>
      </c>
      <c r="B65" s="9" t="s">
        <v>782</v>
      </c>
      <c r="C65" s="9" t="s">
        <v>2468</v>
      </c>
      <c r="D65" s="9" t="s">
        <v>907</v>
      </c>
      <c r="E65" s="9" t="s">
        <v>908</v>
      </c>
      <c r="F65" s="9" t="s">
        <v>967</v>
      </c>
      <c r="G65" s="8" t="s">
        <v>968</v>
      </c>
      <c r="H65" s="8"/>
      <c r="I65" s="8" t="s">
        <v>971</v>
      </c>
      <c r="J65" s="9" t="s">
        <v>1606</v>
      </c>
      <c r="K65" s="33" t="s">
        <v>1759</v>
      </c>
      <c r="L65" s="67"/>
    </row>
    <row r="66" spans="1:12" x14ac:dyDescent="0.2">
      <c r="A66" s="33" t="s">
        <v>3460</v>
      </c>
      <c r="B66" s="9" t="s">
        <v>782</v>
      </c>
      <c r="C66" s="9" t="s">
        <v>2468</v>
      </c>
      <c r="D66" s="9" t="s">
        <v>907</v>
      </c>
      <c r="E66" s="9" t="s">
        <v>908</v>
      </c>
      <c r="F66" s="9" t="s">
        <v>1054</v>
      </c>
      <c r="G66" s="8" t="s">
        <v>1058</v>
      </c>
      <c r="H66" s="8"/>
      <c r="I66" s="8" t="s">
        <v>3187</v>
      </c>
      <c r="J66" s="9" t="s">
        <v>3185</v>
      </c>
      <c r="K66" s="33" t="s">
        <v>1762</v>
      </c>
      <c r="L66" s="9" t="s">
        <v>3307</v>
      </c>
    </row>
    <row r="67" spans="1:12" x14ac:dyDescent="0.2">
      <c r="A67" s="33" t="s">
        <v>3460</v>
      </c>
      <c r="B67" s="9" t="s">
        <v>782</v>
      </c>
      <c r="C67" s="9" t="s">
        <v>2468</v>
      </c>
      <c r="D67" s="9" t="s">
        <v>907</v>
      </c>
      <c r="E67" s="9" t="s">
        <v>908</v>
      </c>
      <c r="F67" s="9" t="s">
        <v>1054</v>
      </c>
      <c r="G67" s="8" t="s">
        <v>1058</v>
      </c>
      <c r="H67" s="8"/>
      <c r="I67" s="8" t="s">
        <v>3188</v>
      </c>
      <c r="J67" s="9" t="s">
        <v>3186</v>
      </c>
      <c r="K67" s="33" t="s">
        <v>1762</v>
      </c>
      <c r="L67" s="9" t="s">
        <v>3307</v>
      </c>
    </row>
    <row r="68" spans="1:12" x14ac:dyDescent="0.2">
      <c r="A68" s="33" t="s">
        <v>3460</v>
      </c>
      <c r="B68" s="9" t="s">
        <v>782</v>
      </c>
      <c r="C68" s="9" t="s">
        <v>2468</v>
      </c>
      <c r="D68" s="9" t="s">
        <v>907</v>
      </c>
      <c r="E68" s="9" t="s">
        <v>908</v>
      </c>
      <c r="F68" s="9" t="s">
        <v>1054</v>
      </c>
      <c r="G68" s="8" t="s">
        <v>1058</v>
      </c>
      <c r="H68" s="8"/>
      <c r="I68" s="8" t="s">
        <v>3665</v>
      </c>
      <c r="J68" s="9" t="s">
        <v>3666</v>
      </c>
      <c r="K68" s="33" t="s">
        <v>1762</v>
      </c>
      <c r="L68" s="67"/>
    </row>
    <row r="69" spans="1:12" x14ac:dyDescent="0.2">
      <c r="A69" s="33" t="s">
        <v>3460</v>
      </c>
      <c r="B69" s="9" t="s">
        <v>515</v>
      </c>
      <c r="C69" s="9" t="s">
        <v>516</v>
      </c>
      <c r="E69" s="9" t="s">
        <v>523</v>
      </c>
      <c r="F69" s="9" t="s">
        <v>571</v>
      </c>
      <c r="G69" s="8" t="s">
        <v>572</v>
      </c>
      <c r="H69" s="8"/>
      <c r="I69" s="8" t="s">
        <v>3695</v>
      </c>
      <c r="J69" s="9" t="s">
        <v>3703</v>
      </c>
      <c r="K69" s="33" t="s">
        <v>1762</v>
      </c>
      <c r="L69" s="67"/>
    </row>
    <row r="70" spans="1:12" x14ac:dyDescent="0.2">
      <c r="A70" s="33" t="s">
        <v>3460</v>
      </c>
      <c r="B70" s="9" t="s">
        <v>782</v>
      </c>
      <c r="C70" s="9" t="s">
        <v>2468</v>
      </c>
      <c r="D70" s="9" t="s">
        <v>907</v>
      </c>
      <c r="E70" s="9" t="s">
        <v>908</v>
      </c>
      <c r="F70" s="9" t="s">
        <v>1054</v>
      </c>
      <c r="G70" s="8" t="s">
        <v>1058</v>
      </c>
      <c r="H70" s="8"/>
      <c r="I70" s="8" t="s">
        <v>1066</v>
      </c>
      <c r="J70" s="9" t="s">
        <v>1685</v>
      </c>
      <c r="K70" s="33" t="s">
        <v>2500</v>
      </c>
      <c r="L70" s="67" t="s">
        <v>2499</v>
      </c>
    </row>
    <row r="71" spans="1:12" x14ac:dyDescent="0.2">
      <c r="A71" s="33" t="s">
        <v>3905</v>
      </c>
      <c r="B71" s="9" t="s">
        <v>782</v>
      </c>
      <c r="C71" s="9" t="s">
        <v>2468</v>
      </c>
      <c r="D71" s="9" t="s">
        <v>907</v>
      </c>
      <c r="E71" s="9" t="s">
        <v>908</v>
      </c>
      <c r="F71" s="33" t="s">
        <v>972</v>
      </c>
      <c r="G71" s="33" t="s">
        <v>984</v>
      </c>
      <c r="I71" s="33" t="s">
        <v>1041</v>
      </c>
      <c r="J71" s="15" t="s">
        <v>3871</v>
      </c>
      <c r="K71" s="33" t="s">
        <v>1762</v>
      </c>
      <c r="L71" s="67"/>
    </row>
    <row r="72" spans="1:12" x14ac:dyDescent="0.2">
      <c r="A72" s="33" t="s">
        <v>3905</v>
      </c>
      <c r="B72" s="9" t="s">
        <v>782</v>
      </c>
      <c r="C72" s="9" t="s">
        <v>2468</v>
      </c>
      <c r="D72" s="9" t="s">
        <v>907</v>
      </c>
      <c r="E72" s="9" t="s">
        <v>908</v>
      </c>
      <c r="F72" s="33" t="s">
        <v>972</v>
      </c>
      <c r="G72" s="33" t="s">
        <v>1014</v>
      </c>
      <c r="I72" s="33" t="s">
        <v>3895</v>
      </c>
      <c r="J72" s="66" t="s">
        <v>3896</v>
      </c>
      <c r="K72" s="33" t="s">
        <v>1762</v>
      </c>
      <c r="L72" s="67"/>
    </row>
    <row r="73" spans="1:12" x14ac:dyDescent="0.2">
      <c r="A73" s="33" t="s">
        <v>3905</v>
      </c>
      <c r="B73" s="9" t="s">
        <v>782</v>
      </c>
      <c r="C73" s="9" t="s">
        <v>2468</v>
      </c>
      <c r="D73" s="9" t="s">
        <v>907</v>
      </c>
      <c r="E73" s="9" t="s">
        <v>908</v>
      </c>
      <c r="F73" s="63" t="s">
        <v>3688</v>
      </c>
      <c r="G73" s="8" t="s">
        <v>1055</v>
      </c>
      <c r="H73" s="8"/>
      <c r="I73" s="8" t="s">
        <v>3907</v>
      </c>
      <c r="J73" s="9" t="s">
        <v>3908</v>
      </c>
      <c r="K73" s="33" t="s">
        <v>1762</v>
      </c>
      <c r="L73" s="9" t="s">
        <v>3909</v>
      </c>
    </row>
    <row r="74" spans="1:12" x14ac:dyDescent="0.2">
      <c r="A74" s="33" t="s">
        <v>3905</v>
      </c>
      <c r="B74" s="9" t="s">
        <v>492</v>
      </c>
      <c r="C74" s="9" t="s">
        <v>3</v>
      </c>
      <c r="D74" s="9" t="s">
        <v>493</v>
      </c>
      <c r="E74" s="9" t="s">
        <v>494</v>
      </c>
      <c r="F74" s="9" t="s">
        <v>3</v>
      </c>
      <c r="G74" s="8" t="s">
        <v>495</v>
      </c>
      <c r="H74" s="8" t="s">
        <v>495</v>
      </c>
      <c r="I74" s="8" t="s">
        <v>153</v>
      </c>
      <c r="J74" s="9" t="s">
        <v>3914</v>
      </c>
      <c r="K74" s="33" t="s">
        <v>1762</v>
      </c>
      <c r="L74" s="9" t="s">
        <v>3915</v>
      </c>
    </row>
    <row r="75" spans="1:12" x14ac:dyDescent="0.2">
      <c r="A75" s="33" t="s">
        <v>3905</v>
      </c>
      <c r="B75" s="33" t="s">
        <v>515</v>
      </c>
      <c r="D75" s="33" t="s">
        <v>516</v>
      </c>
      <c r="E75" s="33" t="s">
        <v>523</v>
      </c>
      <c r="F75" s="33" t="s">
        <v>539</v>
      </c>
      <c r="G75" s="33" t="s">
        <v>540</v>
      </c>
      <c r="H75" s="33" t="s">
        <v>540</v>
      </c>
      <c r="I75" s="33" t="s">
        <v>3921</v>
      </c>
      <c r="J75" s="33" t="s">
        <v>3975</v>
      </c>
      <c r="K75" s="33" t="s">
        <v>1762</v>
      </c>
      <c r="L75" s="67" t="s">
        <v>3457</v>
      </c>
    </row>
    <row r="76" spans="1:12" x14ac:dyDescent="0.2">
      <c r="A76" s="33" t="s">
        <v>3905</v>
      </c>
      <c r="B76" s="33" t="s">
        <v>220</v>
      </c>
      <c r="C76" s="33" t="s">
        <v>2466</v>
      </c>
      <c r="D76" s="33" t="s">
        <v>251</v>
      </c>
      <c r="E76" s="33" t="s">
        <v>252</v>
      </c>
      <c r="F76" s="33" t="s">
        <v>3</v>
      </c>
      <c r="G76" s="33" t="s">
        <v>274</v>
      </c>
      <c r="I76" s="33" t="s">
        <v>3976</v>
      </c>
      <c r="J76" s="33" t="s">
        <v>3977</v>
      </c>
      <c r="K76" s="33" t="s">
        <v>1762</v>
      </c>
      <c r="L76" s="67" t="s">
        <v>3981</v>
      </c>
    </row>
    <row r="77" spans="1:12" x14ac:dyDescent="0.2">
      <c r="A77" s="33" t="s">
        <v>3905</v>
      </c>
      <c r="B77" s="33" t="s">
        <v>220</v>
      </c>
      <c r="C77" s="33" t="s">
        <v>2466</v>
      </c>
      <c r="D77" s="33" t="s">
        <v>303</v>
      </c>
      <c r="F77" s="33" t="s">
        <v>3</v>
      </c>
      <c r="G77" s="33" t="s">
        <v>380</v>
      </c>
      <c r="I77" s="33" t="s">
        <v>3983</v>
      </c>
      <c r="J77" s="33" t="s">
        <v>3990</v>
      </c>
      <c r="K77" s="33" t="s">
        <v>1762</v>
      </c>
      <c r="L77" s="67" t="s">
        <v>3986</v>
      </c>
    </row>
    <row r="78" spans="1:12" x14ac:dyDescent="0.2">
      <c r="A78" s="33" t="s">
        <v>3905</v>
      </c>
      <c r="B78" s="33" t="s">
        <v>635</v>
      </c>
      <c r="C78" s="33" t="s">
        <v>2292</v>
      </c>
      <c r="D78" s="33" t="s">
        <v>659</v>
      </c>
      <c r="E78" s="33" t="s">
        <v>668</v>
      </c>
      <c r="G78" s="33" t="s">
        <v>711</v>
      </c>
      <c r="I78" s="33" t="s">
        <v>4124</v>
      </c>
      <c r="J78" s="33" t="s">
        <v>4271</v>
      </c>
      <c r="K78" s="33" t="s">
        <v>1762</v>
      </c>
      <c r="L78" s="67" t="s">
        <v>4270</v>
      </c>
    </row>
    <row r="79" spans="1:12" x14ac:dyDescent="0.2">
      <c r="A79" s="33" t="s">
        <v>3905</v>
      </c>
      <c r="B79" s="33" t="s">
        <v>635</v>
      </c>
      <c r="C79" s="33" t="s">
        <v>2292</v>
      </c>
      <c r="D79" s="33" t="s">
        <v>736</v>
      </c>
      <c r="E79" s="33" t="s">
        <v>756</v>
      </c>
      <c r="F79" s="33" t="s">
        <v>3</v>
      </c>
      <c r="G79" s="33" t="s">
        <v>767</v>
      </c>
      <c r="I79" s="33" t="s">
        <v>781</v>
      </c>
      <c r="J79" s="33" t="s">
        <v>4272</v>
      </c>
      <c r="K79" s="33" t="s">
        <v>2500</v>
      </c>
      <c r="L79" s="67" t="s">
        <v>2499</v>
      </c>
    </row>
  </sheetData>
  <phoneticPr fontId="1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600CD-2E7C-334A-8B85-2D1B412ECF08}">
  <dimension ref="A1:L8"/>
  <sheetViews>
    <sheetView workbookViewId="0"/>
  </sheetViews>
  <sheetFormatPr baseColWidth="10" defaultColWidth="10.83203125" defaultRowHeight="15" x14ac:dyDescent="0.2"/>
  <cols>
    <col min="1" max="1" width="14.1640625" style="33" bestFit="1" customWidth="1"/>
    <col min="2" max="2" width="14.83203125" style="33" bestFit="1" customWidth="1"/>
    <col min="3" max="3" width="10.33203125" style="33" bestFit="1" customWidth="1"/>
    <col min="4" max="4" width="13.1640625" style="33" bestFit="1" customWidth="1"/>
    <col min="5" max="6" width="11.1640625" style="33" bestFit="1" customWidth="1"/>
    <col min="7" max="7" width="13.33203125" style="33" bestFit="1" customWidth="1"/>
    <col min="8" max="8" width="12" style="33" bestFit="1" customWidth="1"/>
    <col min="9" max="9" width="41.83203125" style="33" bestFit="1" customWidth="1"/>
    <col min="10" max="10" width="11.1640625" style="33" bestFit="1" customWidth="1"/>
    <col min="11" max="12" width="65" style="33" customWidth="1"/>
    <col min="13" max="16384" width="10.83203125" style="33"/>
  </cols>
  <sheetData>
    <row r="1" spans="1:12" ht="19" x14ac:dyDescent="0.25">
      <c r="A1" s="18" t="s">
        <v>2408</v>
      </c>
      <c r="B1" s="18" t="s">
        <v>2409</v>
      </c>
      <c r="C1" s="18" t="s">
        <v>2410</v>
      </c>
      <c r="D1" s="18" t="s">
        <v>2411</v>
      </c>
      <c r="E1" s="18" t="s">
        <v>2412</v>
      </c>
      <c r="F1" s="18" t="s">
        <v>2413</v>
      </c>
      <c r="G1" s="18" t="s">
        <v>2414</v>
      </c>
      <c r="H1" s="18" t="s">
        <v>2415</v>
      </c>
      <c r="I1" s="18" t="s">
        <v>2417</v>
      </c>
      <c r="J1" s="18" t="s">
        <v>2444</v>
      </c>
      <c r="K1" s="18" t="s">
        <v>2445</v>
      </c>
      <c r="L1" s="18" t="s">
        <v>2422</v>
      </c>
    </row>
    <row r="2" spans="1:12" ht="408" customHeight="1" x14ac:dyDescent="0.2">
      <c r="A2" s="42" t="s">
        <v>782</v>
      </c>
      <c r="B2" s="42" t="s">
        <v>2468</v>
      </c>
      <c r="C2" s="42" t="s">
        <v>907</v>
      </c>
      <c r="D2" s="42" t="s">
        <v>908</v>
      </c>
      <c r="E2" s="42" t="s">
        <v>915</v>
      </c>
      <c r="F2" s="72" t="s">
        <v>944</v>
      </c>
      <c r="G2" s="72"/>
      <c r="H2" s="72" t="s">
        <v>947</v>
      </c>
      <c r="I2" s="42" t="s">
        <v>1591</v>
      </c>
      <c r="J2" s="73" t="s">
        <v>2396</v>
      </c>
      <c r="K2" s="37" t="s">
        <v>2497</v>
      </c>
      <c r="L2" s="41" t="s">
        <v>2498</v>
      </c>
    </row>
    <row r="3" spans="1:12" ht="64" x14ac:dyDescent="0.2">
      <c r="A3" s="42" t="s">
        <v>515</v>
      </c>
      <c r="B3" s="42"/>
      <c r="C3" s="42" t="s">
        <v>516</v>
      </c>
      <c r="D3" s="42" t="s">
        <v>523</v>
      </c>
      <c r="E3" s="42" t="s">
        <v>575</v>
      </c>
      <c r="F3" s="72" t="s">
        <v>585</v>
      </c>
      <c r="G3" s="73"/>
      <c r="H3" s="73" t="s">
        <v>2397</v>
      </c>
      <c r="I3" s="73" t="s">
        <v>2399</v>
      </c>
      <c r="J3" s="73" t="s">
        <v>2396</v>
      </c>
      <c r="K3" s="37" t="s">
        <v>2501</v>
      </c>
      <c r="L3" s="37" t="s">
        <v>2446</v>
      </c>
    </row>
    <row r="4" spans="1:12" ht="64" x14ac:dyDescent="0.2">
      <c r="A4" s="42" t="s">
        <v>515</v>
      </c>
      <c r="B4" s="42" t="s">
        <v>3</v>
      </c>
      <c r="C4" s="42" t="s">
        <v>516</v>
      </c>
      <c r="D4" s="42" t="s">
        <v>523</v>
      </c>
      <c r="E4" s="42" t="s">
        <v>539</v>
      </c>
      <c r="F4" s="72" t="s">
        <v>553</v>
      </c>
      <c r="G4" s="73"/>
      <c r="H4" s="73" t="s">
        <v>2398</v>
      </c>
      <c r="I4" s="73" t="s">
        <v>2400</v>
      </c>
      <c r="J4" s="73" t="s">
        <v>2396</v>
      </c>
      <c r="K4" s="37" t="s">
        <v>2502</v>
      </c>
      <c r="L4" s="37" t="s">
        <v>1764</v>
      </c>
    </row>
    <row r="5" spans="1:12" ht="48" x14ac:dyDescent="0.2">
      <c r="A5" s="42" t="s">
        <v>782</v>
      </c>
      <c r="B5" s="42" t="s">
        <v>2468</v>
      </c>
      <c r="C5" s="42" t="s">
        <v>907</v>
      </c>
      <c r="D5" s="42" t="s">
        <v>908</v>
      </c>
      <c r="E5" s="42" t="s">
        <v>915</v>
      </c>
      <c r="F5" s="72" t="s">
        <v>956</v>
      </c>
      <c r="G5" s="72"/>
      <c r="H5" s="72" t="s">
        <v>957</v>
      </c>
      <c r="I5" s="42" t="s">
        <v>1600</v>
      </c>
      <c r="J5" s="73" t="s">
        <v>2396</v>
      </c>
      <c r="K5" s="49" t="s">
        <v>3085</v>
      </c>
      <c r="L5" s="49" t="s">
        <v>2949</v>
      </c>
    </row>
    <row r="6" spans="1:12" ht="48" x14ac:dyDescent="0.2">
      <c r="A6" s="42" t="s">
        <v>782</v>
      </c>
      <c r="B6" s="42" t="s">
        <v>783</v>
      </c>
      <c r="C6" s="42" t="s">
        <v>821</v>
      </c>
      <c r="D6" s="42" t="s">
        <v>825</v>
      </c>
      <c r="E6" s="42" t="s">
        <v>858</v>
      </c>
      <c r="F6" s="72" t="s">
        <v>863</v>
      </c>
      <c r="G6" s="72"/>
      <c r="H6" s="72" t="s">
        <v>868</v>
      </c>
      <c r="I6" s="42" t="s">
        <v>1543</v>
      </c>
      <c r="J6" s="73" t="s">
        <v>2396</v>
      </c>
      <c r="K6" s="49" t="s">
        <v>3304</v>
      </c>
      <c r="L6" s="49" t="s">
        <v>2949</v>
      </c>
    </row>
    <row r="7" spans="1:12" ht="409.6" x14ac:dyDescent="0.2">
      <c r="A7" s="42" t="s">
        <v>782</v>
      </c>
      <c r="B7" s="42" t="s">
        <v>2468</v>
      </c>
      <c r="C7" s="42" t="s">
        <v>907</v>
      </c>
      <c r="D7" s="42" t="s">
        <v>908</v>
      </c>
      <c r="E7" s="42" t="s">
        <v>1054</v>
      </c>
      <c r="F7" s="72" t="s">
        <v>1058</v>
      </c>
      <c r="G7" s="72"/>
      <c r="H7" s="72" t="s">
        <v>1066</v>
      </c>
      <c r="I7" s="42" t="s">
        <v>1685</v>
      </c>
      <c r="J7" s="73" t="s">
        <v>2396</v>
      </c>
      <c r="K7" s="71" t="s">
        <v>3706</v>
      </c>
      <c r="L7" s="71" t="s">
        <v>3707</v>
      </c>
    </row>
    <row r="8" spans="1:12" ht="80" x14ac:dyDescent="0.2">
      <c r="A8" s="74" t="s">
        <v>635</v>
      </c>
      <c r="B8" s="74" t="s">
        <v>2292</v>
      </c>
      <c r="C8" s="74" t="s">
        <v>736</v>
      </c>
      <c r="D8" s="74" t="s">
        <v>756</v>
      </c>
      <c r="E8" s="74" t="s">
        <v>3</v>
      </c>
      <c r="F8" s="75" t="s">
        <v>757</v>
      </c>
      <c r="G8" s="75" t="s">
        <v>767</v>
      </c>
      <c r="H8" s="75" t="s">
        <v>781</v>
      </c>
      <c r="I8" s="74" t="s">
        <v>4273</v>
      </c>
      <c r="J8" s="74" t="s">
        <v>2396</v>
      </c>
      <c r="K8" s="70" t="s">
        <v>4274</v>
      </c>
      <c r="L8" s="70" t="s">
        <v>4275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8D6130-A13A-A74E-B1F5-14D7CF4AF805}">
  <dimension ref="A1:J14"/>
  <sheetViews>
    <sheetView workbookViewId="0"/>
  </sheetViews>
  <sheetFormatPr baseColWidth="10" defaultColWidth="10.83203125" defaultRowHeight="15" x14ac:dyDescent="0.2"/>
  <cols>
    <col min="1" max="1" width="14.1640625" style="33" bestFit="1" customWidth="1"/>
    <col min="2" max="2" width="16.5" style="33" bestFit="1" customWidth="1"/>
    <col min="3" max="3" width="15.1640625" style="33" bestFit="1" customWidth="1"/>
    <col min="4" max="4" width="17.5" style="33" bestFit="1" customWidth="1"/>
    <col min="5" max="5" width="13.5" style="33" bestFit="1" customWidth="1"/>
    <col min="6" max="6" width="16" style="33" bestFit="1" customWidth="1"/>
    <col min="7" max="7" width="16.5" style="33" bestFit="1" customWidth="1"/>
    <col min="8" max="8" width="14.6640625" style="33" bestFit="1" customWidth="1"/>
    <col min="9" max="9" width="30" style="33" customWidth="1"/>
    <col min="10" max="10" width="50" style="33" customWidth="1"/>
    <col min="11" max="11" width="20.1640625" style="33" bestFit="1" customWidth="1"/>
    <col min="12" max="12" width="18.6640625" style="33" bestFit="1" customWidth="1"/>
    <col min="13" max="13" width="10.83203125" style="33"/>
    <col min="14" max="14" width="18.6640625" style="33" bestFit="1" customWidth="1"/>
    <col min="15" max="16384" width="10.83203125" style="33"/>
  </cols>
  <sheetData>
    <row r="1" spans="1:10" ht="19" x14ac:dyDescent="0.25">
      <c r="A1" s="18" t="s">
        <v>2408</v>
      </c>
      <c r="B1" s="18" t="s">
        <v>2409</v>
      </c>
      <c r="C1" s="18" t="s">
        <v>2410</v>
      </c>
      <c r="D1" s="18" t="s">
        <v>2411</v>
      </c>
      <c r="E1" s="18" t="s">
        <v>2412</v>
      </c>
      <c r="F1" s="18" t="s">
        <v>2413</v>
      </c>
      <c r="G1" s="18" t="s">
        <v>2414</v>
      </c>
      <c r="H1" s="18" t="s">
        <v>2415</v>
      </c>
      <c r="I1" s="18" t="s">
        <v>2416</v>
      </c>
      <c r="J1" s="18" t="s">
        <v>2417</v>
      </c>
    </row>
    <row r="2" spans="1:10" x14ac:dyDescent="0.2">
      <c r="A2" s="33" t="s">
        <v>607</v>
      </c>
      <c r="B2" s="33" t="s">
        <v>3</v>
      </c>
      <c r="C2" s="33" t="s">
        <v>608</v>
      </c>
      <c r="F2" s="33" t="s">
        <v>2455</v>
      </c>
      <c r="H2" s="33" t="s">
        <v>207</v>
      </c>
      <c r="I2" s="21" t="s">
        <v>1100</v>
      </c>
      <c r="J2" s="33" t="s">
        <v>2485</v>
      </c>
    </row>
    <row r="3" spans="1:10" x14ac:dyDescent="0.2">
      <c r="A3" s="33" t="s">
        <v>607</v>
      </c>
      <c r="B3" s="33" t="s">
        <v>3</v>
      </c>
      <c r="C3" s="33" t="s">
        <v>608</v>
      </c>
      <c r="F3" s="33" t="s">
        <v>2455</v>
      </c>
      <c r="H3" s="33" t="s">
        <v>2456</v>
      </c>
      <c r="I3" s="21" t="s">
        <v>2469</v>
      </c>
      <c r="J3" s="33" t="s">
        <v>2486</v>
      </c>
    </row>
    <row r="4" spans="1:10" x14ac:dyDescent="0.2">
      <c r="A4" s="33" t="s">
        <v>607</v>
      </c>
      <c r="B4" s="33" t="s">
        <v>3</v>
      </c>
      <c r="C4" s="33" t="s">
        <v>608</v>
      </c>
      <c r="F4" s="33" t="s">
        <v>2460</v>
      </c>
      <c r="H4" s="33" t="s">
        <v>2461</v>
      </c>
      <c r="I4" s="21" t="s">
        <v>2470</v>
      </c>
      <c r="J4" s="33" t="s">
        <v>2487</v>
      </c>
    </row>
    <row r="5" spans="1:10" x14ac:dyDescent="0.2">
      <c r="A5" s="9" t="s">
        <v>782</v>
      </c>
      <c r="B5" s="9" t="s">
        <v>783</v>
      </c>
      <c r="C5" s="9" t="s">
        <v>784</v>
      </c>
      <c r="D5" s="9"/>
      <c r="E5" s="9" t="s">
        <v>3</v>
      </c>
      <c r="F5" s="8" t="s">
        <v>785</v>
      </c>
      <c r="H5" s="33" t="s">
        <v>2452</v>
      </c>
      <c r="I5" s="21" t="s">
        <v>2473</v>
      </c>
      <c r="J5" s="33" t="s">
        <v>2488</v>
      </c>
    </row>
    <row r="6" spans="1:10" x14ac:dyDescent="0.2">
      <c r="A6" s="9" t="s">
        <v>782</v>
      </c>
      <c r="B6" s="9" t="s">
        <v>2468</v>
      </c>
      <c r="C6" s="9" t="s">
        <v>907</v>
      </c>
      <c r="D6" s="33" t="s">
        <v>2471</v>
      </c>
      <c r="F6" s="33" t="s">
        <v>2457</v>
      </c>
      <c r="H6" s="33" t="s">
        <v>2458</v>
      </c>
      <c r="I6" s="21" t="s">
        <v>2472</v>
      </c>
      <c r="J6" s="33" t="s">
        <v>2489</v>
      </c>
    </row>
    <row r="7" spans="1:10" x14ac:dyDescent="0.2">
      <c r="A7" s="9" t="s">
        <v>782</v>
      </c>
      <c r="B7" s="9" t="s">
        <v>2468</v>
      </c>
      <c r="C7" s="9" t="s">
        <v>2474</v>
      </c>
      <c r="D7" s="33" t="s">
        <v>2475</v>
      </c>
      <c r="E7" s="33" t="s">
        <v>2476</v>
      </c>
      <c r="F7" s="33" t="s">
        <v>2459</v>
      </c>
      <c r="H7" s="33" t="s">
        <v>109</v>
      </c>
      <c r="I7" s="21" t="s">
        <v>1101</v>
      </c>
      <c r="J7" s="33" t="s">
        <v>2490</v>
      </c>
    </row>
    <row r="8" spans="1:10" x14ac:dyDescent="0.2">
      <c r="A8" s="9" t="s">
        <v>782</v>
      </c>
      <c r="B8" s="9" t="s">
        <v>2468</v>
      </c>
      <c r="C8" s="9" t="s">
        <v>2474</v>
      </c>
      <c r="D8" s="33" t="s">
        <v>2475</v>
      </c>
      <c r="E8" s="33" t="s">
        <v>2477</v>
      </c>
      <c r="F8" s="33" t="s">
        <v>2462</v>
      </c>
      <c r="H8" s="33" t="s">
        <v>2463</v>
      </c>
      <c r="I8" s="21" t="s">
        <v>2478</v>
      </c>
      <c r="J8" s="33" t="s">
        <v>2491</v>
      </c>
    </row>
    <row r="9" spans="1:10" x14ac:dyDescent="0.2">
      <c r="A9" s="9" t="s">
        <v>782</v>
      </c>
      <c r="B9" s="9" t="s">
        <v>2468</v>
      </c>
      <c r="C9" s="9" t="s">
        <v>2474</v>
      </c>
      <c r="D9" s="33" t="s">
        <v>2475</v>
      </c>
      <c r="E9" s="33" t="s">
        <v>2477</v>
      </c>
      <c r="F9" s="33" t="s">
        <v>2462</v>
      </c>
      <c r="H9" s="33" t="s">
        <v>1010</v>
      </c>
      <c r="I9" s="21" t="s">
        <v>2479</v>
      </c>
      <c r="J9" s="33" t="s">
        <v>2492</v>
      </c>
    </row>
    <row r="10" spans="1:10" x14ac:dyDescent="0.2">
      <c r="A10" s="9" t="s">
        <v>76</v>
      </c>
      <c r="B10" s="9" t="s">
        <v>3367</v>
      </c>
      <c r="C10" s="9" t="s">
        <v>77</v>
      </c>
      <c r="D10" s="9" t="s">
        <v>2480</v>
      </c>
      <c r="F10" s="33" t="s">
        <v>2450</v>
      </c>
      <c r="H10" s="33" t="s">
        <v>2451</v>
      </c>
      <c r="I10" s="21" t="s">
        <v>1099</v>
      </c>
      <c r="J10" s="33" t="s">
        <v>2493</v>
      </c>
    </row>
    <row r="11" spans="1:10" x14ac:dyDescent="0.2">
      <c r="A11" s="9" t="s">
        <v>76</v>
      </c>
      <c r="B11" s="9" t="s">
        <v>3367</v>
      </c>
      <c r="C11" s="9" t="s">
        <v>77</v>
      </c>
      <c r="D11" s="9" t="s">
        <v>2480</v>
      </c>
      <c r="F11" s="33" t="s">
        <v>2453</v>
      </c>
      <c r="H11" s="33" t="s">
        <v>2454</v>
      </c>
      <c r="I11" s="21" t="s">
        <v>1102</v>
      </c>
      <c r="J11" s="33" t="s">
        <v>2494</v>
      </c>
    </row>
    <row r="12" spans="1:10" x14ac:dyDescent="0.2">
      <c r="A12" s="9" t="s">
        <v>76</v>
      </c>
      <c r="B12" s="9" t="s">
        <v>3367</v>
      </c>
      <c r="C12" s="9" t="s">
        <v>77</v>
      </c>
      <c r="D12" s="9" t="s">
        <v>2480</v>
      </c>
      <c r="F12" s="33" t="s">
        <v>2453</v>
      </c>
      <c r="H12" s="33" t="s">
        <v>720</v>
      </c>
      <c r="I12" s="21" t="s">
        <v>2481</v>
      </c>
      <c r="J12" s="33" t="s">
        <v>2495</v>
      </c>
    </row>
    <row r="13" spans="1:10" x14ac:dyDescent="0.2">
      <c r="A13" s="9" t="s">
        <v>76</v>
      </c>
      <c r="B13" s="9" t="s">
        <v>3367</v>
      </c>
      <c r="C13" s="9" t="s">
        <v>2483</v>
      </c>
      <c r="D13" s="9" t="s">
        <v>2484</v>
      </c>
      <c r="F13" s="33" t="s">
        <v>2844</v>
      </c>
      <c r="H13" s="33" t="s">
        <v>2845</v>
      </c>
      <c r="I13" s="21" t="s">
        <v>2846</v>
      </c>
      <c r="J13" s="33" t="s">
        <v>2847</v>
      </c>
    </row>
    <row r="14" spans="1:10" x14ac:dyDescent="0.2">
      <c r="A14" s="9" t="s">
        <v>76</v>
      </c>
      <c r="B14" s="9" t="s">
        <v>3368</v>
      </c>
      <c r="C14" s="9" t="s">
        <v>2482</v>
      </c>
      <c r="D14" s="9"/>
      <c r="F14" s="33" t="s">
        <v>2464</v>
      </c>
      <c r="H14" s="33" t="s">
        <v>2465</v>
      </c>
      <c r="I14" s="21" t="s">
        <v>1103</v>
      </c>
      <c r="J14" s="33" t="s">
        <v>2496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LISTA</vt:lpstr>
      <vt:lpstr>COMENTARIOS</vt:lpstr>
      <vt:lpstr>MUDANÇAS</vt:lpstr>
      <vt:lpstr>DUVIDOSOS</vt:lpstr>
      <vt:lpstr>EXOTICOS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Edson Abreu</cp:lastModifiedBy>
  <dcterms:created xsi:type="dcterms:W3CDTF">2024-11-12T11:03:30Z</dcterms:created>
  <dcterms:modified xsi:type="dcterms:W3CDTF">2024-12-20T15:37:52Z</dcterms:modified>
</cp:coreProperties>
</file>