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6189A080-8900-44CF-87A5-F5AC2950E56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6" i="1"/>
  <c r="C22" i="1"/>
  <c r="C14" i="1"/>
  <c r="F14" i="1"/>
  <c r="C18" i="1"/>
</calcChain>
</file>

<file path=xl/sharedStrings.xml><?xml version="1.0" encoding="utf-8"?>
<sst xmlns="http://schemas.openxmlformats.org/spreadsheetml/2006/main" count="17" uniqueCount="17">
  <si>
    <t>Estatistica e Probabilidade</t>
  </si>
  <si>
    <t>812839 - Vinícius Miranda de Araújo</t>
  </si>
  <si>
    <t>Exercício Avaliativo 05</t>
  </si>
  <si>
    <t>3.4) (Martins) Uma variável aleatória discreta pode assumir cinco valores, conforme a distribuição de probabilidade:</t>
  </si>
  <si>
    <t>𝑥𝑖</t>
  </si>
  <si>
    <t>p(𝑥𝑖)</t>
  </si>
  <si>
    <t>?</t>
  </si>
  <si>
    <t>(a) Encontrar o valor de 𝑝(3).</t>
  </si>
  <si>
    <t>Soma =</t>
  </si>
  <si>
    <t>p(3) =</t>
  </si>
  <si>
    <t>(b) Qual é o valor da função acumulada para 𝑥 = 5?</t>
  </si>
  <si>
    <t>F(5) =</t>
  </si>
  <si>
    <t>(c) Encontrar a média da distribuição</t>
  </si>
  <si>
    <t>𝜇 = 𝐸(𝑋) =</t>
  </si>
  <si>
    <t>(d) Calcular a variância e o desvio-padrão.</t>
  </si>
  <si>
    <t>𝜎 2 = 𝑉𝑎𝑟(𝑋) =</t>
  </si>
  <si>
    <t>desvio padrão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</si>
</sst>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9"/>
  <sheetViews>
    <sheetView showGridLines="0" tabSelected="1" topLeftCell="A6" workbookViewId="0">
      <selection activeCell="B9" sqref="B9:B10"/>
    </sheetView>
  </sheetViews>
  <sheetFormatPr defaultRowHeight="15"/>
  <sheetData>
    <row r="2" spans="2:15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5">
      <c r="B3" s="27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2:15">
      <c r="B4" s="30" t="s">
        <v>2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2:15" ht="15" customHeight="1">
      <c r="B6" s="5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2: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2:15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2:15">
      <c r="B9" s="33" t="s">
        <v>4</v>
      </c>
      <c r="C9" s="1">
        <v>1</v>
      </c>
      <c r="D9" s="1">
        <v>2</v>
      </c>
      <c r="E9" s="1">
        <v>3</v>
      </c>
      <c r="F9" s="1">
        <v>5</v>
      </c>
      <c r="G9" s="1">
        <v>8</v>
      </c>
      <c r="H9" s="3"/>
      <c r="I9" s="3"/>
      <c r="J9" s="3"/>
      <c r="K9" s="3"/>
      <c r="L9" s="3"/>
      <c r="M9" s="3"/>
      <c r="N9" s="3"/>
      <c r="O9" s="4"/>
    </row>
    <row r="10" spans="2:15">
      <c r="B10" s="34" t="s">
        <v>5</v>
      </c>
      <c r="C10" s="8">
        <v>0.2</v>
      </c>
      <c r="D10" s="8">
        <v>0.25</v>
      </c>
      <c r="E10" s="8" t="s">
        <v>6</v>
      </c>
      <c r="F10" s="8">
        <v>0.3</v>
      </c>
      <c r="G10" s="8">
        <v>0.1</v>
      </c>
      <c r="H10" s="3"/>
      <c r="I10" s="3"/>
      <c r="J10" s="3"/>
      <c r="K10" s="3"/>
      <c r="L10" s="3"/>
      <c r="M10" s="3"/>
      <c r="N10" s="3"/>
      <c r="O10" s="4"/>
    </row>
    <row r="11" spans="2:15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2:15">
      <c r="B12" s="9" t="s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2:15">
      <c r="B14" s="15" t="s">
        <v>8</v>
      </c>
      <c r="C14" s="8">
        <f>SUM(C10:G10)</f>
        <v>0.85</v>
      </c>
      <c r="D14" s="8"/>
      <c r="E14" s="8" t="s">
        <v>9</v>
      </c>
      <c r="F14" s="8">
        <f>100%-C14</f>
        <v>0.15000000000000002</v>
      </c>
      <c r="G14" s="13"/>
      <c r="H14" s="13"/>
      <c r="I14" s="13"/>
      <c r="J14" s="13"/>
      <c r="K14" s="13"/>
      <c r="L14" s="13"/>
      <c r="M14" s="13"/>
      <c r="N14" s="13"/>
      <c r="O14" s="14"/>
    </row>
    <row r="15" spans="2:15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2:15">
      <c r="B16" s="16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</row>
    <row r="17" spans="2:15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</row>
    <row r="18" spans="2:15">
      <c r="B18" s="15" t="s">
        <v>11</v>
      </c>
      <c r="C18" s="8">
        <f>SUM(C10,D10,F10,F14)</f>
        <v>0.9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</row>
    <row r="19" spans="2:15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2:15">
      <c r="B20" s="16" t="s">
        <v>12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</row>
    <row r="21" spans="2:15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2:15">
      <c r="B22" s="15" t="s">
        <v>13</v>
      </c>
      <c r="C22" s="8">
        <f>C9*C10+D9*D10+E9*F14+F9*F10+G9*G10</f>
        <v>3.45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</row>
    <row r="23" spans="2:15"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2:15">
      <c r="B24" s="16" t="s">
        <v>14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2:15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</row>
    <row r="26" spans="2:15">
      <c r="B26" s="19" t="s">
        <v>15</v>
      </c>
      <c r="C26" s="20"/>
      <c r="D26" s="13">
        <f>(C9-C22)^2*C10+(D9-C22)^2*D10+(E9-C22)^2*F14+(F9-C22)^2*F10+(G9-C22)^2*G10</f>
        <v>4.5475000000000003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</row>
    <row r="27" spans="2:15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</row>
    <row r="28" spans="2:15">
      <c r="B28" s="19" t="s">
        <v>16</v>
      </c>
      <c r="C28" s="20"/>
      <c r="D28" s="8">
        <f>SQRT(D26)</f>
        <v>2.1324868112136124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3"/>
    </row>
  </sheetData>
  <mergeCells count="18">
    <mergeCell ref="B23:O23"/>
    <mergeCell ref="B19:O19"/>
    <mergeCell ref="B15:O15"/>
    <mergeCell ref="B24:O24"/>
    <mergeCell ref="B26:C26"/>
    <mergeCell ref="B28:C28"/>
    <mergeCell ref="B29:O29"/>
    <mergeCell ref="B20:O20"/>
    <mergeCell ref="B2:O2"/>
    <mergeCell ref="B3:O3"/>
    <mergeCell ref="B4:O4"/>
    <mergeCell ref="B5:O5"/>
    <mergeCell ref="B6:O7"/>
    <mergeCell ref="B8:O8"/>
    <mergeCell ref="B11:O11"/>
    <mergeCell ref="H9:O10"/>
    <mergeCell ref="B12:O12"/>
    <mergeCell ref="B16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2025-03-17T12:12:44Z</dcterms:created>
  <dcterms:modified xsi:type="dcterms:W3CDTF">2025-03-17T12:35:37Z</dcterms:modified>
  <cp:category/>
  <cp:contentStatus/>
</cp:coreProperties>
</file>