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vinic\OneDrive\Área de Trabalho\CC-PUCMG\EP\EA\"/>
    </mc:Choice>
  </mc:AlternateContent>
  <xr:revisionPtr revIDLastSave="0" documentId="13_ncr:1_{E8F01206-0BFE-4173-A96A-CB36E0B293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G34" i="1"/>
  <c r="H34" i="1"/>
  <c r="F34" i="1"/>
  <c r="C35" i="1"/>
  <c r="F24" i="1"/>
  <c r="C34" i="1"/>
  <c r="C33" i="1"/>
  <c r="F26" i="1"/>
  <c r="F25" i="1"/>
  <c r="F23" i="1"/>
</calcChain>
</file>

<file path=xl/sharedStrings.xml><?xml version="1.0" encoding="utf-8"?>
<sst xmlns="http://schemas.openxmlformats.org/spreadsheetml/2006/main" count="30" uniqueCount="28">
  <si>
    <t>Estatística e Probabilidade</t>
  </si>
  <si>
    <t>812839 - Vinícius Miranda de Araújo</t>
  </si>
  <si>
    <r>
      <rPr>
        <b/>
        <sz val="11"/>
        <color theme="1"/>
        <rFont val="Arial"/>
        <family val="2"/>
      </rPr>
      <t>2.12)</t>
    </r>
    <r>
      <rPr>
        <sz val="11"/>
        <color theme="1"/>
        <rFont val="Arial"/>
        <family val="2"/>
      </rPr>
      <t xml:space="preserve"> O daltonismo é hereditário. Devido ao fato do gen responsável ser ligado ao sexo, o daltonismo ocorre mais frequentemente em pessoas do sexo masculino. Numa amostra de 10.000 pessoas, foi observada a incidência de daltonismo da cor vermelha-verde. Os resultados foram:</t>
    </r>
  </si>
  <si>
    <t>Daltonismo</t>
  </si>
  <si>
    <t>Sexo</t>
  </si>
  <si>
    <t>Total</t>
  </si>
  <si>
    <t>Masculino</t>
  </si>
  <si>
    <t>Feminino</t>
  </si>
  <si>
    <t>Presente</t>
  </si>
  <si>
    <t>Ausente</t>
  </si>
  <si>
    <t xml:space="preserve">(a) Calcule a probabilidade de ela ser: </t>
  </si>
  <si>
    <t xml:space="preserve">(b)  Os eventos ser daltônico e ser do sexo feminino são independentes? Justifique com os cálculos. O que isto significa na prática? </t>
  </si>
  <si>
    <t>iii. Daltônica ou do sexo feminino.</t>
  </si>
  <si>
    <t>iv. Daltônica dado que é do sexo feminino.</t>
  </si>
  <si>
    <t xml:space="preserve">ii.  Daltônica e do sexo feminino. </t>
  </si>
  <si>
    <t xml:space="preserve">i.   Daltônica. </t>
  </si>
  <si>
    <t>iv. Daltônica sendo F - P(D|F)           =</t>
  </si>
  <si>
    <t>ii. Daltônica e F         - P(D ∩ F)        =</t>
  </si>
  <si>
    <t xml:space="preserve">i. Daltônica                - P(D)               = </t>
  </si>
  <si>
    <t>iii. Daltônica ou F       - P(D ∪ F)        =</t>
  </si>
  <si>
    <t>Eventos são independentes se: P(D ∩ F)=P(D)*P(F)</t>
  </si>
  <si>
    <t>P(D)</t>
  </si>
  <si>
    <t>P(F)</t>
  </si>
  <si>
    <t>P(D ∩ F)</t>
  </si>
  <si>
    <t>=</t>
  </si>
  <si>
    <t>P(D)*P(F)</t>
  </si>
  <si>
    <t>Na prática, isso significa que o fato de uma pessoa ser do sexo feminino influencia a probabilidade de ela ser daltônica.</t>
  </si>
  <si>
    <t>Exercício Avaliativo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</si>
</sst>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Border="1"/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1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Border="1" applyAlignment="1"/>
    <xf numFmtId="0" fontId="1" fillId="0" borderId="12" xfId="0" applyFont="1" applyBorder="1" applyAlignment="1"/>
    <xf numFmtId="0" fontId="1" fillId="0" borderId="1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6"/>
  <sheetViews>
    <sheetView showGridLines="0" tabSelected="1" zoomScale="115" zoomScaleNormal="115" workbookViewId="0">
      <selection activeCell="G34" sqref="G34"/>
    </sheetView>
  </sheetViews>
  <sheetFormatPr defaultRowHeight="13.8" x14ac:dyDescent="0.25"/>
  <cols>
    <col min="1" max="10" width="8.88671875" style="1"/>
    <col min="11" max="11" width="9.21875" style="1" bestFit="1" customWidth="1"/>
    <col min="12" max="16384" width="8.88671875" style="1"/>
  </cols>
  <sheetData>
    <row r="1" spans="2:15" ht="14.4" thickBot="1" x14ac:dyDescent="0.3"/>
    <row r="2" spans="2:15" x14ac:dyDescent="0.25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2:15" x14ac:dyDescent="0.25">
      <c r="B3" s="16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2:15" x14ac:dyDescent="0.25">
      <c r="B4" s="19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0"/>
    </row>
    <row r="5" spans="2:15" x14ac:dyDescent="0.25">
      <c r="B5" s="2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2"/>
    </row>
    <row r="6" spans="2:15" ht="14.4" customHeight="1" x14ac:dyDescent="0.25">
      <c r="B6" s="23" t="s">
        <v>2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</row>
    <row r="7" spans="2:15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5"/>
    </row>
    <row r="8" spans="2:15" x14ac:dyDescent="0.2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</row>
    <row r="9" spans="2:15" ht="15" customHeight="1" thickBot="1" x14ac:dyDescent="0.3">
      <c r="B9" s="2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7"/>
    </row>
    <row r="10" spans="2:15" ht="14.4" thickTop="1" x14ac:dyDescent="0.25">
      <c r="B10" s="28" t="s">
        <v>3</v>
      </c>
      <c r="C10" s="5"/>
      <c r="D10" s="4" t="s">
        <v>4</v>
      </c>
      <c r="E10" s="4"/>
      <c r="F10" s="4"/>
      <c r="G10" s="4"/>
      <c r="H10" s="6" t="s">
        <v>5</v>
      </c>
      <c r="I10" s="6"/>
      <c r="J10" s="10"/>
      <c r="K10" s="10"/>
      <c r="L10" s="10"/>
      <c r="M10" s="10"/>
      <c r="N10" s="10"/>
      <c r="O10" s="27"/>
    </row>
    <row r="11" spans="2:15" x14ac:dyDescent="0.25">
      <c r="B11" s="29"/>
      <c r="C11" s="7"/>
      <c r="D11" s="8" t="s">
        <v>6</v>
      </c>
      <c r="E11" s="8"/>
      <c r="F11" s="8" t="s">
        <v>7</v>
      </c>
      <c r="G11" s="8"/>
      <c r="H11" s="8"/>
      <c r="I11" s="8"/>
      <c r="J11" s="10"/>
      <c r="K11" s="10"/>
      <c r="L11" s="10"/>
      <c r="M11" s="10"/>
      <c r="N11" s="10"/>
      <c r="O11" s="27"/>
    </row>
    <row r="12" spans="2:15" x14ac:dyDescent="0.25">
      <c r="B12" s="30" t="s">
        <v>8</v>
      </c>
      <c r="C12" s="9"/>
      <c r="D12" s="9">
        <v>423</v>
      </c>
      <c r="E12" s="9"/>
      <c r="F12" s="9">
        <v>65</v>
      </c>
      <c r="G12" s="9"/>
      <c r="H12" s="9">
        <v>488</v>
      </c>
      <c r="I12" s="9"/>
      <c r="J12" s="10"/>
      <c r="K12" s="10"/>
      <c r="L12" s="10"/>
      <c r="M12" s="10"/>
      <c r="N12" s="10"/>
      <c r="O12" s="27"/>
    </row>
    <row r="13" spans="2:15" x14ac:dyDescent="0.25">
      <c r="B13" s="26" t="s">
        <v>9</v>
      </c>
      <c r="C13" s="10"/>
      <c r="D13" s="10">
        <v>4848</v>
      </c>
      <c r="E13" s="10"/>
      <c r="F13" s="10">
        <v>4664</v>
      </c>
      <c r="G13" s="10"/>
      <c r="H13" s="10">
        <v>9512</v>
      </c>
      <c r="I13" s="10"/>
      <c r="J13" s="10"/>
      <c r="K13" s="10"/>
      <c r="L13" s="10"/>
      <c r="M13" s="10"/>
      <c r="N13" s="10"/>
      <c r="O13" s="27"/>
    </row>
    <row r="14" spans="2:15" ht="14.4" thickBot="1" x14ac:dyDescent="0.3">
      <c r="B14" s="31" t="s">
        <v>5</v>
      </c>
      <c r="C14" s="11"/>
      <c r="D14" s="11">
        <v>5271</v>
      </c>
      <c r="E14" s="11"/>
      <c r="F14" s="11">
        <v>4729</v>
      </c>
      <c r="G14" s="11"/>
      <c r="H14" s="11">
        <v>10000</v>
      </c>
      <c r="I14" s="11"/>
      <c r="J14" s="10"/>
      <c r="K14" s="10"/>
      <c r="L14" s="10"/>
      <c r="M14" s="10"/>
      <c r="N14" s="10"/>
      <c r="O14" s="27"/>
    </row>
    <row r="15" spans="2:15" ht="14.4" thickTop="1" x14ac:dyDescent="0.25">
      <c r="B15" s="2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27"/>
    </row>
    <row r="16" spans="2:15" x14ac:dyDescent="0.25">
      <c r="B16" s="2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27"/>
    </row>
    <row r="17" spans="2:15" x14ac:dyDescent="0.25">
      <c r="B17" s="32" t="s">
        <v>10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2:15" x14ac:dyDescent="0.25">
      <c r="B18" s="26"/>
      <c r="C18" s="35" t="s">
        <v>15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</row>
    <row r="19" spans="2:15" x14ac:dyDescent="0.25">
      <c r="B19" s="26"/>
      <c r="C19" s="35" t="s">
        <v>14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  <row r="20" spans="2:15" x14ac:dyDescent="0.25">
      <c r="B20" s="26"/>
      <c r="C20" s="35" t="s">
        <v>12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</row>
    <row r="21" spans="2:15" x14ac:dyDescent="0.25">
      <c r="B21" s="26"/>
      <c r="C21" s="35" t="s">
        <v>13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2" spans="2:15" x14ac:dyDescent="0.25">
      <c r="B22" s="26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27"/>
    </row>
    <row r="23" spans="2:15" x14ac:dyDescent="0.25">
      <c r="B23" s="37" t="s">
        <v>18</v>
      </c>
      <c r="C23" s="38"/>
      <c r="D23" s="38"/>
      <c r="E23" s="38"/>
      <c r="F23" s="39">
        <f>H12/H14</f>
        <v>4.8800000000000003E-2</v>
      </c>
      <c r="G23" s="3"/>
      <c r="H23" s="3"/>
      <c r="I23" s="3"/>
      <c r="J23" s="3"/>
      <c r="K23" s="3"/>
      <c r="L23" s="3"/>
      <c r="M23" s="3"/>
      <c r="N23" s="3"/>
      <c r="O23" s="22"/>
    </row>
    <row r="24" spans="2:15" x14ac:dyDescent="0.25">
      <c r="B24" s="37" t="s">
        <v>17</v>
      </c>
      <c r="C24" s="38"/>
      <c r="D24" s="38"/>
      <c r="E24" s="38"/>
      <c r="F24" s="39">
        <f>F12/H14</f>
        <v>6.4999999999999997E-3</v>
      </c>
      <c r="G24" s="3"/>
      <c r="H24" s="3"/>
      <c r="I24" s="3"/>
      <c r="J24" s="3"/>
      <c r="K24" s="3"/>
      <c r="L24" s="3"/>
      <c r="M24" s="3"/>
      <c r="N24" s="3"/>
      <c r="O24" s="22"/>
    </row>
    <row r="25" spans="2:15" x14ac:dyDescent="0.25">
      <c r="B25" s="37" t="s">
        <v>19</v>
      </c>
      <c r="C25" s="38"/>
      <c r="D25" s="38"/>
      <c r="E25" s="38"/>
      <c r="F25" s="39">
        <f>(H12/H14)+(F14/H14)-(F12/H14)</f>
        <v>0.51519999999999999</v>
      </c>
      <c r="G25" s="3"/>
      <c r="H25" s="3"/>
      <c r="I25" s="3"/>
      <c r="J25" s="3"/>
      <c r="K25" s="3"/>
      <c r="L25" s="3"/>
      <c r="M25" s="3"/>
      <c r="N25" s="3"/>
      <c r="O25" s="22"/>
    </row>
    <row r="26" spans="2:15" x14ac:dyDescent="0.25">
      <c r="B26" s="40" t="s">
        <v>16</v>
      </c>
      <c r="C26" s="41"/>
      <c r="D26" s="41"/>
      <c r="E26" s="41"/>
      <c r="F26" s="42">
        <f>F12/F14</f>
        <v>1.3744977796574329E-2</v>
      </c>
      <c r="G26" s="3"/>
      <c r="H26" s="3"/>
      <c r="I26" s="3"/>
      <c r="J26" s="3"/>
      <c r="K26" s="3"/>
      <c r="L26" s="3"/>
      <c r="M26" s="3"/>
      <c r="N26" s="3"/>
      <c r="O26" s="22"/>
    </row>
    <row r="27" spans="2:15" x14ac:dyDescent="0.25">
      <c r="B27" s="2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2"/>
    </row>
    <row r="28" spans="2:15" x14ac:dyDescent="0.25">
      <c r="B28" s="43" t="s">
        <v>11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</row>
    <row r="29" spans="2:15" x14ac:dyDescent="0.25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</row>
    <row r="30" spans="2:15" x14ac:dyDescent="0.25">
      <c r="B30" s="2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2"/>
    </row>
    <row r="31" spans="2:15" x14ac:dyDescent="0.25">
      <c r="B31" s="37" t="s">
        <v>20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46"/>
    </row>
    <row r="32" spans="2:15" x14ac:dyDescent="0.25">
      <c r="B32" s="21"/>
      <c r="C32" s="3"/>
      <c r="D32" s="3"/>
      <c r="E32" s="3"/>
      <c r="F32" s="3"/>
      <c r="G32" s="3"/>
      <c r="H32" s="3"/>
      <c r="I32" s="3"/>
      <c r="J32" s="3"/>
      <c r="K32" s="51" t="str">
        <f>IF(G34 = "="," Os eventos são independentes", "Os valores são dependentes")</f>
        <v>Os valores são dependentes</v>
      </c>
      <c r="L32" s="51"/>
      <c r="M32" s="51"/>
      <c r="N32" s="51"/>
      <c r="O32" s="22"/>
    </row>
    <row r="33" spans="2:15" ht="14.4" customHeight="1" x14ac:dyDescent="0.25">
      <c r="B33" s="21" t="s">
        <v>21</v>
      </c>
      <c r="C33" s="3">
        <f>F23</f>
        <v>4.8800000000000003E-2</v>
      </c>
      <c r="D33" s="12"/>
      <c r="E33" s="3"/>
      <c r="F33" s="47" t="s">
        <v>23</v>
      </c>
      <c r="G33" s="47" t="s">
        <v>24</v>
      </c>
      <c r="H33" s="47" t="s">
        <v>25</v>
      </c>
      <c r="I33" s="12"/>
      <c r="J33" s="3"/>
      <c r="K33" s="24" t="s">
        <v>26</v>
      </c>
      <c r="L33" s="24"/>
      <c r="M33" s="24"/>
      <c r="N33" s="24"/>
      <c r="O33" s="25"/>
    </row>
    <row r="34" spans="2:15" x14ac:dyDescent="0.25">
      <c r="B34" s="21" t="s">
        <v>22</v>
      </c>
      <c r="C34" s="3">
        <f>F14/H14</f>
        <v>0.47289999999999999</v>
      </c>
      <c r="D34" s="12"/>
      <c r="E34" s="3"/>
      <c r="F34" s="3">
        <f>C35</f>
        <v>6.4999999999999997E-3</v>
      </c>
      <c r="G34" s="47" t="str">
        <f>IF(F34=H34,"=","≠")</f>
        <v>≠</v>
      </c>
      <c r="H34" s="3">
        <f>C33*C34</f>
        <v>2.3077520000000001E-2</v>
      </c>
      <c r="I34" s="12"/>
      <c r="J34" s="3"/>
      <c r="K34" s="24"/>
      <c r="L34" s="24"/>
      <c r="M34" s="24"/>
      <c r="N34" s="24"/>
      <c r="O34" s="25"/>
    </row>
    <row r="35" spans="2:15" x14ac:dyDescent="0.25">
      <c r="B35" s="21" t="s">
        <v>23</v>
      </c>
      <c r="C35" s="3">
        <f>F24</f>
        <v>6.4999999999999997E-3</v>
      </c>
      <c r="D35" s="12"/>
      <c r="E35" s="3"/>
      <c r="F35" s="3"/>
      <c r="G35" s="3"/>
      <c r="H35" s="3"/>
      <c r="I35" s="12"/>
      <c r="J35" s="3"/>
      <c r="K35" s="24"/>
      <c r="L35" s="24"/>
      <c r="M35" s="24"/>
      <c r="N35" s="24"/>
      <c r="O35" s="25"/>
    </row>
    <row r="36" spans="2:15" ht="14.4" thickBot="1" x14ac:dyDescent="0.3"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0"/>
    </row>
  </sheetData>
  <mergeCells count="39">
    <mergeCell ref="B31:O31"/>
    <mergeCell ref="K33:O35"/>
    <mergeCell ref="K32:N32"/>
    <mergeCell ref="B28:O29"/>
    <mergeCell ref="B15:O16"/>
    <mergeCell ref="B23:E23"/>
    <mergeCell ref="B24:E24"/>
    <mergeCell ref="B25:E25"/>
    <mergeCell ref="B26:E26"/>
    <mergeCell ref="B17:O17"/>
    <mergeCell ref="C18:O18"/>
    <mergeCell ref="C19:O19"/>
    <mergeCell ref="C20:O20"/>
    <mergeCell ref="C21:O21"/>
    <mergeCell ref="B18:B21"/>
    <mergeCell ref="B22:O22"/>
    <mergeCell ref="B13:C13"/>
    <mergeCell ref="D13:E13"/>
    <mergeCell ref="F13:G13"/>
    <mergeCell ref="H13:I13"/>
    <mergeCell ref="B14:C14"/>
    <mergeCell ref="D14:E14"/>
    <mergeCell ref="F14:G14"/>
    <mergeCell ref="H14:I14"/>
    <mergeCell ref="B9:O9"/>
    <mergeCell ref="B12:C12"/>
    <mergeCell ref="D12:E12"/>
    <mergeCell ref="F12:G12"/>
    <mergeCell ref="H12:I12"/>
    <mergeCell ref="J10:O14"/>
    <mergeCell ref="D11:E11"/>
    <mergeCell ref="F11:G11"/>
    <mergeCell ref="D10:G10"/>
    <mergeCell ref="B10:C11"/>
    <mergeCell ref="H10:I11"/>
    <mergeCell ref="B2:O2"/>
    <mergeCell ref="B3:O3"/>
    <mergeCell ref="B4:O4"/>
    <mergeCell ref="B6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Miranda de Araújo</dc:creator>
  <cp:lastModifiedBy>Vinícius Miranda De Araújo</cp:lastModifiedBy>
  <dcterms:created xsi:type="dcterms:W3CDTF">2015-06-05T18:17:20Z</dcterms:created>
  <dcterms:modified xsi:type="dcterms:W3CDTF">2025-02-23T18:10:40Z</dcterms:modified>
</cp:coreProperties>
</file>