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ic\OneDrive\Área de Trabalho\CC-PUCMG\EP\EA\"/>
    </mc:Choice>
  </mc:AlternateContent>
  <xr:revisionPtr revIDLastSave="0" documentId="13_ncr:1_{8841D006-E22B-4027-ABD3-C22A48B9627C}" xr6:coauthVersionLast="47" xr6:coauthVersionMax="47" xr10:uidLastSave="{00000000-0000-0000-0000-000000000000}"/>
  <bookViews>
    <workbookView xWindow="-108" yWindow="-108" windowWidth="23256" windowHeight="12456" xr2:uid="{46CF2823-17A3-4BDE-9655-E863966FFEA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18" i="1"/>
  <c r="E18" i="1" s="1"/>
  <c r="C14" i="1"/>
  <c r="C26" i="1" l="1"/>
  <c r="D31" i="1" s="1"/>
  <c r="F31" i="1" s="1"/>
</calcChain>
</file>

<file path=xl/sharedStrings.xml><?xml version="1.0" encoding="utf-8"?>
<sst xmlns="http://schemas.openxmlformats.org/spreadsheetml/2006/main" count="22" uniqueCount="20">
  <si>
    <t>Estatística e Probabilidade</t>
  </si>
  <si>
    <t>812839 - Vinícius Miranda de Araújo</t>
  </si>
  <si>
    <t>Exercício Avaliativo 07</t>
  </si>
  <si>
    <r>
      <rPr>
        <b/>
        <sz val="11"/>
        <color theme="1"/>
        <rFont val="Aptos Narrow"/>
        <family val="2"/>
        <scheme val="minor"/>
      </rPr>
      <t>Exemplo:</t>
    </r>
    <r>
      <rPr>
        <sz val="11"/>
        <color theme="1"/>
        <rFont val="Aptos Narrow"/>
        <family val="2"/>
        <scheme val="minor"/>
      </rPr>
      <t xml:space="preserve"> (Adaptado de Kokoska, 2013) Uma bomba de aquecimento, projetada para aquecer uma casa nos dias frios de inverno e refrigerar a casa no verão, dura 16 anos em média. Se a vida útil (em anos) desse equipamento pode ser modelada por uma variável aleatória exponencial, responda:</t>
    </r>
  </si>
  <si>
    <t>E(X) = 1/λ</t>
  </si>
  <si>
    <t>16 = 1/λ</t>
  </si>
  <si>
    <t xml:space="preserve">λ = 1/16 = </t>
  </si>
  <si>
    <t>P(X &gt;= 5) = 1 - P(X &lt; 5) = 1 - F(5)</t>
  </si>
  <si>
    <t>P(X &gt;= 5) =</t>
  </si>
  <si>
    <t>P(X &gt;= 5) = 1 - (1 - e^(-(1/16)*5))</t>
  </si>
  <si>
    <r>
      <rPr>
        <b/>
        <sz val="11"/>
        <color theme="1"/>
        <rFont val="Aptos Narrow"/>
        <family val="2"/>
        <scheme val="minor"/>
      </rPr>
      <t xml:space="preserve">(b) </t>
    </r>
    <r>
      <rPr>
        <sz val="11"/>
        <color theme="1"/>
        <rFont val="Aptos Narrow"/>
        <family val="2"/>
        <scheme val="minor"/>
      </rPr>
      <t>Suponha que a bomba já tenha durado 5 anos. Qual é a probabilidade de que dure por, pelo menos, outros 5 anos?</t>
    </r>
  </si>
  <si>
    <r>
      <rPr>
        <b/>
        <sz val="11"/>
        <color theme="1"/>
        <rFont val="Aptos Narrow"/>
        <family val="2"/>
        <scheme val="minor"/>
      </rPr>
      <t>(a)</t>
    </r>
    <r>
      <rPr>
        <sz val="11"/>
        <color theme="1"/>
        <rFont val="Aptos Narrow"/>
        <family val="2"/>
        <scheme val="minor"/>
      </rPr>
      <t xml:space="preserve"> Qual é a probabilidade de que a bomba dure, pelo menos, 5 anos?</t>
    </r>
  </si>
  <si>
    <t xml:space="preserve"> -----&gt;</t>
  </si>
  <si>
    <t>P(X &gt;= 10 | X &gt;= 5) = ?</t>
  </si>
  <si>
    <t>P(X &gt;= 10 | X &gt;= 5) = P(X &gt;= 10 E X &gt;= 5) / P(X &gt;= 5)</t>
  </si>
  <si>
    <t>P(X &gt;= 10 | X &gt;= 5) = P(X &gt;= 10) / P(X &gt;= 5)</t>
  </si>
  <si>
    <t>P(X &gt;= 10) = 1 - P(X &lt; 10) = 1 - F(10)</t>
  </si>
  <si>
    <t>P(X &gt;= 10) = 1 - (1 - e^(-(1/16)*10))</t>
  </si>
  <si>
    <t xml:space="preserve">P(X &gt;= 10 | X &gt;= 5) = </t>
  </si>
  <si>
    <t>P(X&gt;=10)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</si>
</sst>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1220-085C-442E-B3CB-86753551087D}">
  <dimension ref="B1:O32"/>
  <sheetViews>
    <sheetView showGridLines="0" tabSelected="1" topLeftCell="A9" zoomScale="115" zoomScaleNormal="115" workbookViewId="0">
      <selection activeCell="B4" sqref="B4:O4"/>
    </sheetView>
  </sheetViews>
  <sheetFormatPr defaultRowHeight="14.4" x14ac:dyDescent="0.3"/>
  <cols>
    <col min="1" max="16384" width="8.88671875" style="1"/>
  </cols>
  <sheetData>
    <row r="1" spans="2:15" ht="15" thickBot="1" x14ac:dyDescent="0.35"/>
    <row r="2" spans="2:15" x14ac:dyDescent="0.3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x14ac:dyDescent="0.3">
      <c r="B3" s="5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 x14ac:dyDescent="0.3">
      <c r="B4" s="5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2:15" x14ac:dyDescent="0.3"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</row>
    <row r="6" spans="2:15" x14ac:dyDescent="0.3">
      <c r="B6" s="11" t="s">
        <v>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2:15" x14ac:dyDescent="0.3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spans="2:15" x14ac:dyDescent="0.3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</row>
    <row r="9" spans="2:15" x14ac:dyDescent="0.3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4"/>
    </row>
    <row r="10" spans="2:15" x14ac:dyDescent="0.3">
      <c r="B10" s="8" t="s">
        <v>11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2:15" x14ac:dyDescent="0.3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spans="2:15" x14ac:dyDescent="0.3">
      <c r="B12" s="14" t="s">
        <v>4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6"/>
    </row>
    <row r="13" spans="2:15" x14ac:dyDescent="0.3">
      <c r="B13" s="14" t="s">
        <v>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</row>
    <row r="14" spans="2:15" x14ac:dyDescent="0.3">
      <c r="B14" s="14" t="s">
        <v>6</v>
      </c>
      <c r="C14" s="15">
        <f>1/16</f>
        <v>6.25E-2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</row>
    <row r="15" spans="2:15" x14ac:dyDescent="0.3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2:15" x14ac:dyDescent="0.3">
      <c r="B16" s="14" t="s">
        <v>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2:15" x14ac:dyDescent="0.3">
      <c r="B17" s="14" t="s">
        <v>9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6"/>
    </row>
    <row r="18" spans="2:15" x14ac:dyDescent="0.3">
      <c r="B18" s="14" t="s">
        <v>8</v>
      </c>
      <c r="C18" s="15">
        <f>1 - (1 - EXP(-(1/16)*5))</f>
        <v>0.73161562894664178</v>
      </c>
      <c r="D18" s="17" t="s">
        <v>12</v>
      </c>
      <c r="E18" s="25">
        <f>C18*100</f>
        <v>73.161562894664172</v>
      </c>
      <c r="F18" s="15"/>
      <c r="G18" s="15"/>
      <c r="H18" s="15"/>
      <c r="I18" s="15"/>
      <c r="J18" s="15"/>
      <c r="K18" s="15"/>
      <c r="L18" s="15"/>
      <c r="M18" s="15"/>
      <c r="N18" s="15"/>
      <c r="O18" s="16"/>
    </row>
    <row r="19" spans="2:15" x14ac:dyDescent="0.3"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4"/>
    </row>
    <row r="20" spans="2:15" ht="14.4" customHeight="1" x14ac:dyDescent="0.3">
      <c r="B20" s="11" t="s">
        <v>10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</row>
    <row r="21" spans="2:15" x14ac:dyDescent="0.3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2:15" x14ac:dyDescent="0.3">
      <c r="B22" s="14" t="s">
        <v>13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</row>
    <row r="23" spans="2:15" x14ac:dyDescent="0.3">
      <c r="B23" s="14" t="s">
        <v>14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</row>
    <row r="24" spans="2:15" x14ac:dyDescent="0.3">
      <c r="B24" s="14" t="s">
        <v>15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</row>
    <row r="25" spans="2:15" x14ac:dyDescent="0.3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</row>
    <row r="26" spans="2:15" x14ac:dyDescent="0.3">
      <c r="B26" s="14" t="s">
        <v>8</v>
      </c>
      <c r="C26" s="15">
        <f>C18</f>
        <v>0.73161562894664178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</row>
    <row r="27" spans="2:15" x14ac:dyDescent="0.3">
      <c r="B27" s="14" t="s">
        <v>16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</row>
    <row r="28" spans="2:15" x14ac:dyDescent="0.3">
      <c r="B28" s="14" t="s">
        <v>17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</row>
    <row r="29" spans="2:15" x14ac:dyDescent="0.3">
      <c r="B29" s="14" t="s">
        <v>19</v>
      </c>
      <c r="C29" s="18">
        <f>1-(1-EXP(-(1/16)*10))</f>
        <v>0.53526142851899028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</row>
    <row r="30" spans="2:15" x14ac:dyDescent="0.3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</row>
    <row r="31" spans="2:15" x14ac:dyDescent="0.3">
      <c r="B31" s="14" t="s">
        <v>18</v>
      </c>
      <c r="C31" s="15"/>
      <c r="D31" s="15">
        <f>C29/C26</f>
        <v>0.73161562894664189</v>
      </c>
      <c r="E31" s="17" t="s">
        <v>12</v>
      </c>
      <c r="F31" s="25">
        <f>D31*100</f>
        <v>73.161562894664186</v>
      </c>
      <c r="G31" s="15"/>
      <c r="H31" s="15"/>
      <c r="I31" s="15"/>
      <c r="J31" s="15"/>
      <c r="K31" s="15"/>
      <c r="L31" s="15"/>
      <c r="M31" s="15"/>
      <c r="N31" s="15"/>
      <c r="O31" s="16"/>
    </row>
    <row r="32" spans="2:15" ht="15" thickBot="1" x14ac:dyDescent="0.35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1"/>
    </row>
  </sheetData>
  <mergeCells count="12">
    <mergeCell ref="B21:O21"/>
    <mergeCell ref="B20:O20"/>
    <mergeCell ref="B32:O32"/>
    <mergeCell ref="B19:O19"/>
    <mergeCell ref="B10:O10"/>
    <mergeCell ref="B11:O11"/>
    <mergeCell ref="B2:O2"/>
    <mergeCell ref="B3:O3"/>
    <mergeCell ref="B4:O4"/>
    <mergeCell ref="B5:O5"/>
    <mergeCell ref="B6:O8"/>
    <mergeCell ref="B9:O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Miranda De Araújo</dc:creator>
  <cp:lastModifiedBy>Vinícius Miranda De Araújo</cp:lastModifiedBy>
  <dcterms:created xsi:type="dcterms:W3CDTF">2025-05-05T21:45:46Z</dcterms:created>
  <dcterms:modified xsi:type="dcterms:W3CDTF">2025-05-05T22:55:44Z</dcterms:modified>
</cp:coreProperties>
</file>