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.oliveira\Desktop\"/>
    </mc:Choice>
  </mc:AlternateContent>
  <xr:revisionPtr revIDLastSave="0" documentId="13_ncr:1_{2760AB99-EC5E-4895-B971-690A1CBAA0E7}" xr6:coauthVersionLast="45" xr6:coauthVersionMax="45" xr10:uidLastSave="{00000000-0000-0000-0000-000000000000}"/>
  <bookViews>
    <workbookView xWindow="-120" yWindow="-120" windowWidth="20730" windowHeight="11160" xr2:uid="{E32655E0-A0E1-4CD1-ACC9-3549F707CF96}"/>
  </bookViews>
  <sheets>
    <sheet name="Fo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2" l="1"/>
  <c r="B5" i="2" s="1"/>
  <c r="D4" i="2" l="1"/>
  <c r="D5" i="2" s="1"/>
  <c r="B8" i="2" s="1"/>
  <c r="D8" i="2" l="1"/>
  <c r="D10" i="2" s="1"/>
  <c r="D12" i="2" s="1"/>
  <c r="B10" i="2"/>
  <c r="C3" i="2"/>
</calcChain>
</file>

<file path=xl/sharedStrings.xml><?xml version="1.0" encoding="utf-8"?>
<sst xmlns="http://schemas.openxmlformats.org/spreadsheetml/2006/main" count="7" uniqueCount="7">
  <si>
    <t>ODD Casa 1</t>
  </si>
  <si>
    <t>ODD Casa 2</t>
  </si>
  <si>
    <t>Valor a Entrar na Casa 1</t>
  </si>
  <si>
    <t>Valor a Entrar na Casa 2</t>
  </si>
  <si>
    <t>Lucro obtido na Casa 1</t>
  </si>
  <si>
    <t>Lucro obtido na Casa 2</t>
  </si>
  <si>
    <t>Lucro Total (%):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</si>
</sst>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0" fontId="2" fillId="2" borderId="0" xfId="0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44" fontId="0" fillId="0" borderId="0" xfId="0" applyNumberFormat="1" applyAlignment="1">
      <alignment horizontal="center"/>
    </xf>
    <xf numFmtId="0" fontId="2" fillId="2" borderId="0" xfId="0" applyFont="1" applyFill="1" applyAlignment="1"/>
    <xf numFmtId="10" fontId="2" fillId="2" borderId="0" xfId="2" applyNumberFormat="1" applyFont="1" applyFill="1" applyAlignment="1"/>
  </cellXfs>
  <cellStyles count="3">
    <cellStyle name="Moeda" xfId="1" builtinId="4"/>
    <cellStyle name="Normal" xfId="0" builtinId="0"/>
    <cellStyle name="Percentagem" xfId="2" builtinId="5"/>
  </cellStyles>
  <dxfs count="3">
    <dxf>
      <font>
        <color rgb="FF00B05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6637B-25B6-4943-AA9F-1AA4D58F26B0}">
  <dimension ref="B2:D13"/>
  <sheetViews>
    <sheetView showGridLines="0" tabSelected="1" workbookViewId="0">
      <selection activeCell="I12" sqref="I12"/>
    </sheetView>
  </sheetViews>
  <sheetFormatPr defaultRowHeight="15" x14ac:dyDescent="0.25"/>
  <cols>
    <col min="1" max="1" width="2.85546875" customWidth="1"/>
    <col min="2" max="2" width="21.7109375" style="1" bestFit="1" customWidth="1"/>
    <col min="3" max="3" width="9.140625" style="1"/>
    <col min="4" max="4" width="21.7109375" style="1" bestFit="1" customWidth="1"/>
  </cols>
  <sheetData>
    <row r="2" spans="2:4" x14ac:dyDescent="0.25">
      <c r="B2" s="3" t="s">
        <v>0</v>
      </c>
      <c r="C2" s="3"/>
      <c r="D2" s="3" t="s">
        <v>1</v>
      </c>
    </row>
    <row r="3" spans="2:4" x14ac:dyDescent="0.25">
      <c r="B3" s="4">
        <v>2.2999999999999998</v>
      </c>
      <c r="C3" s="1" t="str">
        <f>IF(D5&gt;103,"Lucro","Prejuízo")</f>
        <v>Lucro</v>
      </c>
      <c r="D3" s="4">
        <v>1.95</v>
      </c>
    </row>
    <row r="4" spans="2:4" x14ac:dyDescent="0.25">
      <c r="B4" s="2">
        <f>103/B3</f>
        <v>44.782608695652179</v>
      </c>
      <c r="D4" s="2">
        <f>100-B4</f>
        <v>55.217391304347821</v>
      </c>
    </row>
    <row r="5" spans="2:4" x14ac:dyDescent="0.25">
      <c r="B5" s="2">
        <f>B4*B3</f>
        <v>103</v>
      </c>
      <c r="D5" s="2">
        <f>D3*D4</f>
        <v>107.67391304347825</v>
      </c>
    </row>
    <row r="6" spans="2:4" x14ac:dyDescent="0.25">
      <c r="B6" s="2"/>
      <c r="D6" s="2"/>
    </row>
    <row r="7" spans="2:4" x14ac:dyDescent="0.25">
      <c r="B7" s="3" t="s">
        <v>2</v>
      </c>
      <c r="C7" s="3"/>
      <c r="D7" s="3" t="s">
        <v>3</v>
      </c>
    </row>
    <row r="8" spans="2:4" x14ac:dyDescent="0.25">
      <c r="B8" s="5">
        <f>((B5+D5)/2)/B3</f>
        <v>45.798676748582231</v>
      </c>
      <c r="D8" s="5">
        <f>((B5+D5)/2)/D3</f>
        <v>54.018952062430323</v>
      </c>
    </row>
    <row r="9" spans="2:4" x14ac:dyDescent="0.25">
      <c r="B9" s="3" t="s">
        <v>4</v>
      </c>
      <c r="C9" s="3"/>
      <c r="D9" s="3" t="s">
        <v>5</v>
      </c>
    </row>
    <row r="10" spans="2:4" x14ac:dyDescent="0.25">
      <c r="B10" s="5">
        <f>B8*B3</f>
        <v>105.33695652173913</v>
      </c>
      <c r="D10" s="5">
        <f>D8*D3</f>
        <v>105.33695652173913</v>
      </c>
    </row>
    <row r="11" spans="2:4" x14ac:dyDescent="0.25">
      <c r="B11" s="5"/>
    </row>
    <row r="12" spans="2:4" x14ac:dyDescent="0.25">
      <c r="B12" s="6" t="s">
        <v>6</v>
      </c>
      <c r="C12" s="6"/>
      <c r="D12" s="7">
        <f>(D10-100)/100</f>
        <v>5.3369565217391252E-2</v>
      </c>
    </row>
    <row r="13" spans="2:4" x14ac:dyDescent="0.25">
      <c r="B13" s="5"/>
    </row>
  </sheetData>
  <conditionalFormatting sqref="C3">
    <cfRule type="cellIs" dxfId="2" priority="1" operator="equal">
      <formula>"Prejuízo"</formula>
    </cfRule>
    <cfRule type="cellIs" dxfId="1" priority="2" operator="equal">
      <formula>"Lucro"</formula>
    </cfRule>
    <cfRule type="expression" dxfId="0" priority="3">
      <formula>IF($D$5&gt;103,"Lucro","Prejuizo")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Alves Oliveira</dc:creator>
  <cp:lastModifiedBy>Ricardo Alves Oliveira</cp:lastModifiedBy>
  <dcterms:created xsi:type="dcterms:W3CDTF">2020-03-16T17:34:04Z</dcterms:created>
  <dcterms:modified xsi:type="dcterms:W3CDTF">2020-04-02T15:16:08Z</dcterms:modified>
</cp:coreProperties>
</file>