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iz.almeida\Documents\"/>
    </mc:Choice>
  </mc:AlternateContent>
  <xr:revisionPtr revIDLastSave="0" documentId="13_ncr:1_{41A2E6BB-DF5F-4A1F-A5F0-2A6082111B9A}" xr6:coauthVersionLast="47" xr6:coauthVersionMax="47" xr10:uidLastSave="{00000000-0000-0000-0000-000000000000}"/>
  <bookViews>
    <workbookView xWindow="-120" yWindow="-120" windowWidth="29040" windowHeight="15720" xr2:uid="{3C0DF5C0-84F0-4979-B6A5-11B521270C6A}"/>
  </bookViews>
  <sheets>
    <sheet name="ABRIL" sheetId="2" r:id="rId1"/>
    <sheet name="MAIO" sheetId="1" r:id="rId2"/>
  </sheets>
  <calcPr calcId="191029"/>
  <pivotCaches>
    <pivotCache cacheId="41" r:id="rId3"/>
    <pivotCache cacheId="3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<sst xmlns="http://schemas.openxmlformats.org/spreadsheetml/2006/main" count="119" uniqueCount="27">
  <si>
    <t>TOTVS</t>
  </si>
  <si>
    <t>JETSERV</t>
  </si>
  <si>
    <t>Microsoft</t>
  </si>
  <si>
    <t>Packsys</t>
  </si>
  <si>
    <t>TPrime</t>
  </si>
  <si>
    <t>RCMED</t>
  </si>
  <si>
    <t>F20 Cartuchos</t>
  </si>
  <si>
    <t>FORNECEDOR</t>
  </si>
  <si>
    <t>EMPRESA</t>
  </si>
  <si>
    <t>SERVIÇO PRESTADO</t>
  </si>
  <si>
    <t>Valor mensal</t>
  </si>
  <si>
    <t>Compartilhando TI</t>
  </si>
  <si>
    <t>Roca TI</t>
  </si>
  <si>
    <t>Dell</t>
  </si>
  <si>
    <t>Sustenta</t>
  </si>
  <si>
    <t>Tech System</t>
  </si>
  <si>
    <t>OpenAI</t>
  </si>
  <si>
    <t>N° NF</t>
  </si>
  <si>
    <t>DATA LANÇAMENTO</t>
  </si>
  <si>
    <t>Rótulos de Linha</t>
  </si>
  <si>
    <t>Total Geral</t>
  </si>
  <si>
    <t>Soma de Valor mensal</t>
  </si>
  <si>
    <t>N.Com</t>
  </si>
  <si>
    <t>r$595,20</t>
  </si>
  <si>
    <t>E0300W8XAI</t>
  </si>
  <si>
    <t>E0300W9365</t>
  </si>
  <si>
    <t>E0300W9364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</si>
</sst>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2" fontId="0" fillId="0" borderId="0" xfId="1" applyNumberFormat="1" applyFont="1"/>
    <xf numFmtId="0" fontId="0" fillId="0" borderId="1" xfId="0" applyNumberFormat="1" applyBorder="1"/>
    <xf numFmtId="0" fontId="3" fillId="2" borderId="1" xfId="0" applyFont="1" applyFill="1" applyBorder="1"/>
    <xf numFmtId="0" fontId="1" fillId="2" borderId="1" xfId="0" applyNumberFormat="1" applyFont="1" applyFill="1" applyBorder="1"/>
  </cellXfs>
  <cellStyles count="2">
    <cellStyle name="Normal" xfId="0" builtinId="0"/>
    <cellStyle name="Vírgula" xfId="1" builtinId="3"/>
  </cellStyles>
  <dxfs count="74"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[fornecedores.xlsx]ABRIL!Tabela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ABRIL!$I$1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ABRIL!$H$2:$H$14</c:f>
              <c:strCache>
                <c:ptCount val="12"/>
                <c:pt idx="0">
                  <c:v>Compartilhando TI</c:v>
                </c:pt>
                <c:pt idx="1">
                  <c:v>Dell</c:v>
                </c:pt>
                <c:pt idx="2">
                  <c:v>F20 Cartuchos</c:v>
                </c:pt>
                <c:pt idx="3">
                  <c:v>Microsoft</c:v>
                </c:pt>
                <c:pt idx="4">
                  <c:v>N.Com</c:v>
                </c:pt>
                <c:pt idx="5">
                  <c:v>OpenAI</c:v>
                </c:pt>
                <c:pt idx="6">
                  <c:v>Packsys</c:v>
                </c:pt>
                <c:pt idx="7">
                  <c:v>Roca TI</c:v>
                </c:pt>
                <c:pt idx="8">
                  <c:v>TOTVS</c:v>
                </c:pt>
                <c:pt idx="9">
                  <c:v>TPrime</c:v>
                </c:pt>
                <c:pt idx="10">
                  <c:v>Sustenta</c:v>
                </c:pt>
                <c:pt idx="11">
                  <c:v>Tech System</c:v>
                </c:pt>
              </c:strCache>
            </c:strRef>
          </c:cat>
          <c:val>
            <c:numRef>
              <c:f>ABRIL!$I$2:$I$14</c:f>
              <c:numCache>
                <c:formatCode>General</c:formatCode>
                <c:ptCount val="12"/>
                <c:pt idx="0">
                  <c:v>750</c:v>
                </c:pt>
                <c:pt idx="1">
                  <c:v>1944.73</c:v>
                </c:pt>
                <c:pt idx="2">
                  <c:v>2776.89</c:v>
                </c:pt>
                <c:pt idx="3">
                  <c:v>11009.88</c:v>
                </c:pt>
                <c:pt idx="4">
                  <c:v>650</c:v>
                </c:pt>
                <c:pt idx="5">
                  <c:v>123.38</c:v>
                </c:pt>
                <c:pt idx="6">
                  <c:v>3192.34</c:v>
                </c:pt>
                <c:pt idx="7">
                  <c:v>6500</c:v>
                </c:pt>
                <c:pt idx="8">
                  <c:v>20472.689999999999</c:v>
                </c:pt>
                <c:pt idx="9">
                  <c:v>24331.68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F-4521-A489-FED2DC7AF03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[fornecedores.xlsx]ABRIL!Tabela Dinâmica5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ABRIL!$I$17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ABRIL!$H$18:$H$20</c:f>
              <c:strCache>
                <c:ptCount val="2"/>
                <c:pt idx="0">
                  <c:v>JETSERV</c:v>
                </c:pt>
                <c:pt idx="1">
                  <c:v>RCMED</c:v>
                </c:pt>
              </c:strCache>
            </c:strRef>
          </c:cat>
          <c:val>
            <c:numRef>
              <c:f>ABRIL!$I$18:$I$20</c:f>
              <c:numCache>
                <c:formatCode>General</c:formatCode>
                <c:ptCount val="2"/>
                <c:pt idx="0">
                  <c:v>70613.010000000009</c:v>
                </c:pt>
                <c:pt idx="1">
                  <c:v>1138.58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8-4C4B-82DB-5692418ECD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[fornecedores.xlsx]MAIO!Tabela Dinâmica5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MAIO!$J$1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MAIO!$I$2:$I$11</c:f>
              <c:strCache>
                <c:ptCount val="9"/>
                <c:pt idx="0">
                  <c:v>Compartilhando TI</c:v>
                </c:pt>
                <c:pt idx="1">
                  <c:v>F20 Cartuchos</c:v>
                </c:pt>
                <c:pt idx="2">
                  <c:v>N.Com</c:v>
                </c:pt>
                <c:pt idx="3">
                  <c:v>Packsys</c:v>
                </c:pt>
                <c:pt idx="4">
                  <c:v>Roca TI</c:v>
                </c:pt>
                <c:pt idx="5">
                  <c:v>Sustenta</c:v>
                </c:pt>
                <c:pt idx="6">
                  <c:v>Tech System</c:v>
                </c:pt>
                <c:pt idx="7">
                  <c:v>TOTVS</c:v>
                </c:pt>
                <c:pt idx="8">
                  <c:v>TPrime</c:v>
                </c:pt>
              </c:strCache>
            </c:strRef>
          </c:cat>
          <c:val>
            <c:numRef>
              <c:f>MAIO!$J$2:$J$11</c:f>
              <c:numCache>
                <c:formatCode>General</c:formatCode>
                <c:ptCount val="9"/>
                <c:pt idx="0">
                  <c:v>1345.2</c:v>
                </c:pt>
                <c:pt idx="1">
                  <c:v>3342</c:v>
                </c:pt>
                <c:pt idx="2">
                  <c:v>650</c:v>
                </c:pt>
                <c:pt idx="3">
                  <c:v>3192.34</c:v>
                </c:pt>
                <c:pt idx="4">
                  <c:v>6500</c:v>
                </c:pt>
                <c:pt idx="5">
                  <c:v>3321.95</c:v>
                </c:pt>
                <c:pt idx="6">
                  <c:v>9000</c:v>
                </c:pt>
                <c:pt idx="7">
                  <c:v>19514.75</c:v>
                </c:pt>
                <c:pt idx="8">
                  <c:v>683.2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E-44DA-88FE-DF8A30C30B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[fornecedores.xlsx]MAIO!Tabela Dinâmica4</c:name>
    <c:fmtId val="1"/>
  </c:pivotSource>
  <c:chart>
    <c:title>
      <c:layout>
        <c:manualLayout>
          <c:xMode val="edge"/>
          <c:yMode val="edge"/>
          <c:x val="0.4136125416755338"/>
          <c:y val="2.6388011582902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5855855855855855"/>
              <c:y val="-6.62526023926580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1621621621621623E-2"/>
              <c:y val="-2.7605250996940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MAIO!$J$18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12E-4022-919F-9BBEF25BD847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2E-4022-919F-9BBEF25BD847}"/>
              </c:ext>
            </c:extLst>
          </c:dPt>
          <c:dLbls>
            <c:dLbl>
              <c:idx val="0"/>
              <c:layout>
                <c:manualLayout>
                  <c:x val="0.15855855855855855"/>
                  <c:y val="-6.62526023926580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2E-4022-919F-9BBEF25BD847}"/>
                </c:ext>
              </c:extLst>
            </c:dLbl>
            <c:dLbl>
              <c:idx val="1"/>
              <c:layout>
                <c:manualLayout>
                  <c:x val="2.1621621621621623E-2"/>
                  <c:y val="-2.7605250996940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2E-4022-919F-9BBEF25BD8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MAIO!$I$19:$I$21</c:f>
              <c:strCache>
                <c:ptCount val="2"/>
                <c:pt idx="0">
                  <c:v>JETSERV</c:v>
                </c:pt>
                <c:pt idx="1">
                  <c:v>RCMED</c:v>
                </c:pt>
              </c:strCache>
            </c:strRef>
          </c:cat>
          <c:val>
            <c:numRef>
              <c:f>MAIO!$J$19:$J$21</c:f>
              <c:numCache>
                <c:formatCode>General</c:formatCode>
                <c:ptCount val="2"/>
                <c:pt idx="0">
                  <c:v>45621.04</c:v>
                </c:pt>
                <c:pt idx="1">
                  <c:v>1928.4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E-4022-919F-9BBEF25BD84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0</xdr:rowOff>
    </xdr:from>
    <xdr:to>
      <xdr:col>16</xdr:col>
      <xdr:colOff>333375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54A38-ABC7-B1A9-B0A2-7EE3100FC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15</xdr:row>
      <xdr:rowOff>190499</xdr:rowOff>
    </xdr:from>
    <xdr:to>
      <xdr:col>14</xdr:col>
      <xdr:colOff>276225</xdr:colOff>
      <xdr:row>27</xdr:row>
      <xdr:rowOff>71436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5D3615-4469-835A-E81C-C8D764584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0</xdr:rowOff>
    </xdr:from>
    <xdr:to>
      <xdr:col>16</xdr:col>
      <xdr:colOff>123825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D2646A-D46C-B0FD-B2AC-4BDE6BFF3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16</xdr:row>
      <xdr:rowOff>152399</xdr:rowOff>
    </xdr:from>
    <xdr:to>
      <xdr:col>15</xdr:col>
      <xdr:colOff>295275</xdr:colOff>
      <xdr:row>28</xdr:row>
      <xdr:rowOff>166686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AF499E-4307-729C-7D7E-A7E7C7AF0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Almeida" refreshedDate="45785.463706712966" createdVersion="8" refreshedVersion="8" minRefreshableVersion="3" recordCount="21" xr:uid="{2B0A5152-6C9F-465F-A17C-32DD81B4DA5E}">
  <cacheSource type="worksheet">
    <worksheetSource name="Tabela22"/>
  </cacheSource>
  <cacheFields count="6">
    <cacheField name="DATA LANÇAMENTO" numFmtId="0">
      <sharedItems containsNonDate="0" containsDate="1" containsString="0" containsBlank="1" minDate="2025-04-01T00:00:00" maxDate="2025-04-29T00:00:00"/>
    </cacheField>
    <cacheField name="N° NF" numFmtId="0">
      <sharedItems containsBlank="1" containsMixedTypes="1" containsNumber="1" containsInteger="1" minValue="170" maxValue="25854037"/>
    </cacheField>
    <cacheField name="FORNECEDOR" numFmtId="0">
      <sharedItems containsBlank="1" count="13">
        <s v="Compartilhando TI"/>
        <s v="F20 Cartuchos"/>
        <s v="Packsys"/>
        <s v="TPrime"/>
        <s v="Roca TI"/>
        <s v="TOTVS"/>
        <s v="N.Com"/>
        <s v="OpenAI"/>
        <s v="Dell"/>
        <s v="Microsoft"/>
        <s v="Sustenta"/>
        <s v="Tech System"/>
        <m u="1"/>
      </sharedItems>
    </cacheField>
    <cacheField name="EMPRESA" numFmtId="0">
      <sharedItems containsBlank="1" count="3">
        <s v="JETSERV"/>
        <s v="RCMED"/>
        <m/>
      </sharedItems>
    </cacheField>
    <cacheField name="SERVIÇO PRESTADO" numFmtId="0">
      <sharedItems containsNonDate="0" containsString="0" containsBlank="1"/>
    </cacheField>
    <cacheField name="Valor mensal" numFmtId="0">
      <sharedItems containsBlank="1" containsMixedTypes="1" containsNumber="1" minValue="100" maxValue="2384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Almeida" refreshedDate="45785.473479166663" createdVersion="8" refreshedVersion="8" minRefreshableVersion="3" recordCount="20" xr:uid="{E5AB0361-4551-46B0-B66E-787B13E1FD46}">
  <cacheSource type="worksheet">
    <worksheetSource name="Tabela2"/>
  </cacheSource>
  <cacheFields count="6">
    <cacheField name="DATA LANÇAMENTO" numFmtId="0">
      <sharedItems containsNonDate="0" containsDate="1" containsString="0" containsBlank="1" minDate="2025-05-05T00:00:00" maxDate="2025-05-09T00:00:00"/>
    </cacheField>
    <cacheField name="N° NF" numFmtId="0">
      <sharedItems containsString="0" containsBlank="1" containsNumber="1" containsInteger="1" minValue="177" maxValue="1219022"/>
    </cacheField>
    <cacheField name="FORNECEDOR" numFmtId="0">
      <sharedItems containsBlank="1" count="13">
        <s v="Compartilhando TI"/>
        <s v="TPrime"/>
        <s v="Roca TI"/>
        <s v="Packsys"/>
        <s v="F20 Cartuchos"/>
        <s v="TOTVS"/>
        <s v="Sustenta"/>
        <s v="Tech System"/>
        <s v="N.Com"/>
        <m/>
        <s v="Microsoft" u="1"/>
        <s v="OpenAI" u="1"/>
        <s v="Dell" u="1"/>
      </sharedItems>
    </cacheField>
    <cacheField name="EMPRESA" numFmtId="0">
      <sharedItems containsBlank="1" count="3">
        <s v="RCMED"/>
        <s v="JETSERV"/>
        <m/>
      </sharedItems>
    </cacheField>
    <cacheField name="SERVIÇO PRESTADO" numFmtId="0">
      <sharedItems containsNonDate="0" containsString="0" containsBlank="1"/>
    </cacheField>
    <cacheField name="Valor mensal" numFmtId="0">
      <sharedItems containsString="0" containsBlank="1" containsNumber="1" minValue="100" maxValue="117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5-04-01T00:00:00"/>
    <n v="108819"/>
    <x v="0"/>
    <x v="0"/>
    <m/>
    <n v="100"/>
  </r>
  <r>
    <d v="2025-04-01T00:00:00"/>
    <n v="3803"/>
    <x v="1"/>
    <x v="0"/>
    <m/>
    <n v="2776.89"/>
  </r>
  <r>
    <d v="2025-04-01T00:00:00"/>
    <n v="103372"/>
    <x v="0"/>
    <x v="1"/>
    <m/>
    <n v="250"/>
  </r>
  <r>
    <d v="2025-04-01T00:00:00"/>
    <n v="4622"/>
    <x v="2"/>
    <x v="0"/>
    <m/>
    <n v="3192.34"/>
  </r>
  <r>
    <d v="2025-04-02T00:00:00"/>
    <n v="6846"/>
    <x v="3"/>
    <x v="0"/>
    <m/>
    <n v="23843.1"/>
  </r>
  <r>
    <d v="2025-04-02T00:00:00"/>
    <n v="522"/>
    <x v="4"/>
    <x v="0"/>
    <m/>
    <n v="3650"/>
  </r>
  <r>
    <d v="2025-04-02T00:00:00"/>
    <n v="170"/>
    <x v="4"/>
    <x v="0"/>
    <m/>
    <n v="2850"/>
  </r>
  <r>
    <d v="2025-04-04T00:00:00"/>
    <n v="26052"/>
    <x v="0"/>
    <x v="1"/>
    <m/>
    <n v="400"/>
  </r>
  <r>
    <d v="2025-04-04T00:00:00"/>
    <n v="1209050"/>
    <x v="5"/>
    <x v="0"/>
    <m/>
    <n v="11727"/>
  </r>
  <r>
    <d v="2025-04-04T00:00:00"/>
    <n v="1209061"/>
    <x v="5"/>
    <x v="0"/>
    <m/>
    <n v="7777.25"/>
  </r>
  <r>
    <d v="2025-04-07T00:00:00"/>
    <n v="12575"/>
    <x v="0"/>
    <x v="1"/>
    <m/>
    <s v="r$595,20"/>
  </r>
  <r>
    <d v="2025-04-08T00:00:00"/>
    <n v="6847"/>
    <x v="3"/>
    <x v="1"/>
    <m/>
    <n v="488.58"/>
  </r>
  <r>
    <d v="2025-04-10T00:00:00"/>
    <n v="33694"/>
    <x v="6"/>
    <x v="0"/>
    <m/>
    <n v="650"/>
  </r>
  <r>
    <d v="2025-04-16T00:00:00"/>
    <n v="25854037"/>
    <x v="7"/>
    <x v="0"/>
    <m/>
    <n v="123.38"/>
  </r>
  <r>
    <d v="2025-04-23T00:00:00"/>
    <n v="1215317"/>
    <x v="5"/>
    <x v="0"/>
    <m/>
    <n v="968.44"/>
  </r>
  <r>
    <d v="2025-04-24T00:00:00"/>
    <n v="2691717"/>
    <x v="8"/>
    <x v="0"/>
    <m/>
    <n v="1944.73"/>
  </r>
  <r>
    <d v="2025-04-28T00:00:00"/>
    <s v="E0300W8XAI"/>
    <x v="9"/>
    <x v="0"/>
    <m/>
    <n v="1070.08"/>
  </r>
  <r>
    <d v="2025-04-28T00:00:00"/>
    <s v="E0300W9365"/>
    <x v="9"/>
    <x v="0"/>
    <m/>
    <n v="9820.7999999999993"/>
  </r>
  <r>
    <d v="2025-04-28T00:00:00"/>
    <s v="E0300W9364"/>
    <x v="9"/>
    <x v="0"/>
    <m/>
    <n v="119"/>
  </r>
  <r>
    <m/>
    <m/>
    <x v="10"/>
    <x v="2"/>
    <m/>
    <m/>
  </r>
  <r>
    <m/>
    <m/>
    <x v="11"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5-05-05T00:00:00"/>
    <n v="21217"/>
    <x v="0"/>
    <x v="0"/>
    <m/>
    <n v="400"/>
  </r>
  <r>
    <d v="2025-05-05T00:00:00"/>
    <n v="117887"/>
    <x v="0"/>
    <x v="0"/>
    <m/>
    <n v="250"/>
  </r>
  <r>
    <d v="2025-05-05T00:00:00"/>
    <n v="7028"/>
    <x v="1"/>
    <x v="0"/>
    <m/>
    <n v="683.2"/>
  </r>
  <r>
    <d v="2025-05-05T00:00:00"/>
    <n v="177"/>
    <x v="2"/>
    <x v="1"/>
    <m/>
    <n v="2850"/>
  </r>
  <r>
    <d v="2025-05-05T00:00:00"/>
    <n v="4652"/>
    <x v="3"/>
    <x v="1"/>
    <m/>
    <n v="3192.34"/>
  </r>
  <r>
    <d v="2025-05-05T00:00:00"/>
    <n v="544"/>
    <x v="2"/>
    <x v="1"/>
    <m/>
    <n v="3650"/>
  </r>
  <r>
    <d v="2025-05-05T00:00:00"/>
    <n v="3984"/>
    <x v="4"/>
    <x v="1"/>
    <m/>
    <n v="3342"/>
  </r>
  <r>
    <d v="2025-05-05T00:00:00"/>
    <n v="111831"/>
    <x v="0"/>
    <x v="1"/>
    <m/>
    <n v="100"/>
  </r>
  <r>
    <d v="2025-05-05T00:00:00"/>
    <n v="1219022"/>
    <x v="5"/>
    <x v="1"/>
    <m/>
    <n v="7787.75"/>
  </r>
  <r>
    <d v="2025-05-05T00:00:00"/>
    <n v="1219005"/>
    <x v="5"/>
    <x v="1"/>
    <m/>
    <n v="11727"/>
  </r>
  <r>
    <d v="2025-05-06T00:00:00"/>
    <n v="12705"/>
    <x v="0"/>
    <x v="0"/>
    <m/>
    <n v="595.20000000000005"/>
  </r>
  <r>
    <d v="2025-05-06T00:00:00"/>
    <n v="62521"/>
    <x v="6"/>
    <x v="1"/>
    <m/>
    <n v="3321.95"/>
  </r>
  <r>
    <d v="2025-05-07T00:00:00"/>
    <n v="671"/>
    <x v="7"/>
    <x v="1"/>
    <m/>
    <n v="9000"/>
  </r>
  <r>
    <d v="2025-05-08T00:00:00"/>
    <n v="33982"/>
    <x v="8"/>
    <x v="1"/>
    <m/>
    <n v="650"/>
  </r>
  <r>
    <m/>
    <m/>
    <x v="9"/>
    <x v="2"/>
    <m/>
    <m/>
  </r>
  <r>
    <m/>
    <m/>
    <x v="9"/>
    <x v="2"/>
    <m/>
    <m/>
  </r>
  <r>
    <m/>
    <m/>
    <x v="9"/>
    <x v="2"/>
    <m/>
    <m/>
  </r>
  <r>
    <m/>
    <m/>
    <x v="9"/>
    <x v="2"/>
    <m/>
    <m/>
  </r>
  <r>
    <m/>
    <m/>
    <x v="9"/>
    <x v="2"/>
    <m/>
    <m/>
  </r>
  <r>
    <m/>
    <m/>
    <x v="9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5DD92-7F1A-4E31-9F00-6200FAD2F869}" name="Tabela Dinâmica5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H17:I20" firstHeaderRow="1" firstDataRow="1" firstDataCol="1"/>
  <pivotFields count="6"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Valor mensal" fld="5" baseField="3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field="3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3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195BE-CDD6-487F-AF4C-6355382E1B8E}" name="Tabela Dinâmica2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H1:I14" firstHeaderRow="1" firstDataRow="1" firstDataCol="1"/>
  <pivotFields count="6">
    <pivotField showAll="0"/>
    <pivotField showAll="0"/>
    <pivotField axis="axisRow" showAll="0">
      <items count="14">
        <item x="0"/>
        <item x="8"/>
        <item x="1"/>
        <item x="9"/>
        <item x="6"/>
        <item x="7"/>
        <item x="2"/>
        <item x="4"/>
        <item x="5"/>
        <item x="3"/>
        <item n="." m="1" x="12"/>
        <item x="10"/>
        <item x="11"/>
        <item t="default"/>
      </items>
    </pivotField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Items count="1">
    <i/>
  </colItems>
  <dataFields count="1">
    <dataField name="Soma de Valor mensal" fld="5" baseField="2" baseItem="0"/>
  </dataFields>
  <formats count="16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2" type="button" dataOnly="0" labelOnly="1" outline="0" axis="axisRow" fieldPosition="0"/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field="2" type="button" dataOnly="0" labelOnly="1" outline="0" axis="axisRow" fieldPosition="0"/>
    </format>
    <format dxfId="50">
      <pivotArea dataOnly="0" labelOnly="1" outline="0" axis="axisValues" fieldPosition="0"/>
    </format>
    <format dxfId="49">
      <pivotArea field="2" type="button" dataOnly="0" labelOnly="1" outline="0" axis="axisRow" fieldPosition="0"/>
    </format>
    <format dxfId="48">
      <pivotArea dataOnly="0" labelOnly="1" outline="0" axis="axisValues" fieldPosition="0"/>
    </format>
    <format dxfId="47">
      <pivotArea field="2" type="button" dataOnly="0" labelOnly="1" outline="0" axis="axisRow" fieldPosition="0"/>
    </format>
    <format dxfId="46">
      <pivotArea dataOnly="0" labelOnly="1" outline="0" axis="axisValues" fieldPosition="0"/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grandRow="1" outline="0" collapsedLevelsAreSubtotals="1" fieldPosition="0"/>
    </format>
    <format dxfId="42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5CFF6-22CC-4CDD-8902-BEEEDD0D04CC}" name="Tabela Dinâmica4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I18:J21" firstHeaderRow="1" firstDataRow="1" firstDataCol="1"/>
  <pivotFields count="6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Valor mensal" fld="5" baseField="0" baseItem="0"/>
  </dataFields>
  <formats count="14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field="3" type="button" dataOnly="0" labelOnly="1" outline="0" axis="axisRow" fieldPosition="0"/>
    </format>
    <format dxfId="20">
      <pivotArea dataOnly="0" labelOnly="1" outline="0" axis="axisValues" fieldPosition="0"/>
    </format>
    <format dxfId="19">
      <pivotArea field="3" type="button" dataOnly="0" labelOnly="1" outline="0" axis="axisRow" fieldPosition="0"/>
    </format>
    <format dxfId="18">
      <pivotArea dataOnly="0" labelOnly="1" outline="0" axis="axisValues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D6400-322C-4FDC-8C9A-999D2340364C}" name="Tabela Dinâmica5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I1:J11" firstHeaderRow="1" firstDataRow="1" firstDataCol="1"/>
  <pivotFields count="6">
    <pivotField showAll="0"/>
    <pivotField showAll="0"/>
    <pivotField axis="axisRow" showAll="0">
      <items count="14">
        <item x="0"/>
        <item m="1" x="12"/>
        <item x="4"/>
        <item m="1" x="10"/>
        <item x="8"/>
        <item m="1" x="11"/>
        <item x="3"/>
        <item x="2"/>
        <item x="6"/>
        <item x="7"/>
        <item x="5"/>
        <item x="1"/>
        <item h="1" x="9"/>
        <item t="default"/>
      </items>
    </pivotField>
    <pivotField showAll="0"/>
    <pivotField showAll="0"/>
    <pivotField dataField="1" showAll="0"/>
  </pivotFields>
  <rowFields count="1">
    <field x="2"/>
  </rowFields>
  <rowItems count="10">
    <i>
      <x/>
    </i>
    <i>
      <x v="2"/>
    </i>
    <i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 mensal" fld="5" baseField="0" baseItem="0"/>
  </dataFields>
  <formats count="14">
    <format dxfId="28">
      <pivotArea field="2" type="button" dataOnly="0" labelOnly="1" outline="0" axis="axisRow" fieldPosition="0"/>
    </format>
    <format dxfId="29">
      <pivotArea dataOnly="0" labelOnly="1" outline="0" axis="axisValues" fieldPosition="0"/>
    </format>
    <format dxfId="30">
      <pivotArea field="2" type="button" dataOnly="0" labelOnly="1" outline="0" axis="axisRow" fieldPosition="0"/>
    </format>
    <format dxfId="31">
      <pivotArea dataOnly="0" labelOnly="1" outline="0" axis="axisValues" fieldPosition="0"/>
    </format>
    <format dxfId="32">
      <pivotArea grandRow="1" outline="0" collapsedLevelsAreSubtotals="1" fieldPosition="0"/>
    </format>
    <format dxfId="33">
      <pivotArea dataOnly="0" labelOnly="1" grandRow="1" outline="0" fieldPosition="0"/>
    </format>
    <format dxfId="34">
      <pivotArea grandRow="1" outline="0" collapsedLevelsAreSubtotals="1" fieldPosition="0"/>
    </format>
    <format dxfId="35">
      <pivotArea dataOnly="0" labelOnly="1" grandRow="1" outline="0" fieldPosition="0"/>
    </format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  <format dxfId="4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DF816F-5FC6-4014-AC4F-AA19579823F2}" name="Tabela22" displayName="Tabela22" ref="A1:F22" totalsRowShown="0" headerRowDxfId="65" dataDxfId="64">
  <autoFilter ref="A1:F22" xr:uid="{CFDF816F-5FC6-4014-AC4F-AA19579823F2}"/>
  <tableColumns count="6">
    <tableColumn id="1" xr3:uid="{3E5789A6-D603-49A6-97F5-574F8CB60053}" name="DATA LANÇAMENTO" dataDxfId="63"/>
    <tableColumn id="2" xr3:uid="{CA8D6D80-E565-4BBF-B1AA-0983B4F4C0B6}" name="N° NF" dataDxfId="62"/>
    <tableColumn id="7" xr3:uid="{EF95DB32-02AB-4945-8E7E-A2A809032800}" name="FORNECEDOR" dataDxfId="61"/>
    <tableColumn id="6" xr3:uid="{796E4A3D-972E-484B-BF5E-DC1E85680C33}" name="EMPRESA" dataDxfId="60"/>
    <tableColumn id="3" xr3:uid="{E9F20E0D-F333-4B68-AF43-6BDF4EFA216C}" name="SERVIÇO PRESTADO" dataDxfId="59"/>
    <tableColumn id="4" xr3:uid="{3F4FA35B-62E9-4F27-9FA6-4D39158DE85E}" name="Valor mensal" dataDxfId="5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58C92C-84D2-4C29-8071-9539A35F7572}" name="Tabela2" displayName="Tabela2" ref="A1:F21" totalsRowShown="0" headerRowDxfId="73" dataDxfId="72">
  <autoFilter ref="A1:F21" xr:uid="{C058C92C-84D2-4C29-8071-9539A35F7572}"/>
  <tableColumns count="6">
    <tableColumn id="1" xr3:uid="{7BEB184A-4ACD-490C-94B6-2ED6471D6ED5}" name="DATA LANÇAMENTO" dataDxfId="71"/>
    <tableColumn id="2" xr3:uid="{1966AB05-D9E7-4956-ABA6-64EAA9365A11}" name="N° NF" dataDxfId="70"/>
    <tableColumn id="7" xr3:uid="{BADD4145-FA1F-48BD-9928-E8081D27298C}" name="FORNECEDOR" dataDxfId="69"/>
    <tableColumn id="6" xr3:uid="{EF7A2D72-9141-4CD0-8C07-69EE37E73FF6}" name="EMPRESA" dataDxfId="68"/>
    <tableColumn id="3" xr3:uid="{D4885F8F-5BF4-45B6-A551-D9A0C3420E4E}" name="SERVIÇO PRESTADO" dataDxfId="67"/>
    <tableColumn id="4" xr3:uid="{EC23955E-148E-4883-BB63-2497A0309F85}" name="Valor mensal" dataDxfId="6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9307-BADD-4DA1-ADDE-640199D8F4FD}">
  <dimension ref="A1:I34"/>
  <sheetViews>
    <sheetView tabSelected="1" topLeftCell="B1" workbookViewId="0">
      <selection activeCell="E28" sqref="E28"/>
    </sheetView>
  </sheetViews>
  <sheetFormatPr defaultRowHeight="15" x14ac:dyDescent="0.25"/>
  <cols>
    <col min="1" max="1" width="24" customWidth="1"/>
    <col min="2" max="2" width="15.140625" customWidth="1"/>
    <col min="3" max="3" width="24.5703125" customWidth="1"/>
    <col min="4" max="4" width="11.28515625" customWidth="1"/>
    <col min="5" max="5" width="23" customWidth="1"/>
    <col min="6" max="6" width="19.85546875" customWidth="1"/>
    <col min="8" max="8" width="18.42578125" bestFit="1" customWidth="1"/>
    <col min="9" max="9" width="21" style="7" bestFit="1" customWidth="1"/>
  </cols>
  <sheetData>
    <row r="1" spans="1:9" x14ac:dyDescent="0.25">
      <c r="A1" s="1" t="s">
        <v>18</v>
      </c>
      <c r="B1" s="1" t="s">
        <v>17</v>
      </c>
      <c r="C1" s="1" t="s">
        <v>7</v>
      </c>
      <c r="D1" s="1" t="s">
        <v>8</v>
      </c>
      <c r="E1" s="1" t="s">
        <v>9</v>
      </c>
      <c r="F1" s="1" t="s">
        <v>10</v>
      </c>
      <c r="H1" s="9" t="s">
        <v>19</v>
      </c>
      <c r="I1" s="9" t="s">
        <v>21</v>
      </c>
    </row>
    <row r="2" spans="1:9" x14ac:dyDescent="0.25">
      <c r="A2" s="3">
        <v>45748</v>
      </c>
      <c r="B2" s="1">
        <v>108819</v>
      </c>
      <c r="C2" s="1" t="s">
        <v>11</v>
      </c>
      <c r="D2" s="1" t="s">
        <v>1</v>
      </c>
      <c r="E2" s="1"/>
      <c r="F2" s="2">
        <v>100</v>
      </c>
      <c r="H2" s="4" t="s">
        <v>11</v>
      </c>
      <c r="I2" s="8">
        <v>750</v>
      </c>
    </row>
    <row r="3" spans="1:9" x14ac:dyDescent="0.25">
      <c r="A3" s="3">
        <v>45748</v>
      </c>
      <c r="B3" s="1">
        <v>3803</v>
      </c>
      <c r="C3" s="1" t="s">
        <v>6</v>
      </c>
      <c r="D3" s="1" t="s">
        <v>1</v>
      </c>
      <c r="E3" s="1"/>
      <c r="F3" s="2">
        <v>2776.89</v>
      </c>
      <c r="H3" s="4" t="s">
        <v>13</v>
      </c>
      <c r="I3" s="8">
        <v>1944.73</v>
      </c>
    </row>
    <row r="4" spans="1:9" x14ac:dyDescent="0.25">
      <c r="A4" s="3">
        <v>45748</v>
      </c>
      <c r="B4" s="1">
        <v>103372</v>
      </c>
      <c r="C4" s="1" t="s">
        <v>11</v>
      </c>
      <c r="D4" s="1" t="s">
        <v>5</v>
      </c>
      <c r="E4" s="1"/>
      <c r="F4" s="2">
        <v>250</v>
      </c>
      <c r="H4" s="4" t="s">
        <v>6</v>
      </c>
      <c r="I4" s="8">
        <v>2776.89</v>
      </c>
    </row>
    <row r="5" spans="1:9" x14ac:dyDescent="0.25">
      <c r="A5" s="3">
        <v>45748</v>
      </c>
      <c r="B5" s="1">
        <v>4622</v>
      </c>
      <c r="C5" s="1" t="s">
        <v>3</v>
      </c>
      <c r="D5" s="1" t="s">
        <v>1</v>
      </c>
      <c r="E5" s="1"/>
      <c r="F5" s="2">
        <v>3192.34</v>
      </c>
      <c r="H5" s="4" t="s">
        <v>2</v>
      </c>
      <c r="I5" s="8">
        <v>11009.88</v>
      </c>
    </row>
    <row r="6" spans="1:9" x14ac:dyDescent="0.25">
      <c r="A6" s="3">
        <v>45749</v>
      </c>
      <c r="B6" s="1">
        <v>6846</v>
      </c>
      <c r="C6" s="1" t="s">
        <v>4</v>
      </c>
      <c r="D6" s="1" t="s">
        <v>1</v>
      </c>
      <c r="E6" s="1"/>
      <c r="F6" s="2">
        <v>23843.1</v>
      </c>
      <c r="H6" s="4" t="s">
        <v>22</v>
      </c>
      <c r="I6" s="8">
        <v>650</v>
      </c>
    </row>
    <row r="7" spans="1:9" x14ac:dyDescent="0.25">
      <c r="A7" s="3">
        <v>45749</v>
      </c>
      <c r="B7" s="1">
        <v>522</v>
      </c>
      <c r="C7" s="1" t="s">
        <v>12</v>
      </c>
      <c r="D7" s="1" t="s">
        <v>1</v>
      </c>
      <c r="E7" s="1"/>
      <c r="F7" s="2">
        <v>3650</v>
      </c>
      <c r="H7" s="4" t="s">
        <v>16</v>
      </c>
      <c r="I7" s="8">
        <v>123.38</v>
      </c>
    </row>
    <row r="8" spans="1:9" x14ac:dyDescent="0.25">
      <c r="A8" s="3">
        <v>45749</v>
      </c>
      <c r="B8" s="1">
        <v>170</v>
      </c>
      <c r="C8" s="1" t="s">
        <v>12</v>
      </c>
      <c r="D8" s="1" t="s">
        <v>1</v>
      </c>
      <c r="E8" s="1"/>
      <c r="F8" s="2">
        <v>2850</v>
      </c>
      <c r="H8" s="4" t="s">
        <v>3</v>
      </c>
      <c r="I8" s="8">
        <v>3192.34</v>
      </c>
    </row>
    <row r="9" spans="1:9" x14ac:dyDescent="0.25">
      <c r="A9" s="3">
        <v>45751</v>
      </c>
      <c r="B9" s="1">
        <v>26052</v>
      </c>
      <c r="C9" s="1" t="s">
        <v>11</v>
      </c>
      <c r="D9" s="1" t="s">
        <v>5</v>
      </c>
      <c r="E9" s="1"/>
      <c r="F9" s="2">
        <v>400</v>
      </c>
      <c r="H9" s="4" t="s">
        <v>12</v>
      </c>
      <c r="I9" s="8">
        <v>6500</v>
      </c>
    </row>
    <row r="10" spans="1:9" x14ac:dyDescent="0.25">
      <c r="A10" s="3">
        <v>45751</v>
      </c>
      <c r="B10" s="1">
        <v>1209050</v>
      </c>
      <c r="C10" s="1" t="s">
        <v>0</v>
      </c>
      <c r="D10" s="1" t="s">
        <v>1</v>
      </c>
      <c r="E10" s="1"/>
      <c r="F10" s="2">
        <v>11727</v>
      </c>
      <c r="H10" s="4" t="s">
        <v>0</v>
      </c>
      <c r="I10" s="8">
        <v>20472.689999999999</v>
      </c>
    </row>
    <row r="11" spans="1:9" x14ac:dyDescent="0.25">
      <c r="A11" s="3">
        <v>45751</v>
      </c>
      <c r="B11" s="1">
        <v>1209061</v>
      </c>
      <c r="C11" s="1" t="s">
        <v>0</v>
      </c>
      <c r="D11" s="1" t="s">
        <v>1</v>
      </c>
      <c r="E11" s="1"/>
      <c r="F11" s="2">
        <v>7777.25</v>
      </c>
      <c r="H11" s="4" t="s">
        <v>4</v>
      </c>
      <c r="I11" s="8">
        <v>24331.68</v>
      </c>
    </row>
    <row r="12" spans="1:9" x14ac:dyDescent="0.25">
      <c r="A12" s="3">
        <v>45754</v>
      </c>
      <c r="B12" s="1">
        <v>12575</v>
      </c>
      <c r="C12" s="1" t="s">
        <v>11</v>
      </c>
      <c r="D12" s="1" t="s">
        <v>5</v>
      </c>
      <c r="E12" s="1"/>
      <c r="F12" s="2" t="s">
        <v>23</v>
      </c>
      <c r="H12" s="4" t="s">
        <v>14</v>
      </c>
      <c r="I12" s="8"/>
    </row>
    <row r="13" spans="1:9" x14ac:dyDescent="0.25">
      <c r="A13" s="3">
        <v>45755</v>
      </c>
      <c r="B13" s="1">
        <v>6847</v>
      </c>
      <c r="C13" s="1" t="s">
        <v>4</v>
      </c>
      <c r="D13" s="1" t="s">
        <v>5</v>
      </c>
      <c r="E13" s="1"/>
      <c r="F13" s="2">
        <v>488.58</v>
      </c>
      <c r="H13" s="4" t="s">
        <v>15</v>
      </c>
      <c r="I13" s="8"/>
    </row>
    <row r="14" spans="1:9" x14ac:dyDescent="0.25">
      <c r="A14" s="3">
        <v>45757</v>
      </c>
      <c r="B14" s="1">
        <v>33694</v>
      </c>
      <c r="C14" s="1" t="s">
        <v>22</v>
      </c>
      <c r="D14" s="1" t="s">
        <v>1</v>
      </c>
      <c r="E14" s="1"/>
      <c r="F14" s="2">
        <v>650</v>
      </c>
      <c r="H14" s="5" t="s">
        <v>20</v>
      </c>
      <c r="I14" s="10">
        <v>71751.59</v>
      </c>
    </row>
    <row r="15" spans="1:9" x14ac:dyDescent="0.25">
      <c r="A15" s="3">
        <v>45763</v>
      </c>
      <c r="B15" s="1">
        <v>25854037</v>
      </c>
      <c r="C15" s="1" t="s">
        <v>16</v>
      </c>
      <c r="D15" s="1" t="s">
        <v>1</v>
      </c>
      <c r="E15" s="1"/>
      <c r="F15" s="2">
        <v>123.38</v>
      </c>
      <c r="I15"/>
    </row>
    <row r="16" spans="1:9" x14ac:dyDescent="0.25">
      <c r="A16" s="3">
        <v>45770</v>
      </c>
      <c r="B16" s="1">
        <v>1215317</v>
      </c>
      <c r="C16" s="1" t="s">
        <v>0</v>
      </c>
      <c r="D16" s="1" t="s">
        <v>1</v>
      </c>
      <c r="E16" s="1"/>
      <c r="F16" s="2">
        <v>968.44</v>
      </c>
      <c r="I16"/>
    </row>
    <row r="17" spans="1:9" x14ac:dyDescent="0.25">
      <c r="A17" s="3">
        <v>45771</v>
      </c>
      <c r="B17" s="1">
        <v>2691717</v>
      </c>
      <c r="C17" s="1" t="s">
        <v>13</v>
      </c>
      <c r="D17" s="1" t="s">
        <v>1</v>
      </c>
      <c r="E17" s="1"/>
      <c r="F17" s="2">
        <v>1944.73</v>
      </c>
      <c r="H17" s="6" t="s">
        <v>19</v>
      </c>
      <c r="I17" s="6" t="s">
        <v>21</v>
      </c>
    </row>
    <row r="18" spans="1:9" x14ac:dyDescent="0.25">
      <c r="A18" s="3">
        <v>45775</v>
      </c>
      <c r="B18" s="1" t="s">
        <v>24</v>
      </c>
      <c r="C18" s="1" t="s">
        <v>2</v>
      </c>
      <c r="D18" s="1" t="s">
        <v>1</v>
      </c>
      <c r="E18" s="1"/>
      <c r="F18" s="2">
        <v>1070.08</v>
      </c>
      <c r="H18" s="4" t="s">
        <v>1</v>
      </c>
      <c r="I18" s="8">
        <v>70613.010000000009</v>
      </c>
    </row>
    <row r="19" spans="1:9" x14ac:dyDescent="0.25">
      <c r="A19" s="3">
        <v>45775</v>
      </c>
      <c r="B19" s="1" t="s">
        <v>25</v>
      </c>
      <c r="C19" s="1" t="s">
        <v>2</v>
      </c>
      <c r="D19" s="1" t="s">
        <v>1</v>
      </c>
      <c r="E19" s="1"/>
      <c r="F19" s="2">
        <v>9820.7999999999993</v>
      </c>
      <c r="H19" s="4" t="s">
        <v>5</v>
      </c>
      <c r="I19" s="8">
        <v>1138.58</v>
      </c>
    </row>
    <row r="20" spans="1:9" x14ac:dyDescent="0.25">
      <c r="A20" s="3">
        <v>45775</v>
      </c>
      <c r="B20" s="1" t="s">
        <v>26</v>
      </c>
      <c r="C20" s="1" t="s">
        <v>2</v>
      </c>
      <c r="D20" s="1" t="s">
        <v>1</v>
      </c>
      <c r="E20" s="1"/>
      <c r="F20" s="2">
        <v>119</v>
      </c>
      <c r="H20" s="5" t="s">
        <v>20</v>
      </c>
      <c r="I20" s="10">
        <v>71751.590000000011</v>
      </c>
    </row>
    <row r="21" spans="1:9" x14ac:dyDescent="0.25">
      <c r="A21" s="1"/>
      <c r="B21" s="1"/>
      <c r="C21" s="1"/>
      <c r="D21" s="1"/>
      <c r="E21" s="1"/>
      <c r="F21" s="1"/>
      <c r="I21"/>
    </row>
    <row r="22" spans="1:9" x14ac:dyDescent="0.25">
      <c r="A22" s="1"/>
      <c r="B22" s="1"/>
      <c r="C22" s="1"/>
      <c r="D22" s="1"/>
      <c r="E22" s="1"/>
      <c r="F22" s="1"/>
      <c r="I22"/>
    </row>
    <row r="23" spans="1:9" x14ac:dyDescent="0.25">
      <c r="I23"/>
    </row>
    <row r="24" spans="1:9" x14ac:dyDescent="0.25">
      <c r="I24"/>
    </row>
    <row r="25" spans="1:9" x14ac:dyDescent="0.25">
      <c r="I25"/>
    </row>
    <row r="26" spans="1:9" x14ac:dyDescent="0.25">
      <c r="I26"/>
    </row>
    <row r="27" spans="1:9" x14ac:dyDescent="0.25">
      <c r="I27"/>
    </row>
    <row r="28" spans="1:9" x14ac:dyDescent="0.25">
      <c r="I28"/>
    </row>
    <row r="29" spans="1:9" x14ac:dyDescent="0.25">
      <c r="I29"/>
    </row>
    <row r="30" spans="1:9" x14ac:dyDescent="0.25">
      <c r="I30"/>
    </row>
    <row r="31" spans="1:9" x14ac:dyDescent="0.25">
      <c r="I31"/>
    </row>
    <row r="32" spans="1:9" x14ac:dyDescent="0.25">
      <c r="I32"/>
    </row>
    <row r="33" spans="9:9" x14ac:dyDescent="0.25">
      <c r="I33"/>
    </row>
    <row r="34" spans="9:9" x14ac:dyDescent="0.25">
      <c r="I34"/>
    </row>
  </sheetData>
  <dataValidations count="2">
    <dataValidation type="list" allowBlank="1" showInputMessage="1" showErrorMessage="1" sqref="C1:C1048576" xr:uid="{796D704E-4979-46A0-A711-D70F6D23B071}">
      <formula1>"Compartilhando TI, Dell, F20 Cartuchos, Microsoft, N.Com, OpenAI, Packsys, Roca TI, Sustenta, Tech System, TOTVS, TPrime"</formula1>
    </dataValidation>
    <dataValidation type="list" allowBlank="1" showInputMessage="1" showErrorMessage="1" sqref="D1:D1048576" xr:uid="{8D6FE76D-7107-436F-A1AD-41151CF1B476}">
      <formula1>" RCMED, JETSERV"</formula1>
    </dataValidation>
  </dataValidations>
  <pageMargins left="0.7" right="0.7" top="0.75" bottom="0.75" header="0.3" footer="0.3"/>
  <pageSetup paperSize="9" orientation="portrait" horizontalDpi="0" verticalDpi="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AE96-AF8C-4ED1-82CE-682C1FA1FAB3}">
  <dimension ref="A1:R35"/>
  <sheetViews>
    <sheetView workbookViewId="0">
      <selection activeCell="J25" sqref="J25"/>
    </sheetView>
  </sheetViews>
  <sheetFormatPr defaultRowHeight="15" x14ac:dyDescent="0.25"/>
  <cols>
    <col min="1" max="1" width="22" style="1" customWidth="1"/>
    <col min="2" max="2" width="13.85546875" style="1" customWidth="1"/>
    <col min="3" max="3" width="19.42578125" style="1" customWidth="1"/>
    <col min="4" max="4" width="13.85546875" style="1" customWidth="1"/>
    <col min="5" max="5" width="32.28515625" style="1" customWidth="1"/>
    <col min="6" max="6" width="15.85546875" style="1" customWidth="1"/>
    <col min="7" max="8" width="9.140625" style="1"/>
    <col min="9" max="9" width="18.42578125" style="1" bestFit="1" customWidth="1"/>
    <col min="10" max="10" width="21" style="1" bestFit="1" customWidth="1"/>
    <col min="11" max="12" width="9.140625" style="1"/>
    <col min="13" max="14" width="10.85546875" style="1" customWidth="1"/>
    <col min="15" max="15" width="9.140625" style="1"/>
    <col min="16" max="16" width="18.42578125" style="1" bestFit="1" customWidth="1"/>
    <col min="17" max="17" width="21" style="1" bestFit="1" customWidth="1"/>
    <col min="18" max="16384" width="9.140625" style="1"/>
  </cols>
  <sheetData>
    <row r="1" spans="1:18" x14ac:dyDescent="0.25">
      <c r="A1" s="1" t="s">
        <v>18</v>
      </c>
      <c r="B1" s="1" t="s">
        <v>17</v>
      </c>
      <c r="C1" s="1" t="s">
        <v>7</v>
      </c>
      <c r="D1" s="1" t="s">
        <v>8</v>
      </c>
      <c r="E1" s="1" t="s">
        <v>9</v>
      </c>
      <c r="F1" s="1" t="s">
        <v>10</v>
      </c>
      <c r="I1" s="6" t="s">
        <v>19</v>
      </c>
      <c r="J1" s="6" t="s">
        <v>21</v>
      </c>
      <c r="K1"/>
      <c r="L1"/>
      <c r="M1"/>
      <c r="N1"/>
      <c r="P1"/>
      <c r="Q1"/>
      <c r="R1"/>
    </row>
    <row r="2" spans="1:18" x14ac:dyDescent="0.25">
      <c r="A2" s="3">
        <v>45782</v>
      </c>
      <c r="B2" s="1">
        <v>21217</v>
      </c>
      <c r="C2" s="1" t="s">
        <v>11</v>
      </c>
      <c r="D2" s="1" t="s">
        <v>5</v>
      </c>
      <c r="F2" s="2">
        <v>400</v>
      </c>
      <c r="I2" s="4" t="s">
        <v>11</v>
      </c>
      <c r="J2" s="8">
        <v>1345.2</v>
      </c>
      <c r="K2"/>
      <c r="L2"/>
      <c r="M2"/>
      <c r="N2"/>
      <c r="P2"/>
      <c r="Q2"/>
      <c r="R2"/>
    </row>
    <row r="3" spans="1:18" x14ac:dyDescent="0.25">
      <c r="A3" s="3">
        <v>45782</v>
      </c>
      <c r="B3" s="1">
        <v>117887</v>
      </c>
      <c r="C3" s="1" t="s">
        <v>11</v>
      </c>
      <c r="D3" s="1" t="s">
        <v>5</v>
      </c>
      <c r="F3" s="2">
        <v>250</v>
      </c>
      <c r="I3" s="4" t="s">
        <v>6</v>
      </c>
      <c r="J3" s="8">
        <v>3342</v>
      </c>
      <c r="K3"/>
      <c r="L3"/>
      <c r="M3"/>
      <c r="N3"/>
      <c r="P3"/>
      <c r="Q3"/>
      <c r="R3"/>
    </row>
    <row r="4" spans="1:18" x14ac:dyDescent="0.25">
      <c r="A4" s="3">
        <v>45782</v>
      </c>
      <c r="B4" s="1">
        <v>7028</v>
      </c>
      <c r="C4" s="1" t="s">
        <v>4</v>
      </c>
      <c r="D4" s="1" t="s">
        <v>5</v>
      </c>
      <c r="F4" s="2">
        <v>683.2</v>
      </c>
      <c r="I4" s="4" t="s">
        <v>22</v>
      </c>
      <c r="J4" s="8">
        <v>650</v>
      </c>
      <c r="K4"/>
      <c r="L4"/>
      <c r="M4"/>
      <c r="N4"/>
      <c r="P4"/>
      <c r="Q4"/>
      <c r="R4"/>
    </row>
    <row r="5" spans="1:18" x14ac:dyDescent="0.25">
      <c r="A5" s="3">
        <v>45782</v>
      </c>
      <c r="B5" s="1">
        <v>177</v>
      </c>
      <c r="C5" s="1" t="s">
        <v>12</v>
      </c>
      <c r="D5" s="1" t="s">
        <v>1</v>
      </c>
      <c r="F5" s="2">
        <v>2850</v>
      </c>
      <c r="I5" s="4" t="s">
        <v>3</v>
      </c>
      <c r="J5" s="8">
        <v>3192.34</v>
      </c>
      <c r="K5"/>
      <c r="L5"/>
      <c r="M5"/>
      <c r="N5"/>
      <c r="P5"/>
      <c r="Q5"/>
      <c r="R5"/>
    </row>
    <row r="6" spans="1:18" x14ac:dyDescent="0.25">
      <c r="A6" s="3">
        <v>45782</v>
      </c>
      <c r="B6" s="1">
        <v>4652</v>
      </c>
      <c r="C6" s="1" t="s">
        <v>3</v>
      </c>
      <c r="D6" s="1" t="s">
        <v>1</v>
      </c>
      <c r="F6" s="2">
        <v>3192.34</v>
      </c>
      <c r="I6" s="4" t="s">
        <v>12</v>
      </c>
      <c r="J6" s="8">
        <v>6500</v>
      </c>
      <c r="K6"/>
      <c r="L6"/>
      <c r="M6"/>
      <c r="N6"/>
      <c r="P6"/>
      <c r="Q6"/>
      <c r="R6"/>
    </row>
    <row r="7" spans="1:18" x14ac:dyDescent="0.25">
      <c r="A7" s="3">
        <v>45782</v>
      </c>
      <c r="B7" s="1">
        <v>544</v>
      </c>
      <c r="C7" s="1" t="s">
        <v>12</v>
      </c>
      <c r="D7" s="1" t="s">
        <v>1</v>
      </c>
      <c r="F7" s="2">
        <v>3650</v>
      </c>
      <c r="I7" s="4" t="s">
        <v>14</v>
      </c>
      <c r="J7" s="8">
        <v>3321.95</v>
      </c>
      <c r="K7"/>
      <c r="L7"/>
      <c r="M7"/>
      <c r="N7"/>
      <c r="P7"/>
      <c r="Q7"/>
      <c r="R7"/>
    </row>
    <row r="8" spans="1:18" x14ac:dyDescent="0.25">
      <c r="A8" s="3">
        <v>45782</v>
      </c>
      <c r="B8" s="1">
        <v>3984</v>
      </c>
      <c r="C8" s="1" t="s">
        <v>6</v>
      </c>
      <c r="D8" s="1" t="s">
        <v>1</v>
      </c>
      <c r="F8" s="2">
        <v>3342</v>
      </c>
      <c r="I8" s="4" t="s">
        <v>15</v>
      </c>
      <c r="J8" s="8">
        <v>9000</v>
      </c>
      <c r="K8"/>
      <c r="L8"/>
      <c r="M8"/>
      <c r="N8"/>
      <c r="P8"/>
      <c r="Q8"/>
      <c r="R8"/>
    </row>
    <row r="9" spans="1:18" x14ac:dyDescent="0.25">
      <c r="A9" s="3">
        <v>45782</v>
      </c>
      <c r="B9" s="1">
        <v>111831</v>
      </c>
      <c r="C9" s="1" t="s">
        <v>11</v>
      </c>
      <c r="D9" s="1" t="s">
        <v>1</v>
      </c>
      <c r="F9" s="2">
        <v>100</v>
      </c>
      <c r="I9" s="4" t="s">
        <v>0</v>
      </c>
      <c r="J9" s="8">
        <v>19514.75</v>
      </c>
      <c r="K9"/>
      <c r="L9"/>
      <c r="M9"/>
      <c r="N9"/>
      <c r="P9"/>
      <c r="Q9"/>
      <c r="R9"/>
    </row>
    <row r="10" spans="1:18" x14ac:dyDescent="0.25">
      <c r="A10" s="3">
        <v>45782</v>
      </c>
      <c r="B10" s="1">
        <v>1219022</v>
      </c>
      <c r="C10" s="1" t="s">
        <v>0</v>
      </c>
      <c r="D10" s="1" t="s">
        <v>1</v>
      </c>
      <c r="F10" s="2">
        <v>7787.75</v>
      </c>
      <c r="I10" s="4" t="s">
        <v>4</v>
      </c>
      <c r="J10" s="8">
        <v>683.2</v>
      </c>
      <c r="K10"/>
      <c r="L10"/>
      <c r="M10"/>
      <c r="N10"/>
      <c r="P10"/>
      <c r="Q10"/>
      <c r="R10"/>
    </row>
    <row r="11" spans="1:18" x14ac:dyDescent="0.25">
      <c r="A11" s="3">
        <v>45782</v>
      </c>
      <c r="B11" s="1">
        <v>1219005</v>
      </c>
      <c r="C11" s="1" t="s">
        <v>0</v>
      </c>
      <c r="D11" s="1" t="s">
        <v>1</v>
      </c>
      <c r="F11" s="2">
        <v>11727</v>
      </c>
      <c r="I11" s="5" t="s">
        <v>20</v>
      </c>
      <c r="J11" s="10">
        <v>47549.440000000002</v>
      </c>
      <c r="K11"/>
      <c r="L11"/>
      <c r="M11"/>
      <c r="N11"/>
      <c r="P11"/>
      <c r="Q11"/>
      <c r="R11"/>
    </row>
    <row r="12" spans="1:18" x14ac:dyDescent="0.25">
      <c r="A12" s="3">
        <v>45783</v>
      </c>
      <c r="B12" s="1">
        <v>12705</v>
      </c>
      <c r="C12" s="1" t="s">
        <v>11</v>
      </c>
      <c r="D12" s="1" t="s">
        <v>5</v>
      </c>
      <c r="F12" s="2">
        <v>595.20000000000005</v>
      </c>
      <c r="I12"/>
      <c r="J12"/>
      <c r="K12"/>
      <c r="L12"/>
      <c r="M12"/>
      <c r="N12"/>
      <c r="P12"/>
      <c r="Q12"/>
      <c r="R12"/>
    </row>
    <row r="13" spans="1:18" x14ac:dyDescent="0.25">
      <c r="A13" s="3">
        <v>45783</v>
      </c>
      <c r="B13" s="1">
        <v>62521</v>
      </c>
      <c r="C13" s="1" t="s">
        <v>14</v>
      </c>
      <c r="D13" s="1" t="s">
        <v>1</v>
      </c>
      <c r="F13" s="2">
        <v>3321.95</v>
      </c>
      <c r="I13"/>
      <c r="J13"/>
      <c r="K13"/>
      <c r="L13"/>
      <c r="M13"/>
      <c r="N13"/>
      <c r="P13"/>
      <c r="Q13"/>
      <c r="R13"/>
    </row>
    <row r="14" spans="1:18" x14ac:dyDescent="0.25">
      <c r="A14" s="3">
        <v>45784</v>
      </c>
      <c r="B14" s="1">
        <v>671</v>
      </c>
      <c r="C14" s="1" t="s">
        <v>15</v>
      </c>
      <c r="D14" s="1" t="s">
        <v>1</v>
      </c>
      <c r="F14" s="2">
        <v>9000</v>
      </c>
      <c r="I14"/>
      <c r="J14"/>
      <c r="K14"/>
      <c r="L14"/>
      <c r="M14"/>
      <c r="N14"/>
      <c r="P14"/>
      <c r="Q14"/>
      <c r="R14"/>
    </row>
    <row r="15" spans="1:18" x14ac:dyDescent="0.25">
      <c r="A15" s="3">
        <v>45785</v>
      </c>
      <c r="B15" s="1">
        <v>33982</v>
      </c>
      <c r="C15" s="1" t="s">
        <v>22</v>
      </c>
      <c r="D15" s="1" t="s">
        <v>1</v>
      </c>
      <c r="F15" s="2">
        <v>650</v>
      </c>
      <c r="I15"/>
      <c r="J15"/>
      <c r="K15"/>
      <c r="L15"/>
      <c r="M15"/>
      <c r="N15"/>
      <c r="P15"/>
      <c r="Q15"/>
      <c r="R15"/>
    </row>
    <row r="16" spans="1:18" x14ac:dyDescent="0.25">
      <c r="I16"/>
      <c r="J16"/>
      <c r="K16"/>
      <c r="L16"/>
      <c r="M16"/>
      <c r="N16"/>
      <c r="P16"/>
      <c r="Q16"/>
      <c r="R16"/>
    </row>
    <row r="17" spans="9:18" x14ac:dyDescent="0.25">
      <c r="I17"/>
      <c r="J17"/>
      <c r="K17"/>
      <c r="L17"/>
      <c r="M17"/>
      <c r="N17"/>
      <c r="P17"/>
      <c r="Q17"/>
      <c r="R17"/>
    </row>
    <row r="18" spans="9:18" x14ac:dyDescent="0.25">
      <c r="I18" s="6" t="s">
        <v>19</v>
      </c>
      <c r="J18" s="6" t="s">
        <v>21</v>
      </c>
      <c r="K18"/>
      <c r="L18"/>
      <c r="M18"/>
      <c r="N18"/>
      <c r="P18"/>
      <c r="Q18"/>
      <c r="R18"/>
    </row>
    <row r="19" spans="9:18" x14ac:dyDescent="0.25">
      <c r="I19" s="4" t="s">
        <v>1</v>
      </c>
      <c r="J19" s="8">
        <v>45621.04</v>
      </c>
      <c r="K19"/>
    </row>
    <row r="20" spans="9:18" x14ac:dyDescent="0.25">
      <c r="I20" s="4" t="s">
        <v>5</v>
      </c>
      <c r="J20" s="8">
        <v>1928.4</v>
      </c>
      <c r="K20"/>
    </row>
    <row r="21" spans="9:18" x14ac:dyDescent="0.25">
      <c r="I21" s="5" t="s">
        <v>20</v>
      </c>
      <c r="J21" s="10">
        <v>47549.440000000002</v>
      </c>
      <c r="K21"/>
    </row>
    <row r="22" spans="9:18" x14ac:dyDescent="0.25">
      <c r="I22"/>
      <c r="J22"/>
      <c r="K22"/>
    </row>
    <row r="23" spans="9:18" x14ac:dyDescent="0.25">
      <c r="I23"/>
      <c r="J23"/>
      <c r="K23"/>
    </row>
    <row r="24" spans="9:18" x14ac:dyDescent="0.25">
      <c r="I24"/>
      <c r="J24"/>
      <c r="K24"/>
    </row>
    <row r="25" spans="9:18" x14ac:dyDescent="0.25">
      <c r="I25"/>
      <c r="J25"/>
      <c r="K25"/>
    </row>
    <row r="26" spans="9:18" x14ac:dyDescent="0.25">
      <c r="I26"/>
      <c r="J26"/>
      <c r="K26"/>
    </row>
    <row r="27" spans="9:18" x14ac:dyDescent="0.25">
      <c r="I27"/>
      <c r="J27"/>
      <c r="K27"/>
    </row>
    <row r="28" spans="9:18" x14ac:dyDescent="0.25">
      <c r="I28"/>
      <c r="J28"/>
      <c r="K28"/>
    </row>
    <row r="29" spans="9:18" x14ac:dyDescent="0.25">
      <c r="I29"/>
      <c r="J29"/>
      <c r="K29"/>
    </row>
    <row r="30" spans="9:18" x14ac:dyDescent="0.25">
      <c r="I30"/>
      <c r="J30"/>
      <c r="K30"/>
    </row>
    <row r="31" spans="9:18" x14ac:dyDescent="0.25">
      <c r="I31"/>
      <c r="J31"/>
      <c r="K31"/>
    </row>
    <row r="32" spans="9:18" x14ac:dyDescent="0.25">
      <c r="I32"/>
      <c r="J32"/>
      <c r="K32"/>
    </row>
    <row r="33" spans="9:11" x14ac:dyDescent="0.25">
      <c r="I33"/>
      <c r="J33"/>
      <c r="K33"/>
    </row>
    <row r="34" spans="9:11" x14ac:dyDescent="0.25">
      <c r="I34"/>
      <c r="J34"/>
      <c r="K34"/>
    </row>
    <row r="35" spans="9:11" x14ac:dyDescent="0.25">
      <c r="I35"/>
      <c r="J35"/>
      <c r="K35"/>
    </row>
  </sheetData>
  <dataValidations count="4">
    <dataValidation type="list" allowBlank="1" showInputMessage="1" showErrorMessage="1" sqref="D22:D1048576" xr:uid="{898983CB-FED0-4680-8D00-0E8E946262B4}">
      <formula1>"EMPRESA, RCMED, JETSERV"</formula1>
    </dataValidation>
    <dataValidation type="list" allowBlank="1" showInputMessage="1" showErrorMessage="1" sqref="C22:C1048576" xr:uid="{C3CAFE48-025D-4F55-957C-5A3FFD9FDF76}">
      <formula1>"FORNECEDOR, Compartilhando TI, Dell, F20 Cartuchos, Microsoft, N.Com, OpenAI, Packsys, Roca TI, Sustenta, Tech System, TOTVS, TPrime"</formula1>
    </dataValidation>
    <dataValidation type="list" allowBlank="1" showInputMessage="1" showErrorMessage="1" sqref="D2:D21" xr:uid="{19E58C1D-DBFD-4995-B6C1-3584EE0B496C}">
      <formula1>" RCMED, JETSERV"</formula1>
    </dataValidation>
    <dataValidation type="list" allowBlank="1" showInputMessage="1" showErrorMessage="1" sqref="C2:C21" xr:uid="{62D3BE00-8F6E-4826-A9E8-E4AED884FC4E}">
      <formula1>"Compartilhando TI, Dell, F20 Cartuchos, Microsoft, N.Com, OpenAI, Packsys, Roca TI, Sustenta, Tech System, TOTVS, TPrime"</formula1>
    </dataValidation>
  </dataValidations>
  <pageMargins left="0.7" right="0.7" top="0.75" bottom="0.75" header="0.3" footer="0.3"/>
  <pageSetup paperSize="9" orientation="portrait" horizontalDpi="0" verticalDpi="0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ABRIL</vt:lpstr>
      <vt:lpstr>MAIO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Almeida</dc:creator>
  <cp:lastModifiedBy>Beatriz Almeida</cp:lastModifiedBy>
  <dcterms:created xsi:type="dcterms:W3CDTF">2025-05-07T15:41:59Z</dcterms:created>
  <dcterms:modified xsi:type="dcterms:W3CDTF">2025-05-08T14:27:42Z</dcterms:modified>
</cp:coreProperties>
</file>