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oogleDriver\VNT - Sistemas\Curso Excel Puc 2023\"/>
    </mc:Choice>
  </mc:AlternateContent>
  <xr:revisionPtr revIDLastSave="0" documentId="13_ncr:1_{BA075B98-A396-4D05-90ED-D7942B210D32}" xr6:coauthVersionLast="47" xr6:coauthVersionMax="47" xr10:uidLastSave="{00000000-0000-0000-0000-000000000000}"/>
  <bookViews>
    <workbookView xWindow="-120" yWindow="-120" windowWidth="29040" windowHeight="15840" xr2:uid="{84039A1A-670A-44AF-83C0-543DD4BB6E59}"/>
  </bookViews>
  <sheets>
    <sheet name="Exercício 1" sheetId="2" r:id="rId1"/>
    <sheet name="Exercício 2" sheetId="13" r:id="rId2"/>
    <sheet name="Exercício 3" sheetId="3" r:id="rId3"/>
    <sheet name="Exercício 4" sheetId="4" r:id="rId4"/>
    <sheet name="Exercício 5" sheetId="6" r:id="rId5"/>
    <sheet name="Exercício 6" sheetId="14" r:id="rId6"/>
    <sheet name="Exercício 7" sheetId="1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<sst xmlns="http://schemas.openxmlformats.org/spreadsheetml/2006/main" count="473" uniqueCount="136">
  <si>
    <t>Descrição</t>
  </si>
  <si>
    <t>Valor</t>
  </si>
  <si>
    <t>Despesa</t>
  </si>
  <si>
    <t>EXTRATO BANCÁRIO</t>
  </si>
  <si>
    <t>DATA</t>
  </si>
  <si>
    <t>DOCUMENTO</t>
  </si>
  <si>
    <t>MONTANTE</t>
  </si>
  <si>
    <t>DÉBITO OU CRÉDITO</t>
  </si>
  <si>
    <t>SALDO</t>
  </si>
  <si>
    <t>CH. 345</t>
  </si>
  <si>
    <t>D</t>
  </si>
  <si>
    <t>DEPOSITO</t>
  </si>
  <si>
    <t>C</t>
  </si>
  <si>
    <t>ATM -1</t>
  </si>
  <si>
    <t>CH 346</t>
  </si>
  <si>
    <t>TRANSF.</t>
  </si>
  <si>
    <t>ATM -2</t>
  </si>
  <si>
    <t>CH. 347</t>
  </si>
  <si>
    <t>NOME</t>
  </si>
  <si>
    <t>CIDADE</t>
  </si>
  <si>
    <t>SEXO</t>
  </si>
  <si>
    <t>IDADE</t>
  </si>
  <si>
    <t>PLANO.SAUDE</t>
  </si>
  <si>
    <t>ESTADO CIVIL</t>
  </si>
  <si>
    <t>PROFISSAO</t>
  </si>
  <si>
    <t>SALÁRIO</t>
  </si>
  <si>
    <t>ANA</t>
  </si>
  <si>
    <t>TEUTONIA</t>
  </si>
  <si>
    <t>F</t>
  </si>
  <si>
    <t>UNIMED</t>
  </si>
  <si>
    <t>SOLTEIRO</t>
  </si>
  <si>
    <t>VENDEDOR</t>
  </si>
  <si>
    <t>MARIA</t>
  </si>
  <si>
    <t>LAJEADO</t>
  </si>
  <si>
    <t>FAMIT</t>
  </si>
  <si>
    <t>CASADO</t>
  </si>
  <si>
    <t>PROFESSOR</t>
  </si>
  <si>
    <t>PEDRO</t>
  </si>
  <si>
    <t>M</t>
  </si>
  <si>
    <t>PEDREIRO</t>
  </si>
  <si>
    <t>ANTONIO</t>
  </si>
  <si>
    <t>JOAO</t>
  </si>
  <si>
    <t>MOTORISTA</t>
  </si>
  <si>
    <t>ANITA</t>
  </si>
  <si>
    <t>CONTABILISTA</t>
  </si>
  <si>
    <t>MARIETA</t>
  </si>
  <si>
    <t>CARLOS</t>
  </si>
  <si>
    <t>ESTRELA</t>
  </si>
  <si>
    <t>FERNANDO</t>
  </si>
  <si>
    <t>PATRICIA</t>
  </si>
  <si>
    <t>RESPONDA:</t>
  </si>
  <si>
    <t>1. Total de pessoas, sexo F, de Lajeado</t>
  </si>
  <si>
    <t>2. Total de pessoas, sexo F, de Lajeado, que tenham UNIMED e que são casadas</t>
  </si>
  <si>
    <t>3. Total de pessoas, casadas, sexo M, que ganham acima de 1500</t>
  </si>
  <si>
    <t>4. Soma do salário das pessoas, sexo F, de Lajeado</t>
  </si>
  <si>
    <t>5. Soma do salário das pessoas, Sexo F, de Lajeado, que tenham UNIMED e que são casadas</t>
  </si>
  <si>
    <t>6. Média salarial das pessoas, sexo F, casadas.</t>
  </si>
  <si>
    <t>Vendedor</t>
  </si>
  <si>
    <t>Produto</t>
  </si>
  <si>
    <t>Estado</t>
  </si>
  <si>
    <t>Qtde</t>
  </si>
  <si>
    <t>Total</t>
  </si>
  <si>
    <t>QTDE</t>
  </si>
  <si>
    <t>Adriana</t>
  </si>
  <si>
    <t>Abacate</t>
  </si>
  <si>
    <t>SP</t>
  </si>
  <si>
    <t>André</t>
  </si>
  <si>
    <t>maçã</t>
  </si>
  <si>
    <t>RJ</t>
  </si>
  <si>
    <t>melão</t>
  </si>
  <si>
    <t>SC</t>
  </si>
  <si>
    <t>pera</t>
  </si>
  <si>
    <t>RS</t>
  </si>
  <si>
    <t>uva</t>
  </si>
  <si>
    <t>Uva</t>
  </si>
  <si>
    <t>Médiases</t>
  </si>
  <si>
    <t>Luciana</t>
  </si>
  <si>
    <t>Mamão</t>
  </si>
  <si>
    <t>mamão</t>
  </si>
  <si>
    <t>Eduardo</t>
  </si>
  <si>
    <t>Total QTDE</t>
  </si>
  <si>
    <t>Soma Total</t>
  </si>
  <si>
    <t>Nº de Pedidos</t>
  </si>
  <si>
    <t>PI</t>
  </si>
  <si>
    <t>CE</t>
  </si>
  <si>
    <t>Número de pedidos com quantidade acima de 10</t>
  </si>
  <si>
    <t>&gt;10</t>
  </si>
  <si>
    <t>Data</t>
  </si>
  <si>
    <t>UF</t>
  </si>
  <si>
    <t>Telefone</t>
  </si>
  <si>
    <t>PR</t>
  </si>
  <si>
    <t>Controle de Despesas</t>
  </si>
  <si>
    <t>Valor dos Itens</t>
  </si>
  <si>
    <t>Água</t>
  </si>
  <si>
    <t>Luz</t>
  </si>
  <si>
    <t>Aluguel</t>
  </si>
  <si>
    <t>Maior Despesa</t>
  </si>
  <si>
    <t>Menor Despesa</t>
  </si>
  <si>
    <t>Média das Despesas</t>
  </si>
  <si>
    <t>Soma das Despesas</t>
  </si>
  <si>
    <t>Calcule:</t>
  </si>
  <si>
    <t>Valor dos itens: função SOMASE</t>
  </si>
  <si>
    <t>Maior despesa: função MÁXIMO</t>
  </si>
  <si>
    <t>Menor despesa: função MÍNIMO</t>
  </si>
  <si>
    <t>Médias das despesas: função MÉDIA</t>
  </si>
  <si>
    <t>Soma das despesas: função SOMA</t>
  </si>
  <si>
    <t>Valor Total</t>
  </si>
  <si>
    <t>Condição de pagamento</t>
  </si>
  <si>
    <t>30 Dias</t>
  </si>
  <si>
    <t>7 Dias</t>
  </si>
  <si>
    <t>à Vista</t>
  </si>
  <si>
    <t>Condição</t>
  </si>
  <si>
    <t>à vista</t>
  </si>
  <si>
    <t>Média por estado</t>
  </si>
  <si>
    <t>Sorteio</t>
  </si>
  <si>
    <t>Nome do Vencedor</t>
  </si>
  <si>
    <t>Classificação</t>
  </si>
  <si>
    <t>Bônus Extra</t>
  </si>
  <si>
    <t>Prêmio Base</t>
  </si>
  <si>
    <t>A</t>
  </si>
  <si>
    <t>B</t>
  </si>
  <si>
    <t>Prêmio Extra pela Classificação</t>
  </si>
  <si>
    <t>Bônus Extra pela Classificação</t>
  </si>
  <si>
    <t>E</t>
  </si>
  <si>
    <t>Prêmio Total</t>
  </si>
  <si>
    <t>Prêmio Extra</t>
  </si>
  <si>
    <t>Prêmio</t>
  </si>
  <si>
    <t>Carro 0km</t>
  </si>
  <si>
    <t>Moto</t>
  </si>
  <si>
    <t>Computador</t>
  </si>
  <si>
    <t>Televisor</t>
  </si>
  <si>
    <t>Notebook</t>
  </si>
  <si>
    <t>Relógio</t>
  </si>
  <si>
    <t>Prêmio Extra pela Classificação: Use a função Proch para localizar o Prêmio do vencedor baseado na classificação.</t>
  </si>
  <si>
    <t xml:space="preserve">Bônus Extra pela Classificação: Use a função Procv para localizar o Bônus do vencedor baseado na classificação.
 </t>
  </si>
  <si>
    <t>Prêmio Total: Some o Prêmio base com o Bônus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</si>
</sst>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dd/mm/yy;@"/>
    <numFmt numFmtId="170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indexed="9"/>
      <name val="Microsoft Sans Serif"/>
      <family val="2"/>
    </font>
    <font>
      <sz val="11"/>
      <name val="Microsoft Sans Serif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65" fontId="0" fillId="0" borderId="5" xfId="0" applyNumberFormat="1" applyBorder="1"/>
    <xf numFmtId="166" fontId="0" fillId="0" borderId="0" xfId="0" applyNumberFormat="1"/>
    <xf numFmtId="0" fontId="0" fillId="0" borderId="6" xfId="0" applyBorder="1"/>
    <xf numFmtId="165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/>
    <xf numFmtId="165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4" fillId="2" borderId="0" xfId="0" applyFont="1" applyFill="1"/>
    <xf numFmtId="44" fontId="0" fillId="0" borderId="8" xfId="1" applyFont="1" applyBorder="1"/>
    <xf numFmtId="0" fontId="5" fillId="0" borderId="0" xfId="0" applyFont="1"/>
    <xf numFmtId="0" fontId="0" fillId="3" borderId="8" xfId="0" applyFill="1" applyBorder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44" fontId="7" fillId="0" borderId="8" xfId="1" applyFont="1" applyBorder="1"/>
    <xf numFmtId="0" fontId="2" fillId="0" borderId="0" xfId="0" applyFont="1"/>
    <xf numFmtId="0" fontId="7" fillId="0" borderId="0" xfId="0" applyFont="1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8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44" fontId="9" fillId="0" borderId="0" xfId="2" applyFont="1"/>
    <xf numFmtId="0" fontId="0" fillId="0" borderId="8" xfId="0" applyBorder="1" applyAlignment="1">
      <alignment horizontal="right"/>
    </xf>
    <xf numFmtId="0" fontId="8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8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70" fontId="0" fillId="0" borderId="8" xfId="3" applyFont="1" applyBorder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wrapText="1"/>
    </xf>
  </cellXfs>
  <cellStyles count="4">
    <cellStyle name="Moeda" xfId="1" builtinId="4"/>
    <cellStyle name="Moeda 10" xfId="2" xr:uid="{E52B000B-78FD-410A-8E15-13ACF029CB20}"/>
    <cellStyle name="Moeda 12" xfId="3" xr:uid="{559EE1C5-51B4-4E59-9E32-8239A372206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F5FA-40B2-498D-BAEA-A1B9DD013245}">
  <sheetPr codeName="Planilha5"/>
  <dimension ref="A1:E13"/>
  <sheetViews>
    <sheetView tabSelected="1" workbookViewId="0">
      <selection activeCell="G15" sqref="G15"/>
    </sheetView>
  </sheetViews>
  <sheetFormatPr defaultRowHeight="15" x14ac:dyDescent="0.25"/>
  <sheetData>
    <row r="1" spans="1:5" ht="15.75" thickBot="1" x14ac:dyDescent="0.3">
      <c r="A1" s="28" t="s">
        <v>3</v>
      </c>
      <c r="B1" s="29"/>
      <c r="C1" s="29"/>
      <c r="D1" s="29"/>
      <c r="E1" s="30"/>
    </row>
    <row r="2" spans="1:5" ht="45.75" thickBot="1" x14ac:dyDescent="0.3">
      <c r="A2" s="1" t="s">
        <v>4</v>
      </c>
      <c r="B2" s="1" t="s">
        <v>5</v>
      </c>
      <c r="C2" s="1" t="s">
        <v>6</v>
      </c>
      <c r="D2" s="2" t="s">
        <v>7</v>
      </c>
      <c r="E2" s="1" t="s">
        <v>8</v>
      </c>
    </row>
    <row r="3" spans="1:5" x14ac:dyDescent="0.25">
      <c r="B3" s="3" t="s">
        <v>8</v>
      </c>
      <c r="C3" s="3"/>
      <c r="D3" s="3"/>
      <c r="E3" s="4">
        <v>100000</v>
      </c>
    </row>
    <row r="4" spans="1:5" x14ac:dyDescent="0.25">
      <c r="A4" s="5">
        <v>40238</v>
      </c>
      <c r="B4" s="6" t="s">
        <v>9</v>
      </c>
      <c r="C4" s="7">
        <v>10000</v>
      </c>
      <c r="D4" s="8" t="s">
        <v>10</v>
      </c>
      <c r="E4" s="7"/>
    </row>
    <row r="5" spans="1:5" x14ac:dyDescent="0.25">
      <c r="A5" s="5">
        <v>40243</v>
      </c>
      <c r="B5" s="6" t="s">
        <v>11</v>
      </c>
      <c r="C5" s="7">
        <v>25000</v>
      </c>
      <c r="D5" s="8" t="s">
        <v>12</v>
      </c>
      <c r="E5" s="7"/>
    </row>
    <row r="6" spans="1:5" x14ac:dyDescent="0.25">
      <c r="A6" s="5">
        <v>40248</v>
      </c>
      <c r="B6" s="6" t="s">
        <v>13</v>
      </c>
      <c r="C6" s="7">
        <v>12500</v>
      </c>
      <c r="D6" s="8" t="s">
        <v>10</v>
      </c>
      <c r="E6" s="7"/>
    </row>
    <row r="7" spans="1:5" x14ac:dyDescent="0.25">
      <c r="A7" s="5">
        <v>40253</v>
      </c>
      <c r="B7" s="6" t="s">
        <v>14</v>
      </c>
      <c r="C7" s="7">
        <v>20000</v>
      </c>
      <c r="D7" s="8" t="s">
        <v>10</v>
      </c>
      <c r="E7" s="7"/>
    </row>
    <row r="8" spans="1:5" x14ac:dyDescent="0.25">
      <c r="A8" s="5">
        <v>40258</v>
      </c>
      <c r="B8" s="6" t="s">
        <v>15</v>
      </c>
      <c r="C8" s="7">
        <v>250000</v>
      </c>
      <c r="D8" s="8" t="s">
        <v>12</v>
      </c>
      <c r="E8" s="7"/>
    </row>
    <row r="9" spans="1:5" x14ac:dyDescent="0.25">
      <c r="A9" s="5">
        <v>40263</v>
      </c>
      <c r="B9" s="6" t="s">
        <v>13</v>
      </c>
      <c r="C9" s="7">
        <v>10000</v>
      </c>
      <c r="D9" s="8" t="s">
        <v>10</v>
      </c>
      <c r="E9" s="7"/>
    </row>
    <row r="10" spans="1:5" x14ac:dyDescent="0.25">
      <c r="A10" s="5">
        <v>40268</v>
      </c>
      <c r="B10" s="6" t="s">
        <v>11</v>
      </c>
      <c r="C10" s="7">
        <v>100000</v>
      </c>
      <c r="D10" s="8" t="s">
        <v>12</v>
      </c>
      <c r="E10" s="7"/>
    </row>
    <row r="11" spans="1:5" x14ac:dyDescent="0.25">
      <c r="A11" s="5">
        <v>40273</v>
      </c>
      <c r="B11" s="6" t="s">
        <v>16</v>
      </c>
      <c r="C11" s="7">
        <v>2000</v>
      </c>
      <c r="D11" s="8" t="s">
        <v>10</v>
      </c>
      <c r="E11" s="7"/>
    </row>
    <row r="12" spans="1:5" x14ac:dyDescent="0.25">
      <c r="A12" s="5">
        <v>40278</v>
      </c>
      <c r="B12" s="6" t="s">
        <v>17</v>
      </c>
      <c r="C12" s="7">
        <v>75000</v>
      </c>
      <c r="D12" s="8" t="s">
        <v>10</v>
      </c>
      <c r="E12" s="7"/>
    </row>
    <row r="13" spans="1:5" ht="15.75" thickBot="1" x14ac:dyDescent="0.3">
      <c r="A13" s="5">
        <v>40283</v>
      </c>
      <c r="B13" s="9" t="s">
        <v>11</v>
      </c>
      <c r="C13" s="10">
        <v>5000</v>
      </c>
      <c r="D13" s="11" t="s">
        <v>12</v>
      </c>
      <c r="E13" s="10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FD9D-F5F4-4674-9A35-5C839512BBF4}">
  <dimension ref="A2:E20"/>
  <sheetViews>
    <sheetView workbookViewId="0">
      <selection sqref="A1:XFD1048576"/>
    </sheetView>
  </sheetViews>
  <sheetFormatPr defaultRowHeight="15" x14ac:dyDescent="0.25"/>
  <cols>
    <col min="2" max="2" width="9.5703125" bestFit="1" customWidth="1"/>
    <col min="4" max="4" width="19" bestFit="1" customWidth="1"/>
    <col min="5" max="5" width="14.28515625" bestFit="1" customWidth="1"/>
  </cols>
  <sheetData>
    <row r="2" spans="1:5" x14ac:dyDescent="0.25">
      <c r="A2" s="31" t="s">
        <v>91</v>
      </c>
      <c r="B2" s="31"/>
      <c r="C2" s="31"/>
      <c r="D2" s="31"/>
      <c r="E2" s="31"/>
    </row>
    <row r="4" spans="1:5" x14ac:dyDescent="0.25">
      <c r="A4" s="32" t="s">
        <v>2</v>
      </c>
      <c r="B4" s="32" t="s">
        <v>1</v>
      </c>
      <c r="D4" s="33" t="s">
        <v>0</v>
      </c>
      <c r="E4" s="34" t="s">
        <v>92</v>
      </c>
    </row>
    <row r="5" spans="1:5" x14ac:dyDescent="0.25">
      <c r="A5" s="35" t="s">
        <v>93</v>
      </c>
      <c r="B5" s="36">
        <v>45</v>
      </c>
      <c r="D5" s="37" t="s">
        <v>93</v>
      </c>
      <c r="E5" s="12"/>
    </row>
    <row r="6" spans="1:5" x14ac:dyDescent="0.25">
      <c r="A6" s="35" t="s">
        <v>94</v>
      </c>
      <c r="B6" s="36">
        <v>74</v>
      </c>
      <c r="D6" s="37" t="s">
        <v>94</v>
      </c>
      <c r="E6" s="12"/>
    </row>
    <row r="7" spans="1:5" x14ac:dyDescent="0.25">
      <c r="A7" s="35" t="s">
        <v>89</v>
      </c>
      <c r="B7" s="36">
        <v>48</v>
      </c>
      <c r="D7" s="37" t="s">
        <v>89</v>
      </c>
      <c r="E7" s="12"/>
    </row>
    <row r="8" spans="1:5" x14ac:dyDescent="0.25">
      <c r="A8" s="35" t="s">
        <v>95</v>
      </c>
      <c r="B8" s="36">
        <v>95</v>
      </c>
      <c r="D8" s="37" t="s">
        <v>95</v>
      </c>
      <c r="E8" s="12"/>
    </row>
    <row r="9" spans="1:5" x14ac:dyDescent="0.25">
      <c r="A9" s="35" t="s">
        <v>95</v>
      </c>
      <c r="B9" s="36">
        <v>95</v>
      </c>
      <c r="D9" s="37"/>
      <c r="E9" s="12"/>
    </row>
    <row r="10" spans="1:5" x14ac:dyDescent="0.25">
      <c r="A10" s="35" t="s">
        <v>89</v>
      </c>
      <c r="B10" s="36">
        <v>35</v>
      </c>
      <c r="D10" s="37" t="s">
        <v>96</v>
      </c>
      <c r="E10" s="12"/>
    </row>
    <row r="11" spans="1:5" x14ac:dyDescent="0.25">
      <c r="A11" s="35" t="s">
        <v>94</v>
      </c>
      <c r="B11" s="36">
        <v>64</v>
      </c>
      <c r="D11" s="37" t="s">
        <v>97</v>
      </c>
      <c r="E11" s="12"/>
    </row>
    <row r="12" spans="1:5" x14ac:dyDescent="0.25">
      <c r="A12" s="35" t="s">
        <v>93</v>
      </c>
      <c r="B12" s="36">
        <v>53</v>
      </c>
      <c r="D12" s="37" t="s">
        <v>98</v>
      </c>
      <c r="E12" s="12"/>
    </row>
    <row r="13" spans="1:5" x14ac:dyDescent="0.25">
      <c r="A13" s="35" t="s">
        <v>95</v>
      </c>
      <c r="B13" s="36">
        <v>95</v>
      </c>
      <c r="D13" s="37" t="s">
        <v>99</v>
      </c>
      <c r="E13" s="12"/>
    </row>
    <row r="14" spans="1:5" x14ac:dyDescent="0.25">
      <c r="A14" s="35" t="s">
        <v>93</v>
      </c>
      <c r="B14" s="36">
        <v>35</v>
      </c>
    </row>
    <row r="15" spans="1:5" x14ac:dyDescent="0.25">
      <c r="A15" s="35" t="s">
        <v>89</v>
      </c>
      <c r="B15" s="36">
        <v>46</v>
      </c>
      <c r="D15" s="38" t="s">
        <v>100</v>
      </c>
      <c r="E15" s="39"/>
    </row>
    <row r="16" spans="1:5" x14ac:dyDescent="0.25">
      <c r="A16" s="35" t="s">
        <v>89</v>
      </c>
      <c r="B16" s="36">
        <v>64</v>
      </c>
      <c r="D16" s="40" t="s">
        <v>101</v>
      </c>
      <c r="E16" s="40"/>
    </row>
    <row r="17" spans="1:5" x14ac:dyDescent="0.25">
      <c r="A17" s="35" t="s">
        <v>94</v>
      </c>
      <c r="B17" s="36">
        <v>42</v>
      </c>
      <c r="D17" s="40" t="s">
        <v>102</v>
      </c>
      <c r="E17" s="40"/>
    </row>
    <row r="18" spans="1:5" x14ac:dyDescent="0.25">
      <c r="A18" s="35" t="s">
        <v>95</v>
      </c>
      <c r="B18" s="36">
        <v>95</v>
      </c>
      <c r="D18" s="40" t="s">
        <v>103</v>
      </c>
      <c r="E18" s="40"/>
    </row>
    <row r="19" spans="1:5" x14ac:dyDescent="0.25">
      <c r="A19" s="35" t="s">
        <v>93</v>
      </c>
      <c r="B19" s="36">
        <v>35</v>
      </c>
      <c r="D19" s="40" t="s">
        <v>104</v>
      </c>
      <c r="E19" s="40"/>
    </row>
    <row r="20" spans="1:5" x14ac:dyDescent="0.25">
      <c r="A20" s="35" t="s">
        <v>94</v>
      </c>
      <c r="B20" s="36">
        <v>47</v>
      </c>
      <c r="D20" s="40" t="s">
        <v>105</v>
      </c>
      <c r="E20" s="40"/>
    </row>
  </sheetData>
  <mergeCells count="6">
    <mergeCell ref="A2:E2"/>
    <mergeCell ref="D16:E16"/>
    <mergeCell ref="D17:E17"/>
    <mergeCell ref="D18:E18"/>
    <mergeCell ref="D19:E19"/>
    <mergeCell ref="D20:E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8128-8CED-4835-A44F-CA72E3486335}">
  <sheetPr codeName="Planilha7"/>
  <dimension ref="A1:H22"/>
  <sheetViews>
    <sheetView workbookViewId="0">
      <selection sqref="A1:XFD1048576"/>
    </sheetView>
  </sheetViews>
  <sheetFormatPr defaultRowHeight="15" x14ac:dyDescent="0.25"/>
  <cols>
    <col min="1" max="1" width="20.28515625" customWidth="1"/>
    <col min="2" max="2" width="11" customWidth="1"/>
    <col min="3" max="3" width="6.140625" bestFit="1" customWidth="1"/>
    <col min="4" max="4" width="6.5703125" bestFit="1" customWidth="1"/>
    <col min="5" max="5" width="14.42578125" bestFit="1" customWidth="1"/>
    <col min="6" max="6" width="14.140625" bestFit="1" customWidth="1"/>
    <col min="7" max="7" width="14.28515625" customWidth="1"/>
    <col min="8" max="8" width="12.140625" bestFit="1" customWidth="1"/>
  </cols>
  <sheetData>
    <row r="1" spans="1:8" x14ac:dyDescent="0.2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x14ac:dyDescent="0.25">
      <c r="A2" s="12" t="s">
        <v>26</v>
      </c>
      <c r="B2" s="12" t="s">
        <v>27</v>
      </c>
      <c r="C2" s="13" t="s">
        <v>28</v>
      </c>
      <c r="D2" s="12">
        <v>30</v>
      </c>
      <c r="E2" s="12" t="s">
        <v>29</v>
      </c>
      <c r="F2" s="12" t="s">
        <v>30</v>
      </c>
      <c r="G2" s="12" t="s">
        <v>31</v>
      </c>
      <c r="H2" s="15">
        <v>1200</v>
      </c>
    </row>
    <row r="3" spans="1:8" x14ac:dyDescent="0.25">
      <c r="A3" s="12" t="s">
        <v>32</v>
      </c>
      <c r="B3" s="12" t="s">
        <v>33</v>
      </c>
      <c r="C3" s="13" t="s">
        <v>28</v>
      </c>
      <c r="D3" s="12">
        <v>25</v>
      </c>
      <c r="E3" s="12" t="s">
        <v>34</v>
      </c>
      <c r="F3" s="12" t="s">
        <v>35</v>
      </c>
      <c r="G3" s="12" t="s">
        <v>36</v>
      </c>
      <c r="H3" s="15">
        <v>1500</v>
      </c>
    </row>
    <row r="4" spans="1:8" x14ac:dyDescent="0.25">
      <c r="A4" s="12" t="s">
        <v>37</v>
      </c>
      <c r="B4" s="12" t="s">
        <v>27</v>
      </c>
      <c r="C4" s="13" t="s">
        <v>38</v>
      </c>
      <c r="D4" s="12">
        <v>40</v>
      </c>
      <c r="E4" s="12" t="s">
        <v>29</v>
      </c>
      <c r="F4" s="12" t="s">
        <v>35</v>
      </c>
      <c r="G4" s="12" t="s">
        <v>39</v>
      </c>
      <c r="H4" s="15">
        <v>1200</v>
      </c>
    </row>
    <row r="5" spans="1:8" x14ac:dyDescent="0.25">
      <c r="A5" s="12" t="s">
        <v>40</v>
      </c>
      <c r="B5" s="12" t="s">
        <v>33</v>
      </c>
      <c r="C5" s="13" t="s">
        <v>38</v>
      </c>
      <c r="D5" s="12">
        <v>50</v>
      </c>
      <c r="E5" s="12" t="s">
        <v>34</v>
      </c>
      <c r="F5" s="12" t="s">
        <v>35</v>
      </c>
      <c r="G5" s="12" t="s">
        <v>36</v>
      </c>
      <c r="H5" s="15">
        <v>1000</v>
      </c>
    </row>
    <row r="6" spans="1:8" x14ac:dyDescent="0.25">
      <c r="A6" s="12" t="s">
        <v>41</v>
      </c>
      <c r="B6" s="12" t="s">
        <v>33</v>
      </c>
      <c r="C6" s="13" t="s">
        <v>38</v>
      </c>
      <c r="D6" s="12">
        <v>20</v>
      </c>
      <c r="E6" s="12" t="s">
        <v>29</v>
      </c>
      <c r="F6" s="12" t="s">
        <v>35</v>
      </c>
      <c r="G6" s="12" t="s">
        <v>42</v>
      </c>
      <c r="H6" s="15">
        <v>2000</v>
      </c>
    </row>
    <row r="7" spans="1:8" x14ac:dyDescent="0.25">
      <c r="A7" s="12" t="s">
        <v>43</v>
      </c>
      <c r="B7" s="12" t="s">
        <v>33</v>
      </c>
      <c r="C7" s="13" t="s">
        <v>28</v>
      </c>
      <c r="D7" s="12">
        <v>25</v>
      </c>
      <c r="E7" s="12" t="s">
        <v>29</v>
      </c>
      <c r="F7" s="12" t="s">
        <v>30</v>
      </c>
      <c r="G7" s="12" t="s">
        <v>44</v>
      </c>
      <c r="H7" s="15">
        <v>1500</v>
      </c>
    </row>
    <row r="8" spans="1:8" x14ac:dyDescent="0.25">
      <c r="A8" s="12" t="s">
        <v>45</v>
      </c>
      <c r="B8" s="12" t="s">
        <v>27</v>
      </c>
      <c r="C8" s="13" t="s">
        <v>28</v>
      </c>
      <c r="D8" s="12">
        <v>28</v>
      </c>
      <c r="E8" s="12" t="s">
        <v>29</v>
      </c>
      <c r="F8" s="12" t="s">
        <v>30</v>
      </c>
      <c r="G8" s="12" t="s">
        <v>36</v>
      </c>
      <c r="H8" s="15">
        <v>2500</v>
      </c>
    </row>
    <row r="9" spans="1:8" x14ac:dyDescent="0.25">
      <c r="A9" s="12" t="s">
        <v>46</v>
      </c>
      <c r="B9" s="12" t="s">
        <v>47</v>
      </c>
      <c r="C9" s="13" t="s">
        <v>38</v>
      </c>
      <c r="D9" s="12">
        <v>20</v>
      </c>
      <c r="E9" s="12" t="s">
        <v>34</v>
      </c>
      <c r="F9" s="12" t="s">
        <v>35</v>
      </c>
      <c r="G9" s="12" t="s">
        <v>31</v>
      </c>
      <c r="H9" s="15">
        <v>1200</v>
      </c>
    </row>
    <row r="10" spans="1:8" x14ac:dyDescent="0.25">
      <c r="A10" s="12" t="s">
        <v>48</v>
      </c>
      <c r="B10" s="12" t="s">
        <v>47</v>
      </c>
      <c r="C10" s="13" t="s">
        <v>38</v>
      </c>
      <c r="D10" s="12">
        <v>25</v>
      </c>
      <c r="E10" s="12" t="s">
        <v>34</v>
      </c>
      <c r="F10" s="12" t="s">
        <v>30</v>
      </c>
      <c r="G10" s="12" t="s">
        <v>31</v>
      </c>
      <c r="H10" s="15">
        <v>1500</v>
      </c>
    </row>
    <row r="11" spans="1:8" x14ac:dyDescent="0.25">
      <c r="A11" s="12" t="s">
        <v>49</v>
      </c>
      <c r="B11" s="12" t="s">
        <v>33</v>
      </c>
      <c r="C11" s="13" t="s">
        <v>28</v>
      </c>
      <c r="D11" s="12">
        <v>30</v>
      </c>
      <c r="E11" s="12" t="s">
        <v>29</v>
      </c>
      <c r="F11" s="12" t="s">
        <v>35</v>
      </c>
      <c r="G11" s="12" t="s">
        <v>39</v>
      </c>
      <c r="H11" s="15">
        <v>3200</v>
      </c>
    </row>
    <row r="13" spans="1:8" x14ac:dyDescent="0.25">
      <c r="A13" s="16" t="s">
        <v>50</v>
      </c>
    </row>
    <row r="14" spans="1:8" x14ac:dyDescent="0.25">
      <c r="A14" s="16"/>
    </row>
    <row r="15" spans="1:8" x14ac:dyDescent="0.25">
      <c r="A15" t="s">
        <v>51</v>
      </c>
      <c r="H15" s="17"/>
    </row>
    <row r="16" spans="1:8" x14ac:dyDescent="0.25">
      <c r="A16" t="s">
        <v>52</v>
      </c>
      <c r="H16" s="17"/>
    </row>
    <row r="17" spans="1:8" x14ac:dyDescent="0.25">
      <c r="A17" t="s">
        <v>53</v>
      </c>
      <c r="H17" s="17"/>
    </row>
    <row r="19" spans="1:8" x14ac:dyDescent="0.25">
      <c r="A19" t="s">
        <v>54</v>
      </c>
      <c r="H19" s="17"/>
    </row>
    <row r="20" spans="1:8" x14ac:dyDescent="0.25">
      <c r="A20" t="s">
        <v>55</v>
      </c>
      <c r="H20" s="17"/>
    </row>
    <row r="22" spans="1:8" x14ac:dyDescent="0.25">
      <c r="A22" t="s">
        <v>56</v>
      </c>
      <c r="H22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4913-9981-446B-BFDF-DF8142C8F860}">
  <sheetPr codeName="Planilha8"/>
  <dimension ref="A1:J30"/>
  <sheetViews>
    <sheetView workbookViewId="0">
      <selection sqref="A1:XFD1048576"/>
    </sheetView>
  </sheetViews>
  <sheetFormatPr defaultRowHeight="15" x14ac:dyDescent="0.25"/>
  <cols>
    <col min="1" max="6" width="14.85546875" style="24" customWidth="1"/>
    <col min="8" max="10" width="13.5703125" customWidth="1"/>
  </cols>
  <sheetData>
    <row r="1" spans="1:10" x14ac:dyDescent="0.25">
      <c r="A1" s="18" t="s">
        <v>57</v>
      </c>
      <c r="B1" s="18" t="s">
        <v>58</v>
      </c>
      <c r="C1" s="18" t="s">
        <v>59</v>
      </c>
      <c r="D1" s="18" t="s">
        <v>60</v>
      </c>
      <c r="E1" s="18" t="s">
        <v>1</v>
      </c>
      <c r="F1" s="18" t="s">
        <v>61</v>
      </c>
      <c r="H1" s="18" t="s">
        <v>57</v>
      </c>
      <c r="I1" s="19" t="s">
        <v>58</v>
      </c>
      <c r="J1" s="19" t="s">
        <v>62</v>
      </c>
    </row>
    <row r="2" spans="1:10" x14ac:dyDescent="0.25">
      <c r="A2" s="20" t="s">
        <v>63</v>
      </c>
      <c r="B2" s="20" t="s">
        <v>64</v>
      </c>
      <c r="C2" s="21" t="s">
        <v>65</v>
      </c>
      <c r="D2" s="21">
        <v>3</v>
      </c>
      <c r="E2" s="22">
        <v>14</v>
      </c>
      <c r="F2" s="22">
        <f t="shared" ref="F2:F30" si="0">D2*E2</f>
        <v>42</v>
      </c>
      <c r="H2" s="20" t="s">
        <v>66</v>
      </c>
      <c r="I2" s="20" t="s">
        <v>64</v>
      </c>
      <c r="J2" s="20"/>
    </row>
    <row r="3" spans="1:10" x14ac:dyDescent="0.25">
      <c r="A3" s="20" t="s">
        <v>63</v>
      </c>
      <c r="B3" s="20" t="s">
        <v>67</v>
      </c>
      <c r="C3" s="21" t="s">
        <v>68</v>
      </c>
      <c r="D3" s="21">
        <v>20</v>
      </c>
      <c r="E3" s="22">
        <v>14</v>
      </c>
      <c r="F3" s="22">
        <f t="shared" si="0"/>
        <v>280</v>
      </c>
    </row>
    <row r="4" spans="1:10" x14ac:dyDescent="0.25">
      <c r="A4" s="20" t="s">
        <v>63</v>
      </c>
      <c r="B4" s="20" t="s">
        <v>69</v>
      </c>
      <c r="C4" s="21" t="s">
        <v>70</v>
      </c>
      <c r="D4" s="21">
        <v>4</v>
      </c>
      <c r="E4" s="22">
        <v>19</v>
      </c>
      <c r="F4" s="22">
        <f t="shared" si="0"/>
        <v>76</v>
      </c>
    </row>
    <row r="5" spans="1:10" x14ac:dyDescent="0.25">
      <c r="A5" s="20" t="s">
        <v>63</v>
      </c>
      <c r="B5" s="20" t="s">
        <v>71</v>
      </c>
      <c r="C5" s="21" t="s">
        <v>72</v>
      </c>
      <c r="D5" s="21">
        <v>5</v>
      </c>
      <c r="E5" s="22">
        <v>15</v>
      </c>
      <c r="F5" s="22">
        <f t="shared" si="0"/>
        <v>75</v>
      </c>
      <c r="H5" s="18" t="s">
        <v>59</v>
      </c>
      <c r="I5" s="18" t="s">
        <v>58</v>
      </c>
      <c r="J5" s="18" t="s">
        <v>61</v>
      </c>
    </row>
    <row r="6" spans="1:10" x14ac:dyDescent="0.25">
      <c r="A6" s="20" t="s">
        <v>63</v>
      </c>
      <c r="B6" s="20" t="s">
        <v>73</v>
      </c>
      <c r="C6" s="21" t="s">
        <v>68</v>
      </c>
      <c r="D6" s="21">
        <v>14</v>
      </c>
      <c r="E6" s="22">
        <v>14</v>
      </c>
      <c r="F6" s="22">
        <f t="shared" si="0"/>
        <v>196</v>
      </c>
      <c r="H6" s="20" t="s">
        <v>65</v>
      </c>
      <c r="I6" s="20" t="s">
        <v>74</v>
      </c>
      <c r="J6" s="20"/>
    </row>
    <row r="7" spans="1:10" x14ac:dyDescent="0.25">
      <c r="A7" s="20" t="s">
        <v>63</v>
      </c>
      <c r="B7" s="20" t="s">
        <v>73</v>
      </c>
      <c r="C7" s="21" t="s">
        <v>68</v>
      </c>
      <c r="D7" s="21">
        <v>8</v>
      </c>
      <c r="E7" s="22">
        <v>12</v>
      </c>
      <c r="F7" s="22">
        <f t="shared" si="0"/>
        <v>96</v>
      </c>
    </row>
    <row r="8" spans="1:10" x14ac:dyDescent="0.25">
      <c r="A8" s="20" t="s">
        <v>63</v>
      </c>
      <c r="B8" s="20" t="s">
        <v>73</v>
      </c>
      <c r="C8" s="21" t="s">
        <v>68</v>
      </c>
      <c r="D8" s="21">
        <v>16</v>
      </c>
      <c r="E8" s="22">
        <v>14</v>
      </c>
      <c r="F8" s="22">
        <f t="shared" si="0"/>
        <v>224</v>
      </c>
      <c r="H8" s="18" t="s">
        <v>57</v>
      </c>
      <c r="I8" s="19" t="s">
        <v>59</v>
      </c>
      <c r="J8" s="19" t="s">
        <v>61</v>
      </c>
    </row>
    <row r="9" spans="1:10" x14ac:dyDescent="0.25">
      <c r="A9" s="20" t="s">
        <v>63</v>
      </c>
      <c r="B9" s="20" t="s">
        <v>73</v>
      </c>
      <c r="C9" s="21" t="s">
        <v>65</v>
      </c>
      <c r="D9" s="21">
        <v>90</v>
      </c>
      <c r="E9" s="22">
        <v>12</v>
      </c>
      <c r="F9" s="22">
        <f t="shared" si="0"/>
        <v>1080</v>
      </c>
      <c r="H9" s="20" t="s">
        <v>63</v>
      </c>
      <c r="I9" s="20" t="s">
        <v>68</v>
      </c>
      <c r="J9" s="20"/>
    </row>
    <row r="10" spans="1:10" x14ac:dyDescent="0.25">
      <c r="A10" s="20" t="s">
        <v>63</v>
      </c>
      <c r="B10" s="20" t="s">
        <v>73</v>
      </c>
      <c r="C10" s="21" t="s">
        <v>65</v>
      </c>
      <c r="D10" s="21">
        <v>18</v>
      </c>
      <c r="E10" s="22">
        <v>15</v>
      </c>
      <c r="F10" s="22">
        <f t="shared" si="0"/>
        <v>270</v>
      </c>
    </row>
    <row r="11" spans="1:10" x14ac:dyDescent="0.25">
      <c r="A11" s="20" t="s">
        <v>66</v>
      </c>
      <c r="B11" s="20" t="s">
        <v>64</v>
      </c>
      <c r="C11" s="21" t="s">
        <v>65</v>
      </c>
      <c r="D11" s="21">
        <v>6</v>
      </c>
      <c r="E11" s="22">
        <v>14</v>
      </c>
      <c r="F11" s="22">
        <f t="shared" si="0"/>
        <v>84</v>
      </c>
      <c r="H11" s="23" t="s">
        <v>75</v>
      </c>
    </row>
    <row r="12" spans="1:10" x14ac:dyDescent="0.25">
      <c r="A12" s="20" t="s">
        <v>66</v>
      </c>
      <c r="B12" s="20" t="s">
        <v>64</v>
      </c>
      <c r="C12" s="21" t="s">
        <v>70</v>
      </c>
      <c r="D12" s="21">
        <v>9</v>
      </c>
      <c r="E12" s="22">
        <v>18</v>
      </c>
      <c r="F12" s="22">
        <f t="shared" si="0"/>
        <v>162</v>
      </c>
      <c r="H12" s="18" t="s">
        <v>57</v>
      </c>
      <c r="I12" s="19" t="s">
        <v>58</v>
      </c>
      <c r="J12" s="19" t="s">
        <v>60</v>
      </c>
    </row>
    <row r="13" spans="1:10" x14ac:dyDescent="0.25">
      <c r="A13" s="20" t="s">
        <v>66</v>
      </c>
      <c r="B13" s="20" t="s">
        <v>64</v>
      </c>
      <c r="C13" s="21" t="s">
        <v>70</v>
      </c>
      <c r="D13" s="21">
        <v>15</v>
      </c>
      <c r="E13" s="22">
        <v>18</v>
      </c>
      <c r="F13" s="22">
        <f t="shared" si="0"/>
        <v>270</v>
      </c>
      <c r="H13" s="20" t="s">
        <v>76</v>
      </c>
      <c r="I13" s="20" t="s">
        <v>77</v>
      </c>
      <c r="J13" s="20"/>
    </row>
    <row r="14" spans="1:10" x14ac:dyDescent="0.25">
      <c r="A14" s="20" t="s">
        <v>66</v>
      </c>
      <c r="B14" s="20" t="s">
        <v>78</v>
      </c>
      <c r="C14" s="21" t="s">
        <v>70</v>
      </c>
      <c r="D14" s="21">
        <v>8</v>
      </c>
      <c r="E14" s="22">
        <v>26</v>
      </c>
      <c r="F14" s="22">
        <f t="shared" si="0"/>
        <v>208</v>
      </c>
    </row>
    <row r="15" spans="1:10" x14ac:dyDescent="0.25">
      <c r="A15" s="20" t="s">
        <v>66</v>
      </c>
      <c r="B15" s="20" t="s">
        <v>71</v>
      </c>
      <c r="C15" s="21" t="s">
        <v>65</v>
      </c>
      <c r="D15" s="21">
        <v>12</v>
      </c>
      <c r="E15" s="22">
        <v>15</v>
      </c>
      <c r="F15" s="22">
        <f t="shared" si="0"/>
        <v>180</v>
      </c>
    </row>
    <row r="16" spans="1:10" x14ac:dyDescent="0.25">
      <c r="A16" s="20" t="s">
        <v>66</v>
      </c>
      <c r="B16" s="20" t="s">
        <v>73</v>
      </c>
      <c r="C16" s="21" t="s">
        <v>70</v>
      </c>
      <c r="D16" s="21">
        <v>60</v>
      </c>
      <c r="E16" s="22">
        <v>12</v>
      </c>
      <c r="F16" s="22">
        <f t="shared" si="0"/>
        <v>720</v>
      </c>
      <c r="H16" s="18" t="s">
        <v>59</v>
      </c>
      <c r="I16" s="18" t="s">
        <v>58</v>
      </c>
      <c r="J16" s="18" t="s">
        <v>61</v>
      </c>
    </row>
    <row r="17" spans="1:10" x14ac:dyDescent="0.25">
      <c r="A17" s="20" t="s">
        <v>79</v>
      </c>
      <c r="B17" s="20" t="s">
        <v>64</v>
      </c>
      <c r="C17" s="21" t="s">
        <v>70</v>
      </c>
      <c r="D17" s="21">
        <v>6</v>
      </c>
      <c r="E17" s="22">
        <v>16</v>
      </c>
      <c r="F17" s="22">
        <f t="shared" si="0"/>
        <v>96</v>
      </c>
      <c r="H17" s="20" t="s">
        <v>68</v>
      </c>
      <c r="I17" s="20" t="s">
        <v>74</v>
      </c>
      <c r="J17" s="20"/>
    </row>
    <row r="18" spans="1:10" x14ac:dyDescent="0.25">
      <c r="A18" s="20" t="s">
        <v>79</v>
      </c>
      <c r="B18" s="20" t="s">
        <v>64</v>
      </c>
      <c r="C18" s="21" t="s">
        <v>68</v>
      </c>
      <c r="D18" s="21">
        <v>19</v>
      </c>
      <c r="E18" s="22">
        <v>11</v>
      </c>
      <c r="F18" s="22">
        <f t="shared" si="0"/>
        <v>209</v>
      </c>
    </row>
    <row r="19" spans="1:10" x14ac:dyDescent="0.25">
      <c r="A19" s="20" t="s">
        <v>79</v>
      </c>
      <c r="B19" s="20" t="s">
        <v>78</v>
      </c>
      <c r="C19" s="21" t="s">
        <v>72</v>
      </c>
      <c r="D19" s="21">
        <v>16</v>
      </c>
      <c r="E19" s="22">
        <v>16</v>
      </c>
      <c r="F19" s="22">
        <f t="shared" si="0"/>
        <v>256</v>
      </c>
      <c r="H19" s="18" t="s">
        <v>57</v>
      </c>
      <c r="I19" s="19" t="s">
        <v>59</v>
      </c>
      <c r="J19" s="19" t="s">
        <v>61</v>
      </c>
    </row>
    <row r="20" spans="1:10" x14ac:dyDescent="0.25">
      <c r="A20" s="20" t="s">
        <v>79</v>
      </c>
      <c r="B20" s="20" t="s">
        <v>78</v>
      </c>
      <c r="C20" s="21" t="s">
        <v>65</v>
      </c>
      <c r="D20" s="21">
        <v>9</v>
      </c>
      <c r="E20" s="22">
        <v>12</v>
      </c>
      <c r="F20" s="22">
        <f t="shared" si="0"/>
        <v>108</v>
      </c>
      <c r="H20" s="20" t="s">
        <v>79</v>
      </c>
      <c r="I20" s="20" t="s">
        <v>65</v>
      </c>
      <c r="J20" s="20"/>
    </row>
    <row r="21" spans="1:10" x14ac:dyDescent="0.25">
      <c r="A21" s="20" t="s">
        <v>79</v>
      </c>
      <c r="B21" s="20" t="s">
        <v>69</v>
      </c>
      <c r="C21" s="21" t="s">
        <v>65</v>
      </c>
      <c r="D21" s="21">
        <v>45</v>
      </c>
      <c r="E21" s="22">
        <v>17</v>
      </c>
      <c r="F21" s="22">
        <f t="shared" si="0"/>
        <v>765</v>
      </c>
    </row>
    <row r="22" spans="1:10" x14ac:dyDescent="0.25">
      <c r="A22" s="20" t="s">
        <v>79</v>
      </c>
      <c r="B22" s="20" t="s">
        <v>69</v>
      </c>
      <c r="C22" s="21" t="s">
        <v>65</v>
      </c>
      <c r="D22" s="21">
        <v>15</v>
      </c>
      <c r="E22" s="22">
        <v>15</v>
      </c>
      <c r="F22" s="22">
        <f t="shared" si="0"/>
        <v>225</v>
      </c>
    </row>
    <row r="23" spans="1:10" x14ac:dyDescent="0.25">
      <c r="A23" s="20" t="s">
        <v>79</v>
      </c>
      <c r="B23" s="20" t="s">
        <v>73</v>
      </c>
      <c r="C23" s="21" t="s">
        <v>72</v>
      </c>
      <c r="D23" s="21">
        <v>18</v>
      </c>
      <c r="E23" s="22">
        <v>18</v>
      </c>
      <c r="F23" s="22">
        <f t="shared" si="0"/>
        <v>324</v>
      </c>
    </row>
    <row r="24" spans="1:10" x14ac:dyDescent="0.25">
      <c r="A24" s="20" t="s">
        <v>76</v>
      </c>
      <c r="B24" s="20" t="s">
        <v>67</v>
      </c>
      <c r="C24" s="21" t="s">
        <v>65</v>
      </c>
      <c r="D24" s="21">
        <v>42</v>
      </c>
      <c r="E24" s="22">
        <v>15</v>
      </c>
      <c r="F24" s="22">
        <f t="shared" si="0"/>
        <v>630</v>
      </c>
    </row>
    <row r="25" spans="1:10" x14ac:dyDescent="0.25">
      <c r="A25" s="20" t="s">
        <v>76</v>
      </c>
      <c r="B25" s="20" t="s">
        <v>78</v>
      </c>
      <c r="C25" s="21" t="s">
        <v>70</v>
      </c>
      <c r="D25" s="21">
        <v>18</v>
      </c>
      <c r="E25" s="22">
        <v>13</v>
      </c>
      <c r="F25" s="22">
        <f t="shared" si="0"/>
        <v>234</v>
      </c>
    </row>
    <row r="26" spans="1:10" x14ac:dyDescent="0.25">
      <c r="A26" s="20" t="s">
        <v>76</v>
      </c>
      <c r="B26" s="20" t="s">
        <v>78</v>
      </c>
      <c r="C26" s="21" t="s">
        <v>70</v>
      </c>
      <c r="D26" s="21">
        <v>20</v>
      </c>
      <c r="E26" s="22">
        <v>11</v>
      </c>
      <c r="F26" s="22">
        <f t="shared" si="0"/>
        <v>220</v>
      </c>
    </row>
    <row r="27" spans="1:10" x14ac:dyDescent="0.25">
      <c r="A27" s="20" t="s">
        <v>76</v>
      </c>
      <c r="B27" s="20" t="s">
        <v>69</v>
      </c>
      <c r="C27" s="21" t="s">
        <v>72</v>
      </c>
      <c r="D27" s="21">
        <v>5</v>
      </c>
      <c r="E27" s="22">
        <v>13</v>
      </c>
      <c r="F27" s="22">
        <f t="shared" si="0"/>
        <v>65</v>
      </c>
    </row>
    <row r="28" spans="1:10" x14ac:dyDescent="0.25">
      <c r="A28" s="20" t="s">
        <v>76</v>
      </c>
      <c r="B28" s="20" t="s">
        <v>71</v>
      </c>
      <c r="C28" s="21" t="s">
        <v>68</v>
      </c>
      <c r="D28" s="21">
        <v>13</v>
      </c>
      <c r="E28" s="22">
        <v>16</v>
      </c>
      <c r="F28" s="22">
        <f t="shared" si="0"/>
        <v>208</v>
      </c>
    </row>
    <row r="29" spans="1:10" x14ac:dyDescent="0.25">
      <c r="A29" s="20" t="s">
        <v>76</v>
      </c>
      <c r="B29" s="20" t="s">
        <v>71</v>
      </c>
      <c r="C29" s="21" t="s">
        <v>65</v>
      </c>
      <c r="D29" s="21">
        <v>13</v>
      </c>
      <c r="E29" s="22">
        <v>11</v>
      </c>
      <c r="F29" s="22">
        <f t="shared" si="0"/>
        <v>143</v>
      </c>
    </row>
    <row r="30" spans="1:10" x14ac:dyDescent="0.25">
      <c r="A30" s="20" t="s">
        <v>76</v>
      </c>
      <c r="B30" s="20" t="s">
        <v>73</v>
      </c>
      <c r="C30" s="21" t="s">
        <v>68</v>
      </c>
      <c r="D30" s="21">
        <v>8</v>
      </c>
      <c r="E30" s="22">
        <v>9</v>
      </c>
      <c r="F30" s="22">
        <f t="shared" si="0"/>
        <v>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C882-7949-4F24-A132-646DEC065CCB}">
  <sheetPr codeName="Planilha9"/>
  <dimension ref="A2:K31"/>
  <sheetViews>
    <sheetView workbookViewId="0">
      <selection activeCell="F12" sqref="F12"/>
    </sheetView>
  </sheetViews>
  <sheetFormatPr defaultRowHeight="14.25" x14ac:dyDescent="0.2"/>
  <cols>
    <col min="1" max="6" width="14.85546875" style="24" customWidth="1"/>
    <col min="7" max="7" width="6.5703125" style="24" customWidth="1"/>
    <col min="8" max="8" width="11.42578125" style="24" bestFit="1" customWidth="1"/>
    <col min="9" max="9" width="16" style="24" customWidth="1"/>
    <col min="10" max="10" width="13.85546875" style="24" bestFit="1" customWidth="1"/>
    <col min="11" max="11" width="16.7109375" style="24" bestFit="1" customWidth="1"/>
    <col min="12" max="16384" width="9.140625" style="24"/>
  </cols>
  <sheetData>
    <row r="2" spans="1:11" x14ac:dyDescent="0.2">
      <c r="A2" s="18" t="s">
        <v>57</v>
      </c>
      <c r="B2" s="18" t="s">
        <v>58</v>
      </c>
      <c r="C2" s="18" t="s">
        <v>59</v>
      </c>
      <c r="D2" s="18" t="s">
        <v>60</v>
      </c>
      <c r="E2" s="18" t="s">
        <v>1</v>
      </c>
      <c r="F2" s="18" t="s">
        <v>61</v>
      </c>
      <c r="H2" s="18" t="s">
        <v>57</v>
      </c>
      <c r="I2" s="18" t="s">
        <v>80</v>
      </c>
      <c r="J2" s="18" t="s">
        <v>81</v>
      </c>
      <c r="K2" s="18" t="s">
        <v>82</v>
      </c>
    </row>
    <row r="3" spans="1:11" x14ac:dyDescent="0.2">
      <c r="A3" s="20" t="s">
        <v>66</v>
      </c>
      <c r="B3" s="20" t="s">
        <v>64</v>
      </c>
      <c r="C3" s="21" t="s">
        <v>65</v>
      </c>
      <c r="D3" s="21">
        <v>6</v>
      </c>
      <c r="E3" s="22">
        <v>14</v>
      </c>
      <c r="F3" s="22">
        <f t="shared" ref="F3:F31" si="0">D3*E3</f>
        <v>84</v>
      </c>
      <c r="H3" s="20" t="s">
        <v>66</v>
      </c>
      <c r="I3" s="20"/>
      <c r="J3" s="20"/>
      <c r="K3" s="20"/>
    </row>
    <row r="4" spans="1:11" x14ac:dyDescent="0.2">
      <c r="A4" s="20" t="s">
        <v>63</v>
      </c>
      <c r="B4" s="20" t="s">
        <v>73</v>
      </c>
      <c r="C4" s="21" t="s">
        <v>68</v>
      </c>
      <c r="D4" s="21">
        <v>14</v>
      </c>
      <c r="E4" s="22">
        <v>14</v>
      </c>
      <c r="F4" s="22">
        <f t="shared" si="0"/>
        <v>196</v>
      </c>
      <c r="H4" s="20" t="s">
        <v>63</v>
      </c>
      <c r="I4" s="20"/>
      <c r="J4" s="20"/>
      <c r="K4" s="20"/>
    </row>
    <row r="5" spans="1:11" x14ac:dyDescent="0.2">
      <c r="A5" s="20" t="s">
        <v>66</v>
      </c>
      <c r="B5" s="20" t="s">
        <v>64</v>
      </c>
      <c r="C5" s="21" t="s">
        <v>70</v>
      </c>
      <c r="D5" s="21">
        <v>9</v>
      </c>
      <c r="E5" s="22">
        <v>18</v>
      </c>
      <c r="F5" s="22">
        <f t="shared" si="0"/>
        <v>162</v>
      </c>
      <c r="H5" s="20" t="s">
        <v>79</v>
      </c>
      <c r="I5" s="20"/>
      <c r="J5" s="20"/>
      <c r="K5" s="20"/>
    </row>
    <row r="6" spans="1:11" x14ac:dyDescent="0.2">
      <c r="A6" s="20" t="s">
        <v>66</v>
      </c>
      <c r="B6" s="20" t="s">
        <v>64</v>
      </c>
      <c r="C6" s="21" t="s">
        <v>70</v>
      </c>
      <c r="D6" s="21">
        <v>15</v>
      </c>
      <c r="E6" s="22">
        <v>18</v>
      </c>
      <c r="F6" s="22">
        <f t="shared" si="0"/>
        <v>270</v>
      </c>
      <c r="H6" s="20" t="s">
        <v>76</v>
      </c>
      <c r="I6" s="20"/>
      <c r="J6" s="20"/>
      <c r="K6" s="20"/>
    </row>
    <row r="7" spans="1:11" x14ac:dyDescent="0.2">
      <c r="A7" s="20" t="s">
        <v>79</v>
      </c>
      <c r="B7" s="20" t="s">
        <v>73</v>
      </c>
      <c r="C7" s="21" t="s">
        <v>72</v>
      </c>
      <c r="D7" s="21">
        <v>18</v>
      </c>
      <c r="E7" s="22">
        <v>18</v>
      </c>
      <c r="F7" s="22">
        <f t="shared" si="0"/>
        <v>324</v>
      </c>
    </row>
    <row r="8" spans="1:11" x14ac:dyDescent="0.2">
      <c r="A8" s="20" t="s">
        <v>76</v>
      </c>
      <c r="B8" s="20" t="s">
        <v>67</v>
      </c>
      <c r="C8" s="21" t="s">
        <v>65</v>
      </c>
      <c r="D8" s="21">
        <v>42</v>
      </c>
      <c r="E8" s="22">
        <v>15</v>
      </c>
      <c r="F8" s="22">
        <f t="shared" si="0"/>
        <v>630</v>
      </c>
      <c r="H8" s="18" t="s">
        <v>58</v>
      </c>
      <c r="I8" s="18" t="s">
        <v>80</v>
      </c>
      <c r="J8" s="18" t="s">
        <v>81</v>
      </c>
      <c r="K8" s="18" t="s">
        <v>82</v>
      </c>
    </row>
    <row r="9" spans="1:11" x14ac:dyDescent="0.2">
      <c r="A9" s="20" t="s">
        <v>76</v>
      </c>
      <c r="B9" s="20" t="s">
        <v>78</v>
      </c>
      <c r="C9" s="21" t="s">
        <v>70</v>
      </c>
      <c r="D9" s="21">
        <v>18</v>
      </c>
      <c r="E9" s="22">
        <v>13</v>
      </c>
      <c r="F9" s="22">
        <f t="shared" si="0"/>
        <v>234</v>
      </c>
      <c r="H9" s="20" t="s">
        <v>64</v>
      </c>
      <c r="I9" s="20"/>
      <c r="J9" s="20"/>
      <c r="K9" s="20"/>
    </row>
    <row r="10" spans="1:11" x14ac:dyDescent="0.2">
      <c r="A10" s="20" t="s">
        <v>76</v>
      </c>
      <c r="B10" s="20" t="s">
        <v>71</v>
      </c>
      <c r="C10" s="21" t="s">
        <v>68</v>
      </c>
      <c r="D10" s="21">
        <v>13</v>
      </c>
      <c r="E10" s="22">
        <v>16</v>
      </c>
      <c r="F10" s="22">
        <f t="shared" si="0"/>
        <v>208</v>
      </c>
      <c r="H10" s="20" t="s">
        <v>73</v>
      </c>
      <c r="I10" s="20"/>
      <c r="J10" s="20"/>
      <c r="K10" s="20"/>
    </row>
    <row r="11" spans="1:11" x14ac:dyDescent="0.2">
      <c r="A11" s="20" t="s">
        <v>63</v>
      </c>
      <c r="B11" s="20" t="s">
        <v>73</v>
      </c>
      <c r="C11" s="21" t="s">
        <v>68</v>
      </c>
      <c r="D11" s="21">
        <v>8</v>
      </c>
      <c r="E11" s="22">
        <v>12</v>
      </c>
      <c r="F11" s="22">
        <f t="shared" si="0"/>
        <v>96</v>
      </c>
      <c r="H11" s="20" t="s">
        <v>67</v>
      </c>
      <c r="I11" s="20"/>
      <c r="J11" s="20"/>
      <c r="K11" s="20"/>
    </row>
    <row r="12" spans="1:11" x14ac:dyDescent="0.2">
      <c r="A12" s="20" t="s">
        <v>79</v>
      </c>
      <c r="B12" s="20" t="s">
        <v>78</v>
      </c>
      <c r="C12" s="21" t="s">
        <v>72</v>
      </c>
      <c r="D12" s="21">
        <v>16</v>
      </c>
      <c r="E12" s="22">
        <v>16</v>
      </c>
      <c r="F12" s="22">
        <f t="shared" si="0"/>
        <v>256</v>
      </c>
      <c r="H12" s="20" t="s">
        <v>78</v>
      </c>
      <c r="I12" s="20"/>
      <c r="J12" s="20"/>
      <c r="K12" s="20"/>
    </row>
    <row r="13" spans="1:11" x14ac:dyDescent="0.2">
      <c r="A13" s="20" t="s">
        <v>76</v>
      </c>
      <c r="B13" s="20" t="s">
        <v>71</v>
      </c>
      <c r="C13" s="21" t="s">
        <v>65</v>
      </c>
      <c r="D13" s="21">
        <v>13</v>
      </c>
      <c r="E13" s="22">
        <v>11</v>
      </c>
      <c r="F13" s="22">
        <f t="shared" si="0"/>
        <v>143</v>
      </c>
      <c r="H13" s="20" t="s">
        <v>71</v>
      </c>
      <c r="I13" s="20"/>
      <c r="J13" s="20"/>
      <c r="K13" s="20"/>
    </row>
    <row r="14" spans="1:11" x14ac:dyDescent="0.2">
      <c r="A14" s="20" t="s">
        <v>63</v>
      </c>
      <c r="B14" s="20" t="s">
        <v>73</v>
      </c>
      <c r="C14" s="21" t="s">
        <v>68</v>
      </c>
      <c r="D14" s="21">
        <v>16</v>
      </c>
      <c r="E14" s="22">
        <v>14</v>
      </c>
      <c r="F14" s="22">
        <f t="shared" si="0"/>
        <v>224</v>
      </c>
      <c r="H14" s="20" t="s">
        <v>69</v>
      </c>
      <c r="I14" s="20"/>
      <c r="J14" s="20"/>
      <c r="K14" s="20"/>
    </row>
    <row r="15" spans="1:11" x14ac:dyDescent="0.2">
      <c r="A15" s="20" t="s">
        <v>76</v>
      </c>
      <c r="B15" s="20" t="s">
        <v>73</v>
      </c>
      <c r="C15" s="21" t="s">
        <v>68</v>
      </c>
      <c r="D15" s="21">
        <v>8</v>
      </c>
      <c r="E15" s="22">
        <v>9</v>
      </c>
      <c r="F15" s="22">
        <f t="shared" si="0"/>
        <v>72</v>
      </c>
    </row>
    <row r="16" spans="1:11" x14ac:dyDescent="0.2">
      <c r="A16" s="20" t="s">
        <v>63</v>
      </c>
      <c r="B16" s="20" t="s">
        <v>73</v>
      </c>
      <c r="C16" s="21" t="s">
        <v>65</v>
      </c>
      <c r="D16" s="21">
        <v>90</v>
      </c>
      <c r="E16" s="22">
        <v>12</v>
      </c>
      <c r="F16" s="22">
        <f t="shared" si="0"/>
        <v>1080</v>
      </c>
      <c r="H16" s="18" t="s">
        <v>59</v>
      </c>
      <c r="I16" s="18" t="s">
        <v>80</v>
      </c>
      <c r="J16" s="18" t="s">
        <v>81</v>
      </c>
      <c r="K16" s="18" t="s">
        <v>82</v>
      </c>
    </row>
    <row r="17" spans="1:11" x14ac:dyDescent="0.2">
      <c r="A17" s="20" t="s">
        <v>63</v>
      </c>
      <c r="B17" s="20" t="s">
        <v>67</v>
      </c>
      <c r="C17" s="21" t="s">
        <v>68</v>
      </c>
      <c r="D17" s="21">
        <v>20</v>
      </c>
      <c r="E17" s="22">
        <v>14</v>
      </c>
      <c r="F17" s="22">
        <f t="shared" si="0"/>
        <v>280</v>
      </c>
      <c r="H17" s="21" t="s">
        <v>65</v>
      </c>
      <c r="I17" s="20"/>
      <c r="J17" s="20"/>
      <c r="K17" s="20"/>
    </row>
    <row r="18" spans="1:11" x14ac:dyDescent="0.2">
      <c r="A18" s="20" t="s">
        <v>63</v>
      </c>
      <c r="B18" s="20" t="s">
        <v>73</v>
      </c>
      <c r="C18" s="21" t="s">
        <v>65</v>
      </c>
      <c r="D18" s="21">
        <v>18</v>
      </c>
      <c r="E18" s="22">
        <v>15</v>
      </c>
      <c r="F18" s="22">
        <f t="shared" si="0"/>
        <v>270</v>
      </c>
      <c r="H18" s="21" t="s">
        <v>68</v>
      </c>
      <c r="I18" s="20"/>
      <c r="J18" s="20"/>
      <c r="K18" s="20"/>
    </row>
    <row r="19" spans="1:11" x14ac:dyDescent="0.2">
      <c r="A19" s="20" t="s">
        <v>79</v>
      </c>
      <c r="B19" s="20" t="s">
        <v>64</v>
      </c>
      <c r="C19" s="21" t="s">
        <v>70</v>
      </c>
      <c r="D19" s="21">
        <v>6</v>
      </c>
      <c r="E19" s="22">
        <v>16</v>
      </c>
      <c r="F19" s="22">
        <f t="shared" si="0"/>
        <v>96</v>
      </c>
      <c r="H19" s="21" t="s">
        <v>70</v>
      </c>
      <c r="I19" s="20"/>
      <c r="J19" s="20"/>
      <c r="K19" s="20"/>
    </row>
    <row r="20" spans="1:11" x14ac:dyDescent="0.2">
      <c r="A20" s="20" t="s">
        <v>66</v>
      </c>
      <c r="B20" s="20" t="s">
        <v>73</v>
      </c>
      <c r="C20" s="21" t="s">
        <v>70</v>
      </c>
      <c r="D20" s="21">
        <v>60</v>
      </c>
      <c r="E20" s="22">
        <v>12</v>
      </c>
      <c r="F20" s="22">
        <f t="shared" si="0"/>
        <v>720</v>
      </c>
      <c r="H20" s="21" t="s">
        <v>72</v>
      </c>
      <c r="I20" s="20"/>
      <c r="J20" s="20"/>
      <c r="K20" s="20"/>
    </row>
    <row r="21" spans="1:11" x14ac:dyDescent="0.2">
      <c r="A21" s="20" t="s">
        <v>63</v>
      </c>
      <c r="B21" s="20" t="s">
        <v>64</v>
      </c>
      <c r="C21" s="21" t="s">
        <v>65</v>
      </c>
      <c r="D21" s="21">
        <v>3</v>
      </c>
      <c r="E21" s="22">
        <v>14</v>
      </c>
      <c r="F21" s="22">
        <f t="shared" si="0"/>
        <v>42</v>
      </c>
      <c r="H21" s="21" t="s">
        <v>83</v>
      </c>
      <c r="I21" s="20"/>
      <c r="J21" s="20"/>
      <c r="K21" s="20"/>
    </row>
    <row r="22" spans="1:11" x14ac:dyDescent="0.2">
      <c r="A22" s="20" t="s">
        <v>66</v>
      </c>
      <c r="B22" s="20" t="s">
        <v>78</v>
      </c>
      <c r="C22" s="21" t="s">
        <v>70</v>
      </c>
      <c r="D22" s="21">
        <v>8</v>
      </c>
      <c r="E22" s="22">
        <v>26</v>
      </c>
      <c r="F22" s="22">
        <f t="shared" si="0"/>
        <v>208</v>
      </c>
      <c r="H22" s="21" t="s">
        <v>84</v>
      </c>
      <c r="I22" s="20"/>
      <c r="J22" s="20"/>
      <c r="K22" s="20"/>
    </row>
    <row r="23" spans="1:11" x14ac:dyDescent="0.2">
      <c r="A23" s="20" t="s">
        <v>79</v>
      </c>
      <c r="B23" s="20" t="s">
        <v>78</v>
      </c>
      <c r="C23" s="21" t="s">
        <v>65</v>
      </c>
      <c r="D23" s="21">
        <v>9</v>
      </c>
      <c r="E23" s="22">
        <v>12</v>
      </c>
      <c r="F23" s="22">
        <f t="shared" si="0"/>
        <v>108</v>
      </c>
    </row>
    <row r="24" spans="1:11" x14ac:dyDescent="0.2">
      <c r="A24" s="20" t="s">
        <v>63</v>
      </c>
      <c r="B24" s="20" t="s">
        <v>69</v>
      </c>
      <c r="C24" s="21" t="s">
        <v>70</v>
      </c>
      <c r="D24" s="21">
        <v>4</v>
      </c>
      <c r="E24" s="22">
        <v>19</v>
      </c>
      <c r="F24" s="22">
        <f t="shared" si="0"/>
        <v>76</v>
      </c>
      <c r="H24" s="24" t="s">
        <v>85</v>
      </c>
    </row>
    <row r="25" spans="1:11" x14ac:dyDescent="0.2">
      <c r="A25" s="20" t="s">
        <v>79</v>
      </c>
      <c r="B25" s="20" t="s">
        <v>64</v>
      </c>
      <c r="C25" s="21" t="s">
        <v>68</v>
      </c>
      <c r="D25" s="21">
        <v>19</v>
      </c>
      <c r="E25" s="22">
        <v>11</v>
      </c>
      <c r="F25" s="22">
        <f t="shared" si="0"/>
        <v>209</v>
      </c>
      <c r="H25" s="18" t="s">
        <v>62</v>
      </c>
      <c r="I25" s="18" t="s">
        <v>82</v>
      </c>
    </row>
    <row r="26" spans="1:11" x14ac:dyDescent="0.2">
      <c r="A26" s="20" t="s">
        <v>76</v>
      </c>
      <c r="B26" s="20" t="s">
        <v>78</v>
      </c>
      <c r="C26" s="21" t="s">
        <v>72</v>
      </c>
      <c r="D26" s="21">
        <v>20</v>
      </c>
      <c r="E26" s="22">
        <v>11</v>
      </c>
      <c r="F26" s="22">
        <f t="shared" si="0"/>
        <v>220</v>
      </c>
      <c r="H26" s="20" t="s">
        <v>86</v>
      </c>
      <c r="I26" s="20"/>
    </row>
    <row r="27" spans="1:11" x14ac:dyDescent="0.2">
      <c r="A27" s="20" t="s">
        <v>79</v>
      </c>
      <c r="B27" s="20" t="s">
        <v>69</v>
      </c>
      <c r="C27" s="21" t="s">
        <v>65</v>
      </c>
      <c r="D27" s="21">
        <v>45</v>
      </c>
      <c r="E27" s="22">
        <v>17</v>
      </c>
      <c r="F27" s="22">
        <f t="shared" si="0"/>
        <v>765</v>
      </c>
    </row>
    <row r="28" spans="1:11" x14ac:dyDescent="0.2">
      <c r="A28" s="20" t="s">
        <v>79</v>
      </c>
      <c r="B28" s="20" t="s">
        <v>69</v>
      </c>
      <c r="C28" s="21" t="s">
        <v>65</v>
      </c>
      <c r="D28" s="21">
        <v>15</v>
      </c>
      <c r="E28" s="22">
        <v>15</v>
      </c>
      <c r="F28" s="22">
        <f t="shared" si="0"/>
        <v>225</v>
      </c>
    </row>
    <row r="29" spans="1:11" x14ac:dyDescent="0.2">
      <c r="A29" s="20" t="s">
        <v>66</v>
      </c>
      <c r="B29" s="20" t="s">
        <v>71</v>
      </c>
      <c r="C29" s="21" t="s">
        <v>65</v>
      </c>
      <c r="D29" s="21">
        <v>12</v>
      </c>
      <c r="E29" s="22">
        <v>15</v>
      </c>
      <c r="F29" s="22">
        <f t="shared" si="0"/>
        <v>180</v>
      </c>
    </row>
    <row r="30" spans="1:11" x14ac:dyDescent="0.2">
      <c r="A30" s="20" t="s">
        <v>76</v>
      </c>
      <c r="B30" s="20" t="s">
        <v>69</v>
      </c>
      <c r="C30" s="21" t="s">
        <v>72</v>
      </c>
      <c r="D30" s="21">
        <v>5</v>
      </c>
      <c r="E30" s="22">
        <v>13</v>
      </c>
      <c r="F30" s="22">
        <f t="shared" si="0"/>
        <v>65</v>
      </c>
    </row>
    <row r="31" spans="1:11" x14ac:dyDescent="0.2">
      <c r="A31" s="20" t="s">
        <v>63</v>
      </c>
      <c r="B31" s="20" t="s">
        <v>71</v>
      </c>
      <c r="C31" s="21" t="s">
        <v>72</v>
      </c>
      <c r="D31" s="21">
        <v>5</v>
      </c>
      <c r="E31" s="22">
        <v>15</v>
      </c>
      <c r="F31" s="22">
        <f t="shared" si="0"/>
        <v>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AA4E-448D-4276-AD4E-2C313DA8E1CD}">
  <dimension ref="A2:H19"/>
  <sheetViews>
    <sheetView workbookViewId="0">
      <selection sqref="A1:XFD1048576"/>
    </sheetView>
  </sheetViews>
  <sheetFormatPr defaultRowHeight="15" x14ac:dyDescent="0.25"/>
  <cols>
    <col min="2" max="2" width="10.5703125" bestFit="1" customWidth="1"/>
    <col min="5" max="5" width="10.7109375" bestFit="1" customWidth="1"/>
    <col min="6" max="6" width="12.140625" bestFit="1" customWidth="1"/>
    <col min="8" max="8" width="22.7109375" bestFit="1" customWidth="1"/>
  </cols>
  <sheetData>
    <row r="2" spans="1:8" x14ac:dyDescent="0.25">
      <c r="A2" s="27" t="s">
        <v>88</v>
      </c>
      <c r="B2" s="27" t="s">
        <v>106</v>
      </c>
      <c r="E2" t="s">
        <v>87</v>
      </c>
      <c r="F2" t="s">
        <v>1</v>
      </c>
      <c r="G2" t="s">
        <v>88</v>
      </c>
      <c r="H2" t="s">
        <v>107</v>
      </c>
    </row>
    <row r="3" spans="1:8" x14ac:dyDescent="0.25">
      <c r="A3" s="27" t="s">
        <v>90</v>
      </c>
      <c r="B3" s="27"/>
      <c r="E3" s="25">
        <v>44835</v>
      </c>
      <c r="F3" s="26">
        <v>1958.35</v>
      </c>
      <c r="G3" t="s">
        <v>90</v>
      </c>
      <c r="H3" t="s">
        <v>108</v>
      </c>
    </row>
    <row r="4" spans="1:8" x14ac:dyDescent="0.25">
      <c r="A4" s="27" t="s">
        <v>70</v>
      </c>
      <c r="B4" s="27"/>
      <c r="E4" s="25">
        <v>44836</v>
      </c>
      <c r="F4" s="26">
        <v>590.94000000000005</v>
      </c>
      <c r="G4" t="s">
        <v>70</v>
      </c>
      <c r="H4" t="s">
        <v>109</v>
      </c>
    </row>
    <row r="5" spans="1:8" x14ac:dyDescent="0.25">
      <c r="A5" s="27" t="s">
        <v>72</v>
      </c>
      <c r="B5" s="27"/>
      <c r="E5" s="25">
        <v>44837</v>
      </c>
      <c r="F5" s="26">
        <v>264.74</v>
      </c>
      <c r="G5" t="s">
        <v>70</v>
      </c>
      <c r="H5" t="s">
        <v>110</v>
      </c>
    </row>
    <row r="6" spans="1:8" x14ac:dyDescent="0.25">
      <c r="E6" s="25">
        <v>44838</v>
      </c>
      <c r="F6" s="26">
        <v>177.49</v>
      </c>
      <c r="G6" t="s">
        <v>72</v>
      </c>
      <c r="H6" t="s">
        <v>109</v>
      </c>
    </row>
    <row r="7" spans="1:8" x14ac:dyDescent="0.25">
      <c r="A7" s="27" t="s">
        <v>111</v>
      </c>
      <c r="B7" t="s">
        <v>106</v>
      </c>
      <c r="E7" s="25">
        <v>44839</v>
      </c>
      <c r="F7" s="26">
        <v>2527.5</v>
      </c>
      <c r="G7" t="s">
        <v>90</v>
      </c>
      <c r="H7" t="s">
        <v>109</v>
      </c>
    </row>
    <row r="8" spans="1:8" x14ac:dyDescent="0.25">
      <c r="A8" s="27" t="s">
        <v>108</v>
      </c>
      <c r="E8" s="25">
        <v>44840</v>
      </c>
      <c r="F8" s="26">
        <v>321.25900000000001</v>
      </c>
      <c r="G8" t="s">
        <v>90</v>
      </c>
      <c r="H8" t="s">
        <v>108</v>
      </c>
    </row>
    <row r="9" spans="1:8" x14ac:dyDescent="0.25">
      <c r="A9" s="27" t="s">
        <v>109</v>
      </c>
      <c r="E9" s="25">
        <v>44841</v>
      </c>
      <c r="F9" s="26">
        <v>1393.7439999999999</v>
      </c>
      <c r="G9" t="s">
        <v>72</v>
      </c>
      <c r="H9" t="s">
        <v>110</v>
      </c>
    </row>
    <row r="10" spans="1:8" x14ac:dyDescent="0.25">
      <c r="A10" s="27" t="s">
        <v>112</v>
      </c>
      <c r="E10" s="25">
        <v>44842</v>
      </c>
      <c r="F10" s="26">
        <v>1466.229</v>
      </c>
      <c r="G10" t="s">
        <v>70</v>
      </c>
      <c r="H10" t="s">
        <v>108</v>
      </c>
    </row>
    <row r="11" spans="1:8" x14ac:dyDescent="0.25">
      <c r="E11" s="25">
        <v>44843</v>
      </c>
      <c r="F11" s="26">
        <v>1538.7139999999999</v>
      </c>
      <c r="G11" t="s">
        <v>90</v>
      </c>
      <c r="H11" t="s">
        <v>109</v>
      </c>
    </row>
    <row r="12" spans="1:8" x14ac:dyDescent="0.25">
      <c r="E12" s="25">
        <v>44844</v>
      </c>
      <c r="F12" s="26">
        <v>611.19899999999996</v>
      </c>
      <c r="G12" t="s">
        <v>70</v>
      </c>
      <c r="H12" t="s">
        <v>110</v>
      </c>
    </row>
    <row r="13" spans="1:8" x14ac:dyDescent="0.25">
      <c r="A13" s="27" t="s">
        <v>88</v>
      </c>
      <c r="B13" t="s">
        <v>113</v>
      </c>
      <c r="E13" s="25">
        <v>44845</v>
      </c>
      <c r="F13" s="26">
        <v>1683.684</v>
      </c>
      <c r="G13" t="s">
        <v>70</v>
      </c>
      <c r="H13" t="s">
        <v>109</v>
      </c>
    </row>
    <row r="14" spans="1:8" x14ac:dyDescent="0.25">
      <c r="A14" s="27" t="s">
        <v>90</v>
      </c>
      <c r="E14" s="25">
        <v>44846</v>
      </c>
      <c r="F14" s="26">
        <v>1756.1690000000001</v>
      </c>
      <c r="G14" t="s">
        <v>72</v>
      </c>
      <c r="H14" t="s">
        <v>109</v>
      </c>
    </row>
    <row r="15" spans="1:8" x14ac:dyDescent="0.25">
      <c r="A15" s="27" t="s">
        <v>70</v>
      </c>
      <c r="E15" s="25">
        <v>44847</v>
      </c>
      <c r="F15" s="26">
        <v>1828.654</v>
      </c>
      <c r="G15" t="s">
        <v>90</v>
      </c>
      <c r="H15" t="s">
        <v>108</v>
      </c>
    </row>
    <row r="16" spans="1:8" x14ac:dyDescent="0.25">
      <c r="A16" s="27" t="s">
        <v>72</v>
      </c>
      <c r="E16" s="25">
        <v>44848</v>
      </c>
      <c r="F16" s="26">
        <v>190.13900000000001</v>
      </c>
      <c r="G16" t="s">
        <v>90</v>
      </c>
      <c r="H16" t="s">
        <v>110</v>
      </c>
    </row>
    <row r="17" spans="5:8" x14ac:dyDescent="0.25">
      <c r="E17" s="25">
        <v>44849</v>
      </c>
      <c r="F17" s="26">
        <v>1973.624</v>
      </c>
      <c r="G17" t="s">
        <v>72</v>
      </c>
      <c r="H17" t="s">
        <v>110</v>
      </c>
    </row>
    <row r="18" spans="5:8" x14ac:dyDescent="0.25">
      <c r="E18" s="25">
        <v>44850</v>
      </c>
      <c r="F18" s="26">
        <v>2046.1089999999999</v>
      </c>
      <c r="G18" t="s">
        <v>70</v>
      </c>
      <c r="H18" t="s">
        <v>108</v>
      </c>
    </row>
    <row r="19" spans="5:8" x14ac:dyDescent="0.25">
      <c r="E19" s="25">
        <v>44851</v>
      </c>
      <c r="F19" s="26">
        <v>2118.5940000000001</v>
      </c>
      <c r="G19" t="s">
        <v>70</v>
      </c>
      <c r="H1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4F2-23A1-402E-A5CA-7068C80F0071}">
  <dimension ref="A1:H23"/>
  <sheetViews>
    <sheetView workbookViewId="0">
      <selection activeCell="H27" sqref="H27"/>
    </sheetView>
  </sheetViews>
  <sheetFormatPr defaultRowHeight="15" x14ac:dyDescent="0.25"/>
  <cols>
    <col min="1" max="1" width="28.7109375" bestFit="1" customWidth="1"/>
    <col min="2" max="2" width="14.28515625" bestFit="1" customWidth="1"/>
    <col min="4" max="4" width="12.140625" bestFit="1" customWidth="1"/>
  </cols>
  <sheetData>
    <row r="1" spans="1:8" x14ac:dyDescent="0.25">
      <c r="A1" s="41" t="s">
        <v>114</v>
      </c>
      <c r="B1" s="41"/>
      <c r="C1" s="41"/>
      <c r="D1" s="41"/>
      <c r="E1" s="41"/>
      <c r="F1" s="41"/>
      <c r="G1" s="41"/>
      <c r="H1" s="42"/>
    </row>
    <row r="2" spans="1:8" x14ac:dyDescent="0.25">
      <c r="A2" s="43" t="s">
        <v>115</v>
      </c>
      <c r="B2" s="12"/>
    </row>
    <row r="3" spans="1:8" x14ac:dyDescent="0.25">
      <c r="A3" s="43" t="s">
        <v>116</v>
      </c>
      <c r="B3" s="12"/>
      <c r="D3" s="44" t="s">
        <v>117</v>
      </c>
      <c r="E3" s="44"/>
    </row>
    <row r="4" spans="1:8" x14ac:dyDescent="0.25">
      <c r="D4" s="45" t="s">
        <v>116</v>
      </c>
      <c r="E4" s="45" t="s">
        <v>1</v>
      </c>
    </row>
    <row r="5" spans="1:8" x14ac:dyDescent="0.25">
      <c r="A5" s="43" t="s">
        <v>118</v>
      </c>
      <c r="B5" s="46">
        <v>25000</v>
      </c>
      <c r="D5" s="13" t="s">
        <v>119</v>
      </c>
      <c r="E5" s="13">
        <v>5000</v>
      </c>
    </row>
    <row r="6" spans="1:8" x14ac:dyDescent="0.25">
      <c r="D6" s="13" t="s">
        <v>120</v>
      </c>
      <c r="E6" s="13">
        <v>4000</v>
      </c>
    </row>
    <row r="7" spans="1:8" x14ac:dyDescent="0.25">
      <c r="A7" s="43" t="s">
        <v>121</v>
      </c>
      <c r="B7" s="12"/>
      <c r="D7" s="13" t="s">
        <v>12</v>
      </c>
      <c r="E7" s="13">
        <v>3000</v>
      </c>
    </row>
    <row r="8" spans="1:8" x14ac:dyDescent="0.25">
      <c r="D8" s="13" t="s">
        <v>10</v>
      </c>
      <c r="E8" s="13">
        <v>2000</v>
      </c>
    </row>
    <row r="9" spans="1:8" x14ac:dyDescent="0.25">
      <c r="A9" s="43" t="s">
        <v>122</v>
      </c>
      <c r="B9" s="12"/>
      <c r="D9" s="13" t="s">
        <v>123</v>
      </c>
      <c r="E9" s="13">
        <v>1000</v>
      </c>
    </row>
    <row r="10" spans="1:8" x14ac:dyDescent="0.25">
      <c r="D10" s="13" t="s">
        <v>28</v>
      </c>
      <c r="E10" s="13">
        <v>500</v>
      </c>
    </row>
    <row r="11" spans="1:8" x14ac:dyDescent="0.25">
      <c r="A11" s="43" t="s">
        <v>124</v>
      </c>
      <c r="B11" s="12"/>
    </row>
    <row r="14" spans="1:8" x14ac:dyDescent="0.25">
      <c r="A14" s="44" t="s">
        <v>125</v>
      </c>
      <c r="B14" s="44"/>
      <c r="C14" s="44"/>
      <c r="D14" s="44"/>
      <c r="E14" s="44"/>
      <c r="F14" s="44"/>
      <c r="G14" s="44"/>
    </row>
    <row r="15" spans="1:8" x14ac:dyDescent="0.25">
      <c r="A15" s="12" t="s">
        <v>116</v>
      </c>
      <c r="B15" s="13" t="s">
        <v>119</v>
      </c>
      <c r="C15" s="13" t="s">
        <v>120</v>
      </c>
      <c r="D15" s="13" t="s">
        <v>12</v>
      </c>
      <c r="E15" s="13" t="s">
        <v>10</v>
      </c>
      <c r="F15" s="13" t="s">
        <v>123</v>
      </c>
      <c r="G15" s="13" t="s">
        <v>28</v>
      </c>
    </row>
    <row r="16" spans="1:8" x14ac:dyDescent="0.25">
      <c r="A16" s="12" t="s">
        <v>126</v>
      </c>
      <c r="B16" s="12" t="s">
        <v>127</v>
      </c>
      <c r="C16" s="12" t="s">
        <v>128</v>
      </c>
      <c r="D16" s="12" t="s">
        <v>129</v>
      </c>
      <c r="E16" s="12" t="s">
        <v>130</v>
      </c>
      <c r="F16" s="12" t="s">
        <v>131</v>
      </c>
      <c r="G16" s="12" t="s">
        <v>132</v>
      </c>
    </row>
    <row r="19" spans="1:8" x14ac:dyDescent="0.25">
      <c r="A19" s="47" t="s">
        <v>133</v>
      </c>
      <c r="B19" s="47"/>
      <c r="C19" s="47"/>
      <c r="D19" s="47"/>
      <c r="E19" s="47"/>
      <c r="F19" s="47"/>
      <c r="G19" s="47"/>
      <c r="H19" s="47"/>
    </row>
    <row r="21" spans="1:8" x14ac:dyDescent="0.25">
      <c r="A21" s="48" t="s">
        <v>134</v>
      </c>
      <c r="B21" s="47"/>
      <c r="C21" s="47"/>
      <c r="D21" s="47"/>
      <c r="E21" s="47"/>
      <c r="F21" s="47"/>
      <c r="G21" s="47"/>
      <c r="H21" s="47"/>
    </row>
    <row r="23" spans="1:8" x14ac:dyDescent="0.25">
      <c r="A23" s="47" t="s">
        <v>135</v>
      </c>
      <c r="B23" s="47"/>
      <c r="C23" s="47"/>
    </row>
  </sheetData>
  <mergeCells count="6">
    <mergeCell ref="A1:G1"/>
    <mergeCell ref="D3:E3"/>
    <mergeCell ref="A14:G14"/>
    <mergeCell ref="A19:H19"/>
    <mergeCell ref="A21:H21"/>
    <mergeCell ref="A23:C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2022-11-04T18:19:53Z</dcterms:created>
  <dcterms:modified xsi:type="dcterms:W3CDTF">2023-11-11T02:42:29Z</dcterms:modified>
</cp:coreProperties>
</file>